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8800" windowHeight="12465" tabRatio="748"/>
  </bookViews>
  <sheets>
    <sheet name="4.炉温记录 (班日)从动态管控系统读取" sheetId="22" r:id="rId1"/>
    <sheet name="1.炼焦日报表（班日、月）" sheetId="21" r:id="rId2"/>
    <sheet name="_lianjaorb_day_shift" sheetId="28" r:id="rId3"/>
    <sheet name="2.6#焦炉加热制度表（日）" sheetId="17" r:id="rId4"/>
    <sheet name="_jiaore6_day_hour" sheetId="26" r:id="rId5"/>
    <sheet name="2.7#焦炉加热制度表（日） (2)" sheetId="25" r:id="rId6"/>
    <sheet name="_jiaore7_day_hour" sheetId="27" r:id="rId7"/>
    <sheet name="3.煤气调整记录（不定小时级）" sheetId="18" r:id="rId8"/>
    <sheet name="_jhlwjic6_day_hour" sheetId="30" r:id="rId9"/>
    <sheet name="_jhlwjic7_day_hour" sheetId="36" r:id="rId10"/>
    <sheet name="5.7#焦侧炉温管控(月)从动态管控系统读取或计算 " sheetId="34" r:id="rId11"/>
    <sheet name="5.7#机侧炉温管控(月)从动态管控系统读取或计算 " sheetId="35" r:id="rId12"/>
    <sheet name="5.6#机侧炉温管控(月)从动态管控系统读取或计算 " sheetId="33" r:id="rId13"/>
    <sheet name="5.6#焦侧炉温管控(月)从动态管控系统读取或计算" sheetId="23" r:id="rId14"/>
    <sheet name="Sheet2" sheetId="24" r:id="rId15"/>
    <sheet name="9.烟气含H2S与加热煤气对比表" sheetId="11" r:id="rId16"/>
    <sheet name="_metadata" sheetId="31" state="hidden" r:id="rId17"/>
  </sheets>
  <calcPr calcId="144525"/>
</workbook>
</file>

<file path=xl/calcChain.xml><?xml version="1.0" encoding="utf-8"?>
<calcChain xmlns="http://schemas.openxmlformats.org/spreadsheetml/2006/main">
  <c r="B1" i="22" l="1"/>
  <c r="FX63" i="11"/>
  <c r="FR63" i="11"/>
  <c r="FL63" i="11"/>
  <c r="FF63" i="11"/>
  <c r="EZ63" i="11"/>
  <c r="ET63" i="11"/>
  <c r="EN63" i="11"/>
  <c r="EH63" i="11"/>
  <c r="EB63" i="11"/>
  <c r="DV63" i="11"/>
  <c r="DP63" i="11"/>
  <c r="DJ63" i="11"/>
  <c r="DD63" i="11"/>
  <c r="CX63" i="11"/>
  <c r="CR63" i="11"/>
  <c r="CL63" i="11"/>
  <c r="CF63" i="11"/>
  <c r="BZ63" i="11"/>
  <c r="BT63" i="11"/>
  <c r="BN63" i="11"/>
  <c r="BH63" i="11"/>
  <c r="BB63" i="11"/>
  <c r="AV63" i="11"/>
  <c r="AP63" i="11"/>
  <c r="AJ63" i="11"/>
  <c r="AD63" i="11"/>
  <c r="X63" i="11"/>
  <c r="R63" i="11"/>
  <c r="L63" i="11"/>
  <c r="F63" i="11"/>
  <c r="FX62" i="11"/>
  <c r="FR62" i="11"/>
  <c r="FL62" i="11"/>
  <c r="FF62" i="11"/>
  <c r="EZ62" i="11"/>
  <c r="ET62" i="11"/>
  <c r="EN62" i="11"/>
  <c r="EH62" i="11"/>
  <c r="EB62" i="11"/>
  <c r="DV62" i="11"/>
  <c r="DP62" i="11"/>
  <c r="DJ62" i="11"/>
  <c r="DD62" i="11"/>
  <c r="CX62" i="11"/>
  <c r="CR62" i="11"/>
  <c r="CL62" i="11"/>
  <c r="CF62" i="11"/>
  <c r="BZ62" i="11"/>
  <c r="BT62" i="11"/>
  <c r="BN62" i="11"/>
  <c r="BH62" i="11"/>
  <c r="BB62" i="11"/>
  <c r="AV62" i="11"/>
  <c r="AP62" i="11"/>
  <c r="AJ62" i="11"/>
  <c r="AD62" i="11"/>
  <c r="X62" i="11"/>
  <c r="R62" i="11"/>
  <c r="L62" i="11"/>
  <c r="F62" i="11"/>
  <c r="FX61" i="11"/>
  <c r="FR61" i="11"/>
  <c r="FL61" i="11"/>
  <c r="FF61" i="11"/>
  <c r="EZ61" i="11"/>
  <c r="ET61" i="11"/>
  <c r="EN61" i="11"/>
  <c r="EH61" i="11"/>
  <c r="EB61" i="11"/>
  <c r="DV61" i="11"/>
  <c r="DP61" i="11"/>
  <c r="DJ61" i="11"/>
  <c r="DD61" i="11"/>
  <c r="CX61" i="11"/>
  <c r="CR61" i="11"/>
  <c r="CL61" i="11"/>
  <c r="CF61" i="11"/>
  <c r="BZ61" i="11"/>
  <c r="BT61" i="11"/>
  <c r="BN61" i="11"/>
  <c r="BH61" i="11"/>
  <c r="BB61" i="11"/>
  <c r="AV61" i="11"/>
  <c r="AP61" i="11"/>
  <c r="AJ61" i="11"/>
  <c r="AD61" i="11"/>
  <c r="X61" i="11"/>
  <c r="R61" i="11"/>
  <c r="L61" i="11"/>
  <c r="F61" i="11"/>
  <c r="FX60" i="11"/>
  <c r="FR60" i="11"/>
  <c r="FL60" i="11"/>
  <c r="FF60" i="11"/>
  <c r="EZ60" i="11"/>
  <c r="ET60" i="11"/>
  <c r="EN60" i="11"/>
  <c r="EH60" i="11"/>
  <c r="EB60" i="11"/>
  <c r="DV60" i="11"/>
  <c r="DP60" i="11"/>
  <c r="DJ60" i="11"/>
  <c r="DD60" i="11"/>
  <c r="CX60" i="11"/>
  <c r="CR60" i="11"/>
  <c r="CL60" i="11"/>
  <c r="CF60" i="11"/>
  <c r="BZ60" i="11"/>
  <c r="BT60" i="11"/>
  <c r="BN60" i="11"/>
  <c r="BH60" i="11"/>
  <c r="BB60" i="11"/>
  <c r="AV60" i="11"/>
  <c r="AP60" i="11"/>
  <c r="AJ60" i="11"/>
  <c r="AD60" i="11"/>
  <c r="X60" i="11"/>
  <c r="R60" i="11"/>
  <c r="L60" i="11"/>
  <c r="F60" i="11"/>
  <c r="FX59" i="11"/>
  <c r="FR59" i="11"/>
  <c r="FL59" i="11"/>
  <c r="FF59" i="11"/>
  <c r="EZ59" i="11"/>
  <c r="ET59" i="11"/>
  <c r="EN59" i="11"/>
  <c r="EH59" i="11"/>
  <c r="EB59" i="11"/>
  <c r="DV59" i="11"/>
  <c r="DP59" i="11"/>
  <c r="DJ59" i="11"/>
  <c r="DD59" i="11"/>
  <c r="CX59" i="11"/>
  <c r="CR59" i="11"/>
  <c r="CL59" i="11"/>
  <c r="CF59" i="11"/>
  <c r="BZ59" i="11"/>
  <c r="BT59" i="11"/>
  <c r="BN59" i="11"/>
  <c r="BH59" i="11"/>
  <c r="BB59" i="11"/>
  <c r="AV59" i="11"/>
  <c r="AP59" i="11"/>
  <c r="AJ59" i="11"/>
  <c r="AD59" i="11"/>
  <c r="X59" i="11"/>
  <c r="R59" i="11"/>
  <c r="L59" i="11"/>
  <c r="F59" i="11"/>
  <c r="FX58" i="11"/>
  <c r="FR58" i="11"/>
  <c r="FL58" i="11"/>
  <c r="FF58" i="11"/>
  <c r="EZ58" i="11"/>
  <c r="ET58" i="11"/>
  <c r="EN58" i="11"/>
  <c r="EH58" i="11"/>
  <c r="EB58" i="11"/>
  <c r="DV58" i="11"/>
  <c r="DP58" i="11"/>
  <c r="DJ58" i="11"/>
  <c r="DD58" i="11"/>
  <c r="CX58" i="11"/>
  <c r="CR58" i="11"/>
  <c r="CL58" i="11"/>
  <c r="CF58" i="11"/>
  <c r="BZ58" i="11"/>
  <c r="BT58" i="11"/>
  <c r="BN58" i="11"/>
  <c r="BH58" i="11"/>
  <c r="BB58" i="11"/>
  <c r="AV58" i="11"/>
  <c r="AP58" i="11"/>
  <c r="AJ58" i="11"/>
  <c r="AD58" i="11"/>
  <c r="X58" i="11"/>
  <c r="R58" i="11"/>
  <c r="L58" i="11"/>
  <c r="F58" i="11"/>
  <c r="FX57" i="11"/>
  <c r="FR57" i="11"/>
  <c r="FL57" i="11"/>
  <c r="FF57" i="11"/>
  <c r="EZ57" i="11"/>
  <c r="ET57" i="11"/>
  <c r="EN57" i="11"/>
  <c r="EH57" i="11"/>
  <c r="EB57" i="11"/>
  <c r="DV57" i="11"/>
  <c r="DP57" i="11"/>
  <c r="DJ57" i="11"/>
  <c r="DD57" i="11"/>
  <c r="CX57" i="11"/>
  <c r="CR57" i="11"/>
  <c r="CL57" i="11"/>
  <c r="CF57" i="11"/>
  <c r="BZ57" i="11"/>
  <c r="BT57" i="11"/>
  <c r="BN57" i="11"/>
  <c r="BH57" i="11"/>
  <c r="BB57" i="11"/>
  <c r="AV57" i="11"/>
  <c r="AP57" i="11"/>
  <c r="AJ57" i="11"/>
  <c r="AD57" i="11"/>
  <c r="X57" i="11"/>
  <c r="R57" i="11"/>
  <c r="L57" i="11"/>
  <c r="F57" i="11"/>
  <c r="FX56" i="11"/>
  <c r="FR56" i="11"/>
  <c r="FL56" i="11"/>
  <c r="FF56" i="11"/>
  <c r="EZ56" i="11"/>
  <c r="ET56" i="11"/>
  <c r="EN56" i="11"/>
  <c r="EH56" i="11"/>
  <c r="EB56" i="11"/>
  <c r="DV56" i="11"/>
  <c r="DP56" i="11"/>
  <c r="DJ56" i="11"/>
  <c r="DD56" i="11"/>
  <c r="CX56" i="11"/>
  <c r="CR56" i="11"/>
  <c r="CL56" i="11"/>
  <c r="CF56" i="11"/>
  <c r="BZ56" i="11"/>
  <c r="BT56" i="11"/>
  <c r="BN56" i="11"/>
  <c r="BH56" i="11"/>
  <c r="BB56" i="11"/>
  <c r="AV56" i="11"/>
  <c r="AP56" i="11"/>
  <c r="AJ56" i="11"/>
  <c r="AD56" i="11"/>
  <c r="X56" i="11"/>
  <c r="R56" i="11"/>
  <c r="L56" i="11"/>
  <c r="F56" i="11"/>
  <c r="FX55" i="11"/>
  <c r="FR55" i="11"/>
  <c r="FL55" i="11"/>
  <c r="FF55" i="11"/>
  <c r="EZ55" i="11"/>
  <c r="ET55" i="11"/>
  <c r="EN55" i="11"/>
  <c r="EH55" i="11"/>
  <c r="EB55" i="11"/>
  <c r="DV55" i="11"/>
  <c r="DP55" i="11"/>
  <c r="DJ55" i="11"/>
  <c r="DD55" i="11"/>
  <c r="CX55" i="11"/>
  <c r="CR55" i="11"/>
  <c r="CL55" i="11"/>
  <c r="CF55" i="11"/>
  <c r="BZ55" i="11"/>
  <c r="BT55" i="11"/>
  <c r="BN55" i="11"/>
  <c r="BH55" i="11"/>
  <c r="BB55" i="11"/>
  <c r="AV55" i="11"/>
  <c r="AP55" i="11"/>
  <c r="AJ55" i="11"/>
  <c r="AD55" i="11"/>
  <c r="X55" i="11"/>
  <c r="R55" i="11"/>
  <c r="L55" i="11"/>
  <c r="F55" i="11"/>
  <c r="FX54" i="11"/>
  <c r="FR54" i="11"/>
  <c r="FL54" i="11"/>
  <c r="FF54" i="11"/>
  <c r="EZ54" i="11"/>
  <c r="ET54" i="11"/>
  <c r="EN54" i="11"/>
  <c r="EH54" i="11"/>
  <c r="EB54" i="11"/>
  <c r="DV54" i="11"/>
  <c r="DP54" i="11"/>
  <c r="DJ54" i="11"/>
  <c r="DD54" i="11"/>
  <c r="CX54" i="11"/>
  <c r="CR54" i="11"/>
  <c r="CL54" i="11"/>
  <c r="CF54" i="11"/>
  <c r="BZ54" i="11"/>
  <c r="BT54" i="11"/>
  <c r="BN54" i="11"/>
  <c r="BH54" i="11"/>
  <c r="BB54" i="11"/>
  <c r="AV54" i="11"/>
  <c r="AP54" i="11"/>
  <c r="AJ54" i="11"/>
  <c r="AD54" i="11"/>
  <c r="X54" i="11"/>
  <c r="R54" i="11"/>
  <c r="L54" i="11"/>
  <c r="F54" i="11"/>
  <c r="FX53" i="11"/>
  <c r="FR53" i="11"/>
  <c r="FL53" i="11"/>
  <c r="FF53" i="11"/>
  <c r="EZ53" i="11"/>
  <c r="ET53" i="11"/>
  <c r="EN53" i="11"/>
  <c r="EH53" i="11"/>
  <c r="EB53" i="11"/>
  <c r="DV53" i="11"/>
  <c r="DP53" i="11"/>
  <c r="DJ53" i="11"/>
  <c r="DD53" i="11"/>
  <c r="CX53" i="11"/>
  <c r="CR53" i="11"/>
  <c r="CL53" i="11"/>
  <c r="CF53" i="11"/>
  <c r="BZ53" i="11"/>
  <c r="BT53" i="11"/>
  <c r="BN53" i="11"/>
  <c r="BH53" i="11"/>
  <c r="BB53" i="11"/>
  <c r="AV53" i="11"/>
  <c r="AP53" i="11"/>
  <c r="AJ53" i="11"/>
  <c r="AD53" i="11"/>
  <c r="X53" i="11"/>
  <c r="R53" i="11"/>
  <c r="L53" i="11"/>
  <c r="F53" i="11"/>
  <c r="FX52" i="11"/>
  <c r="FR52" i="11"/>
  <c r="FL52" i="11"/>
  <c r="FF52" i="11"/>
  <c r="EZ52" i="11"/>
  <c r="ET52" i="11"/>
  <c r="EN52" i="11"/>
  <c r="EH52" i="11"/>
  <c r="EB52" i="11"/>
  <c r="DV52" i="11"/>
  <c r="DP52" i="11"/>
  <c r="DJ52" i="11"/>
  <c r="DD52" i="11"/>
  <c r="CX52" i="11"/>
  <c r="CR52" i="11"/>
  <c r="CL52" i="11"/>
  <c r="CF52" i="11"/>
  <c r="BZ52" i="11"/>
  <c r="BT52" i="11"/>
  <c r="BN52" i="11"/>
  <c r="BH52" i="11"/>
  <c r="BB52" i="11"/>
  <c r="AV52" i="11"/>
  <c r="AP52" i="11"/>
  <c r="AJ52" i="11"/>
  <c r="AD52" i="11"/>
  <c r="X52" i="11"/>
  <c r="R52" i="11"/>
  <c r="L52" i="11"/>
  <c r="F52" i="11"/>
  <c r="FX51" i="11"/>
  <c r="FR51" i="11"/>
  <c r="FL51" i="11"/>
  <c r="FF51" i="11"/>
  <c r="EZ51" i="11"/>
  <c r="ET51" i="11"/>
  <c r="EN51" i="11"/>
  <c r="EH51" i="11"/>
  <c r="EB51" i="11"/>
  <c r="DV51" i="11"/>
  <c r="DP51" i="11"/>
  <c r="DJ51" i="11"/>
  <c r="DD51" i="11"/>
  <c r="CX51" i="11"/>
  <c r="CR51" i="11"/>
  <c r="CL51" i="11"/>
  <c r="CF51" i="11"/>
  <c r="BZ51" i="11"/>
  <c r="BT51" i="11"/>
  <c r="BN51" i="11"/>
  <c r="BH51" i="11"/>
  <c r="BB51" i="11"/>
  <c r="AV51" i="11"/>
  <c r="AP51" i="11"/>
  <c r="AJ51" i="11"/>
  <c r="AD51" i="11"/>
  <c r="X51" i="11"/>
  <c r="R51" i="11"/>
  <c r="L51" i="11"/>
  <c r="F51" i="11"/>
  <c r="FX50" i="11"/>
  <c r="FR50" i="11"/>
  <c r="FL50" i="11"/>
  <c r="FF50" i="11"/>
  <c r="EZ50" i="11"/>
  <c r="ET50" i="11"/>
  <c r="EN50" i="11"/>
  <c r="EH50" i="11"/>
  <c r="EB50" i="11"/>
  <c r="DV50" i="11"/>
  <c r="DP50" i="11"/>
  <c r="DJ50" i="11"/>
  <c r="DD50" i="11"/>
  <c r="CX50" i="11"/>
  <c r="CR50" i="11"/>
  <c r="CL50" i="11"/>
  <c r="CF50" i="11"/>
  <c r="BZ50" i="11"/>
  <c r="BT50" i="11"/>
  <c r="BN50" i="11"/>
  <c r="BH50" i="11"/>
  <c r="BB50" i="11"/>
  <c r="AV50" i="11"/>
  <c r="AP50" i="11"/>
  <c r="AJ50" i="11"/>
  <c r="AD50" i="11"/>
  <c r="X50" i="11"/>
  <c r="R50" i="11"/>
  <c r="L50" i="11"/>
  <c r="F50" i="11"/>
  <c r="FX49" i="11"/>
  <c r="FR49" i="11"/>
  <c r="FL49" i="11"/>
  <c r="FF49" i="11"/>
  <c r="EZ49" i="11"/>
  <c r="ET49" i="11"/>
  <c r="EN49" i="11"/>
  <c r="EH49" i="11"/>
  <c r="EB49" i="11"/>
  <c r="DV49" i="11"/>
  <c r="DP49" i="11"/>
  <c r="DJ49" i="11"/>
  <c r="DD49" i="11"/>
  <c r="CX49" i="11"/>
  <c r="CR49" i="11"/>
  <c r="CL49" i="11"/>
  <c r="CF49" i="11"/>
  <c r="BZ49" i="11"/>
  <c r="BT49" i="11"/>
  <c r="BN49" i="11"/>
  <c r="BH49" i="11"/>
  <c r="BB49" i="11"/>
  <c r="AV49" i="11"/>
  <c r="AP49" i="11"/>
  <c r="AJ49" i="11"/>
  <c r="AD49" i="11"/>
  <c r="X49" i="11"/>
  <c r="R49" i="11"/>
  <c r="L49" i="11"/>
  <c r="F49" i="11"/>
  <c r="FX48" i="11"/>
  <c r="FR48" i="11"/>
  <c r="FL48" i="11"/>
  <c r="FF48" i="11"/>
  <c r="EZ48" i="11"/>
  <c r="ET48" i="11"/>
  <c r="EN48" i="11"/>
  <c r="EH48" i="11"/>
  <c r="EB48" i="11"/>
  <c r="DV48" i="11"/>
  <c r="DP48" i="11"/>
  <c r="DJ48" i="11"/>
  <c r="DD48" i="11"/>
  <c r="CX48" i="11"/>
  <c r="CR48" i="11"/>
  <c r="CL48" i="11"/>
  <c r="CF48" i="11"/>
  <c r="BZ48" i="11"/>
  <c r="BT48" i="11"/>
  <c r="BN48" i="11"/>
  <c r="BH48" i="11"/>
  <c r="BB48" i="11"/>
  <c r="AV48" i="11"/>
  <c r="AP48" i="11"/>
  <c r="AJ48" i="11"/>
  <c r="AD48" i="11"/>
  <c r="X48" i="11"/>
  <c r="R48" i="11"/>
  <c r="L48" i="11"/>
  <c r="F48" i="11"/>
  <c r="FX47" i="11"/>
  <c r="FR47" i="11"/>
  <c r="FL47" i="11"/>
  <c r="FF47" i="11"/>
  <c r="EZ47" i="11"/>
  <c r="ET47" i="11"/>
  <c r="EN47" i="11"/>
  <c r="EH47" i="11"/>
  <c r="EB47" i="11"/>
  <c r="DV47" i="11"/>
  <c r="DP47" i="11"/>
  <c r="DJ47" i="11"/>
  <c r="DD47" i="11"/>
  <c r="CX47" i="11"/>
  <c r="CR47" i="11"/>
  <c r="CL47" i="11"/>
  <c r="CF47" i="11"/>
  <c r="BZ47" i="11"/>
  <c r="BT47" i="11"/>
  <c r="BN47" i="11"/>
  <c r="BH47" i="11"/>
  <c r="BB47" i="11"/>
  <c r="AV47" i="11"/>
  <c r="AP47" i="11"/>
  <c r="AJ47" i="11"/>
  <c r="AD47" i="11"/>
  <c r="X47" i="11"/>
  <c r="R47" i="11"/>
  <c r="L47" i="11"/>
  <c r="F47" i="11"/>
  <c r="FX46" i="11"/>
  <c r="FR46" i="11"/>
  <c r="FL46" i="11"/>
  <c r="FF46" i="11"/>
  <c r="EZ46" i="11"/>
  <c r="ET46" i="11"/>
  <c r="EN46" i="11"/>
  <c r="EH46" i="11"/>
  <c r="EB46" i="11"/>
  <c r="DV46" i="11"/>
  <c r="DP46" i="11"/>
  <c r="DJ46" i="11"/>
  <c r="DD46" i="11"/>
  <c r="CX46" i="11"/>
  <c r="CR46" i="11"/>
  <c r="CL46" i="11"/>
  <c r="CF46" i="11"/>
  <c r="BZ46" i="11"/>
  <c r="BT46" i="11"/>
  <c r="BN46" i="11"/>
  <c r="BH46" i="11"/>
  <c r="BB46" i="11"/>
  <c r="AV46" i="11"/>
  <c r="AP46" i="11"/>
  <c r="AJ46" i="11"/>
  <c r="AD46" i="11"/>
  <c r="X46" i="11"/>
  <c r="R46" i="11"/>
  <c r="L46" i="11"/>
  <c r="F46" i="11"/>
  <c r="FX45" i="11"/>
  <c r="FR45" i="11"/>
  <c r="FL45" i="11"/>
  <c r="FF45" i="11"/>
  <c r="EZ45" i="11"/>
  <c r="ET45" i="11"/>
  <c r="EN45" i="11"/>
  <c r="EH45" i="11"/>
  <c r="EB45" i="11"/>
  <c r="DV45" i="11"/>
  <c r="DP45" i="11"/>
  <c r="DJ45" i="11"/>
  <c r="DD45" i="11"/>
  <c r="CX45" i="11"/>
  <c r="CR45" i="11"/>
  <c r="CL45" i="11"/>
  <c r="CF45" i="11"/>
  <c r="BZ45" i="11"/>
  <c r="BT45" i="11"/>
  <c r="BN45" i="11"/>
  <c r="BH45" i="11"/>
  <c r="BB45" i="11"/>
  <c r="AV45" i="11"/>
  <c r="AP45" i="11"/>
  <c r="AJ45" i="11"/>
  <c r="AD45" i="11"/>
  <c r="X45" i="11"/>
  <c r="R45" i="11"/>
  <c r="L45" i="11"/>
  <c r="F45" i="11"/>
  <c r="FX44" i="11"/>
  <c r="FR44" i="11"/>
  <c r="FL44" i="11"/>
  <c r="FF44" i="11"/>
  <c r="EZ44" i="11"/>
  <c r="ET44" i="11"/>
  <c r="EN44" i="11"/>
  <c r="EH44" i="11"/>
  <c r="EB44" i="11"/>
  <c r="DV44" i="11"/>
  <c r="DP44" i="11"/>
  <c r="DJ44" i="11"/>
  <c r="DD44" i="11"/>
  <c r="CX44" i="11"/>
  <c r="CR44" i="11"/>
  <c r="CL44" i="11"/>
  <c r="CF44" i="11"/>
  <c r="BZ44" i="11"/>
  <c r="BT44" i="11"/>
  <c r="BN44" i="11"/>
  <c r="BH44" i="11"/>
  <c r="BB44" i="11"/>
  <c r="AV44" i="11"/>
  <c r="AP44" i="11"/>
  <c r="AJ44" i="11"/>
  <c r="AD44" i="11"/>
  <c r="X44" i="11"/>
  <c r="R44" i="11"/>
  <c r="L44" i="11"/>
  <c r="F44" i="11"/>
  <c r="FX43" i="11"/>
  <c r="FR43" i="11"/>
  <c r="FL43" i="11"/>
  <c r="FF43" i="11"/>
  <c r="EZ43" i="11"/>
  <c r="ET43" i="11"/>
  <c r="EN43" i="11"/>
  <c r="EH43" i="11"/>
  <c r="EB43" i="11"/>
  <c r="DV43" i="11"/>
  <c r="DP43" i="11"/>
  <c r="DJ43" i="11"/>
  <c r="DD43" i="11"/>
  <c r="CX43" i="11"/>
  <c r="CR43" i="11"/>
  <c r="CL43" i="11"/>
  <c r="CF43" i="11"/>
  <c r="BZ43" i="11"/>
  <c r="BT43" i="11"/>
  <c r="BN43" i="11"/>
  <c r="BH43" i="11"/>
  <c r="BB43" i="11"/>
  <c r="AV43" i="11"/>
  <c r="AP43" i="11"/>
  <c r="AJ43" i="11"/>
  <c r="AD43" i="11"/>
  <c r="X43" i="11"/>
  <c r="R43" i="11"/>
  <c r="L43" i="11"/>
  <c r="F43" i="11"/>
  <c r="FX42" i="11"/>
  <c r="FR42" i="11"/>
  <c r="FL42" i="11"/>
  <c r="FF42" i="11"/>
  <c r="EZ42" i="11"/>
  <c r="ET42" i="11"/>
  <c r="EN42" i="11"/>
  <c r="EH42" i="11"/>
  <c r="EB42" i="11"/>
  <c r="DV42" i="11"/>
  <c r="DP42" i="11"/>
  <c r="DJ42" i="11"/>
  <c r="DD42" i="11"/>
  <c r="CX42" i="11"/>
  <c r="CR42" i="11"/>
  <c r="CL42" i="11"/>
  <c r="CF42" i="11"/>
  <c r="BZ42" i="11"/>
  <c r="BT42" i="11"/>
  <c r="BN42" i="11"/>
  <c r="BH42" i="11"/>
  <c r="BB42" i="11"/>
  <c r="AV42" i="11"/>
  <c r="AP42" i="11"/>
  <c r="AJ42" i="11"/>
  <c r="AD42" i="11"/>
  <c r="X42" i="11"/>
  <c r="R42" i="11"/>
  <c r="L42" i="11"/>
  <c r="F42" i="11"/>
  <c r="FX41" i="11"/>
  <c r="FR41" i="11"/>
  <c r="FL41" i="11"/>
  <c r="FF41" i="11"/>
  <c r="EZ41" i="11"/>
  <c r="ET41" i="11"/>
  <c r="EN41" i="11"/>
  <c r="EH41" i="11"/>
  <c r="EB41" i="11"/>
  <c r="DV41" i="11"/>
  <c r="DP41" i="11"/>
  <c r="DJ41" i="11"/>
  <c r="DD41" i="11"/>
  <c r="CX41" i="11"/>
  <c r="CR41" i="11"/>
  <c r="CL41" i="11"/>
  <c r="CF41" i="11"/>
  <c r="BZ41" i="11"/>
  <c r="BT41" i="11"/>
  <c r="BN41" i="11"/>
  <c r="BH41" i="11"/>
  <c r="BB41" i="11"/>
  <c r="AV41" i="11"/>
  <c r="AP41" i="11"/>
  <c r="AJ41" i="11"/>
  <c r="AD41" i="11"/>
  <c r="X41" i="11"/>
  <c r="R41" i="11"/>
  <c r="L41" i="11"/>
  <c r="F41" i="11"/>
  <c r="FX40" i="11"/>
  <c r="FR40" i="11"/>
  <c r="FL40" i="11"/>
  <c r="FF40" i="11"/>
  <c r="EZ40" i="11"/>
  <c r="ET40" i="11"/>
  <c r="EN40" i="11"/>
  <c r="EH40" i="11"/>
  <c r="EB40" i="11"/>
  <c r="DV40" i="11"/>
  <c r="DP40" i="11"/>
  <c r="DJ40" i="11"/>
  <c r="DD40" i="11"/>
  <c r="CX40" i="11"/>
  <c r="CR40" i="11"/>
  <c r="CL40" i="11"/>
  <c r="CF40" i="11"/>
  <c r="BZ40" i="11"/>
  <c r="BT40" i="11"/>
  <c r="BN40" i="11"/>
  <c r="BH40" i="11"/>
  <c r="BB40" i="11"/>
  <c r="AV40" i="11"/>
  <c r="AP40" i="11"/>
  <c r="AJ40" i="11"/>
  <c r="AD40" i="11"/>
  <c r="X40" i="11"/>
  <c r="R40" i="11"/>
  <c r="L40" i="11"/>
  <c r="F40" i="11"/>
  <c r="AR59" i="23"/>
  <c r="AP59" i="23"/>
  <c r="AN59" i="23"/>
  <c r="AL59" i="23"/>
  <c r="AF59" i="23"/>
  <c r="AE59" i="23"/>
  <c r="AD59" i="23"/>
  <c r="AC59" i="23"/>
  <c r="AB59" i="23"/>
  <c r="AA59" i="23"/>
  <c r="Z59" i="23"/>
  <c r="Y59" i="23"/>
  <c r="X59" i="23"/>
  <c r="W59" i="23"/>
  <c r="V59" i="23"/>
  <c r="U59" i="23"/>
  <c r="T59" i="23"/>
  <c r="S59" i="23"/>
  <c r="R59" i="23"/>
  <c r="Q59" i="23"/>
  <c r="P59" i="23"/>
  <c r="O59" i="23"/>
  <c r="N59" i="23"/>
  <c r="M59" i="23"/>
  <c r="L59" i="23"/>
  <c r="K59" i="23"/>
  <c r="J59" i="23"/>
  <c r="I59" i="23"/>
  <c r="H59" i="23"/>
  <c r="G59" i="23"/>
  <c r="F59" i="23"/>
  <c r="E59" i="23"/>
  <c r="D59" i="23"/>
  <c r="C59" i="23"/>
  <c r="B59" i="23"/>
  <c r="AR58" i="23"/>
  <c r="AP58" i="23"/>
  <c r="AN58" i="23"/>
  <c r="AL58" i="23"/>
  <c r="AF58" i="23"/>
  <c r="AE58" i="23"/>
  <c r="AD58" i="23"/>
  <c r="AC58" i="23"/>
  <c r="AB58" i="23"/>
  <c r="AA58" i="23"/>
  <c r="Z58" i="23"/>
  <c r="Y58" i="23"/>
  <c r="X58" i="23"/>
  <c r="W58" i="23"/>
  <c r="V58" i="23"/>
  <c r="U58" i="23"/>
  <c r="T58" i="23"/>
  <c r="S58" i="23"/>
  <c r="R58" i="23"/>
  <c r="Q58" i="23"/>
  <c r="P58" i="23"/>
  <c r="O58" i="23"/>
  <c r="N58" i="23"/>
  <c r="M58" i="23"/>
  <c r="L58" i="23"/>
  <c r="K58" i="23"/>
  <c r="J58" i="23"/>
  <c r="I58" i="23"/>
  <c r="H58" i="23"/>
  <c r="G58" i="23"/>
  <c r="F58" i="23"/>
  <c r="E58" i="23"/>
  <c r="D58" i="23"/>
  <c r="C58" i="23"/>
  <c r="B58" i="23"/>
  <c r="AG58" i="23" s="1"/>
  <c r="AR57" i="23"/>
  <c r="AP57" i="23"/>
  <c r="AN57" i="23"/>
  <c r="AL57" i="23"/>
  <c r="AF57" i="23"/>
  <c r="AE57" i="23"/>
  <c r="AD57" i="23"/>
  <c r="AC57" i="23"/>
  <c r="AB57" i="23"/>
  <c r="AA57" i="23"/>
  <c r="Z57" i="23"/>
  <c r="Y57" i="23"/>
  <c r="X57" i="23"/>
  <c r="W57" i="23"/>
  <c r="V57" i="23"/>
  <c r="U57" i="23"/>
  <c r="T57" i="23"/>
  <c r="S57" i="23"/>
  <c r="R57" i="23"/>
  <c r="Q57" i="23"/>
  <c r="P57" i="23"/>
  <c r="O57" i="23"/>
  <c r="N57" i="23"/>
  <c r="M57" i="23"/>
  <c r="L57" i="23"/>
  <c r="K57" i="23"/>
  <c r="J57" i="23"/>
  <c r="I57" i="23"/>
  <c r="H57" i="23"/>
  <c r="G57" i="23"/>
  <c r="F57" i="23"/>
  <c r="E57" i="23"/>
  <c r="D57" i="23"/>
  <c r="C57" i="23"/>
  <c r="B57" i="23"/>
  <c r="AR56" i="23"/>
  <c r="AP56" i="23"/>
  <c r="AN56" i="23"/>
  <c r="AL56" i="23"/>
  <c r="AF56" i="23"/>
  <c r="AE56" i="23"/>
  <c r="AD56" i="23"/>
  <c r="AC56" i="23"/>
  <c r="AB56" i="23"/>
  <c r="AA56" i="23"/>
  <c r="Z56" i="23"/>
  <c r="Y56" i="23"/>
  <c r="X56" i="23"/>
  <c r="W56" i="23"/>
  <c r="V56" i="23"/>
  <c r="U56" i="23"/>
  <c r="T56" i="23"/>
  <c r="S56" i="23"/>
  <c r="R56" i="23"/>
  <c r="Q56" i="23"/>
  <c r="P56" i="23"/>
  <c r="O56" i="23"/>
  <c r="N56" i="23"/>
  <c r="M56" i="23"/>
  <c r="L56" i="23"/>
  <c r="K56" i="23"/>
  <c r="J56" i="23"/>
  <c r="I56" i="23"/>
  <c r="H56" i="23"/>
  <c r="G56" i="23"/>
  <c r="F56" i="23"/>
  <c r="E56" i="23"/>
  <c r="D56" i="23"/>
  <c r="C56" i="23"/>
  <c r="B56" i="23"/>
  <c r="AR55" i="23"/>
  <c r="AP55" i="23"/>
  <c r="AN55" i="23"/>
  <c r="AL55" i="23"/>
  <c r="AF55" i="23"/>
  <c r="AE55" i="23"/>
  <c r="AD55" i="23"/>
  <c r="AC55" i="23"/>
  <c r="AB55" i="23"/>
  <c r="AA55" i="23"/>
  <c r="Z55" i="23"/>
  <c r="Y55" i="23"/>
  <c r="X55" i="23"/>
  <c r="W55" i="23"/>
  <c r="V55" i="23"/>
  <c r="U55" i="23"/>
  <c r="T55" i="23"/>
  <c r="S55" i="23"/>
  <c r="R55" i="23"/>
  <c r="Q55" i="23"/>
  <c r="P55" i="23"/>
  <c r="O55" i="23"/>
  <c r="N55" i="23"/>
  <c r="M55" i="23"/>
  <c r="L55" i="23"/>
  <c r="K55" i="23"/>
  <c r="J55" i="23"/>
  <c r="I55" i="23"/>
  <c r="H55" i="23"/>
  <c r="G55" i="23"/>
  <c r="F55" i="23"/>
  <c r="E55" i="23"/>
  <c r="D55" i="23"/>
  <c r="C55" i="23"/>
  <c r="B55" i="23"/>
  <c r="AR54" i="23"/>
  <c r="AP54" i="23"/>
  <c r="AN54" i="23"/>
  <c r="AL54" i="23"/>
  <c r="AF54" i="23"/>
  <c r="AE54" i="23"/>
  <c r="AD54" i="23"/>
  <c r="AC54" i="23"/>
  <c r="AB54" i="23"/>
  <c r="AA54" i="23"/>
  <c r="Z54" i="23"/>
  <c r="Y54" i="23"/>
  <c r="X54" i="23"/>
  <c r="W54" i="23"/>
  <c r="V54" i="23"/>
  <c r="U54" i="23"/>
  <c r="T54" i="23"/>
  <c r="S54" i="23"/>
  <c r="R54" i="23"/>
  <c r="Q54" i="23"/>
  <c r="P54" i="23"/>
  <c r="O54" i="23"/>
  <c r="N54" i="23"/>
  <c r="M54" i="23"/>
  <c r="L54" i="23"/>
  <c r="K54" i="23"/>
  <c r="J54" i="23"/>
  <c r="I54" i="23"/>
  <c r="H54" i="23"/>
  <c r="G54" i="23"/>
  <c r="F54" i="23"/>
  <c r="E54" i="23"/>
  <c r="D54" i="23"/>
  <c r="C54" i="23"/>
  <c r="B54" i="23"/>
  <c r="AR53" i="23"/>
  <c r="AP53" i="23"/>
  <c r="AN53" i="23"/>
  <c r="AL53" i="23"/>
  <c r="AF53" i="23"/>
  <c r="AE53" i="23"/>
  <c r="AD53" i="23"/>
  <c r="AC53" i="23"/>
  <c r="AB53" i="23"/>
  <c r="AA53" i="23"/>
  <c r="Z53" i="23"/>
  <c r="Y53" i="23"/>
  <c r="X53" i="23"/>
  <c r="W53" i="23"/>
  <c r="V53" i="23"/>
  <c r="U53" i="23"/>
  <c r="T53" i="23"/>
  <c r="S53" i="23"/>
  <c r="R53" i="23"/>
  <c r="Q53" i="23"/>
  <c r="P53" i="23"/>
  <c r="O53" i="23"/>
  <c r="N53" i="23"/>
  <c r="M53" i="23"/>
  <c r="L53" i="23"/>
  <c r="K53" i="23"/>
  <c r="J53" i="23"/>
  <c r="I53" i="23"/>
  <c r="H53" i="23"/>
  <c r="G53" i="23"/>
  <c r="F53" i="23"/>
  <c r="E53" i="23"/>
  <c r="D53" i="23"/>
  <c r="C53" i="23"/>
  <c r="B53" i="23"/>
  <c r="AR52" i="23"/>
  <c r="AP52" i="23"/>
  <c r="AN52" i="23"/>
  <c r="AL52" i="23"/>
  <c r="AF52" i="23"/>
  <c r="AE52" i="23"/>
  <c r="AD52" i="23"/>
  <c r="AC52" i="23"/>
  <c r="AB52" i="23"/>
  <c r="AA52" i="23"/>
  <c r="Z52" i="23"/>
  <c r="Y52" i="23"/>
  <c r="X52" i="23"/>
  <c r="W52" i="23"/>
  <c r="V52" i="23"/>
  <c r="U52" i="23"/>
  <c r="T52" i="23"/>
  <c r="S52" i="23"/>
  <c r="R52" i="23"/>
  <c r="Q52" i="23"/>
  <c r="P52" i="23"/>
  <c r="O52" i="23"/>
  <c r="N52" i="23"/>
  <c r="M52" i="23"/>
  <c r="L52" i="23"/>
  <c r="K52" i="23"/>
  <c r="J52" i="23"/>
  <c r="I52" i="23"/>
  <c r="H52" i="23"/>
  <c r="G52" i="23"/>
  <c r="F52" i="23"/>
  <c r="E52" i="23"/>
  <c r="D52" i="23"/>
  <c r="C52" i="23"/>
  <c r="B52" i="23"/>
  <c r="AR51" i="23"/>
  <c r="AP51" i="23"/>
  <c r="AN51" i="23"/>
  <c r="AL51" i="23"/>
  <c r="AF51" i="23"/>
  <c r="AE51" i="23"/>
  <c r="AD51" i="23"/>
  <c r="AC51" i="23"/>
  <c r="AB51" i="23"/>
  <c r="AA51" i="23"/>
  <c r="Z51" i="23"/>
  <c r="Y51" i="23"/>
  <c r="X51" i="23"/>
  <c r="W51" i="23"/>
  <c r="V51" i="23"/>
  <c r="U51" i="23"/>
  <c r="T51" i="23"/>
  <c r="S51" i="23"/>
  <c r="R51" i="23"/>
  <c r="Q51" i="23"/>
  <c r="P51" i="23"/>
  <c r="O51" i="23"/>
  <c r="N51" i="23"/>
  <c r="M51" i="23"/>
  <c r="L51" i="23"/>
  <c r="K51" i="23"/>
  <c r="J51" i="23"/>
  <c r="I51" i="23"/>
  <c r="H51" i="23"/>
  <c r="G51" i="23"/>
  <c r="F51" i="23"/>
  <c r="E51" i="23"/>
  <c r="D51" i="23"/>
  <c r="C51" i="23"/>
  <c r="B51" i="23"/>
  <c r="AR50" i="23"/>
  <c r="AP50" i="23"/>
  <c r="AN50" i="23"/>
  <c r="AL50" i="23"/>
  <c r="AF50" i="23"/>
  <c r="AE50" i="23"/>
  <c r="AD50" i="23"/>
  <c r="AC50" i="23"/>
  <c r="AB50" i="23"/>
  <c r="AA50" i="23"/>
  <c r="Z50" i="23"/>
  <c r="Y50" i="23"/>
  <c r="X50" i="23"/>
  <c r="W50" i="23"/>
  <c r="V50" i="23"/>
  <c r="U50" i="23"/>
  <c r="T50" i="23"/>
  <c r="S50" i="23"/>
  <c r="R50" i="23"/>
  <c r="Q50" i="23"/>
  <c r="P50" i="23"/>
  <c r="O50" i="23"/>
  <c r="N50" i="23"/>
  <c r="M50" i="23"/>
  <c r="L50" i="23"/>
  <c r="K50" i="23"/>
  <c r="J50" i="23"/>
  <c r="I50" i="23"/>
  <c r="H50" i="23"/>
  <c r="G50" i="23"/>
  <c r="F50" i="23"/>
  <c r="E50" i="23"/>
  <c r="D50" i="23"/>
  <c r="C50" i="23"/>
  <c r="B50" i="23"/>
  <c r="AR49" i="23"/>
  <c r="AP49" i="23"/>
  <c r="AN49" i="23"/>
  <c r="AL49" i="23"/>
  <c r="AF49" i="23"/>
  <c r="AE49" i="23"/>
  <c r="AD49" i="23"/>
  <c r="AC49" i="23"/>
  <c r="AB49" i="23"/>
  <c r="AA49" i="23"/>
  <c r="Z49" i="23"/>
  <c r="Y49" i="23"/>
  <c r="X49" i="23"/>
  <c r="W49" i="23"/>
  <c r="V49" i="23"/>
  <c r="U49" i="23"/>
  <c r="T49" i="23"/>
  <c r="S49" i="23"/>
  <c r="R49" i="23"/>
  <c r="Q49" i="23"/>
  <c r="P49" i="23"/>
  <c r="O49" i="23"/>
  <c r="N49" i="23"/>
  <c r="M49" i="23"/>
  <c r="L49" i="23"/>
  <c r="K49" i="23"/>
  <c r="J49" i="23"/>
  <c r="I49" i="23"/>
  <c r="H49" i="23"/>
  <c r="G49" i="23"/>
  <c r="F49" i="23"/>
  <c r="E49" i="23"/>
  <c r="D49" i="23"/>
  <c r="C49" i="23"/>
  <c r="B49" i="23"/>
  <c r="AR48" i="23"/>
  <c r="AP48" i="23"/>
  <c r="AN48" i="23"/>
  <c r="AL48" i="23"/>
  <c r="AF48" i="23"/>
  <c r="AE48" i="23"/>
  <c r="AD48" i="23"/>
  <c r="AC48" i="23"/>
  <c r="AB48" i="23"/>
  <c r="AA48" i="23"/>
  <c r="Z48" i="23"/>
  <c r="Y48" i="23"/>
  <c r="X48" i="23"/>
  <c r="W48" i="23"/>
  <c r="V48" i="23"/>
  <c r="U48" i="23"/>
  <c r="T48" i="23"/>
  <c r="S48" i="23"/>
  <c r="R48" i="23"/>
  <c r="Q48" i="23"/>
  <c r="P48" i="23"/>
  <c r="O48" i="23"/>
  <c r="N48" i="23"/>
  <c r="M48" i="23"/>
  <c r="L48" i="23"/>
  <c r="K48" i="23"/>
  <c r="J48" i="23"/>
  <c r="I48" i="23"/>
  <c r="H48" i="23"/>
  <c r="G48" i="23"/>
  <c r="F48" i="23"/>
  <c r="E48" i="23"/>
  <c r="D48" i="23"/>
  <c r="C48" i="23"/>
  <c r="B48" i="23"/>
  <c r="AR47" i="23"/>
  <c r="AP47" i="23"/>
  <c r="AN47" i="23"/>
  <c r="AL47" i="23"/>
  <c r="AF47" i="23"/>
  <c r="AE47" i="23"/>
  <c r="AD47" i="23"/>
  <c r="AC47" i="23"/>
  <c r="AB47" i="23"/>
  <c r="AA47" i="23"/>
  <c r="Z47" i="23"/>
  <c r="Y47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C47" i="23"/>
  <c r="B47" i="23"/>
  <c r="AR46" i="23"/>
  <c r="AP46" i="23"/>
  <c r="AN46" i="23"/>
  <c r="AL46" i="23"/>
  <c r="AF46" i="23"/>
  <c r="AE46" i="23"/>
  <c r="AD46" i="23"/>
  <c r="AC46" i="23"/>
  <c r="AB46" i="23"/>
  <c r="AA46" i="23"/>
  <c r="Z46" i="23"/>
  <c r="Y46" i="23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K46" i="23"/>
  <c r="J46" i="23"/>
  <c r="I46" i="23"/>
  <c r="H46" i="23"/>
  <c r="G46" i="23"/>
  <c r="F46" i="23"/>
  <c r="E46" i="23"/>
  <c r="D46" i="23"/>
  <c r="C46" i="23"/>
  <c r="B46" i="23"/>
  <c r="AR45" i="23"/>
  <c r="AP45" i="23"/>
  <c r="AN45" i="23"/>
  <c r="AL45" i="23"/>
  <c r="AF45" i="23"/>
  <c r="AE45" i="23"/>
  <c r="AD45" i="23"/>
  <c r="AC45" i="23"/>
  <c r="AB45" i="23"/>
  <c r="AA45" i="23"/>
  <c r="Z45" i="23"/>
  <c r="Y45" i="23"/>
  <c r="X45" i="23"/>
  <c r="W45" i="23"/>
  <c r="V45" i="23"/>
  <c r="U45" i="23"/>
  <c r="T45" i="23"/>
  <c r="S45" i="23"/>
  <c r="R45" i="23"/>
  <c r="Q45" i="23"/>
  <c r="P45" i="23"/>
  <c r="O45" i="23"/>
  <c r="N45" i="23"/>
  <c r="M45" i="23"/>
  <c r="L45" i="23"/>
  <c r="K45" i="23"/>
  <c r="J45" i="23"/>
  <c r="I45" i="23"/>
  <c r="H45" i="23"/>
  <c r="G45" i="23"/>
  <c r="F45" i="23"/>
  <c r="E45" i="23"/>
  <c r="D45" i="23"/>
  <c r="C45" i="23"/>
  <c r="B45" i="23"/>
  <c r="AR44" i="23"/>
  <c r="AP44" i="23"/>
  <c r="AN44" i="23"/>
  <c r="AL44" i="23"/>
  <c r="AF44" i="23"/>
  <c r="AE44" i="23"/>
  <c r="AD44" i="23"/>
  <c r="AC44" i="23"/>
  <c r="AB44" i="23"/>
  <c r="AA44" i="23"/>
  <c r="Z44" i="23"/>
  <c r="Y44" i="23"/>
  <c r="X44" i="23"/>
  <c r="W44" i="23"/>
  <c r="V44" i="23"/>
  <c r="U44" i="23"/>
  <c r="T44" i="23"/>
  <c r="S44" i="23"/>
  <c r="R44" i="23"/>
  <c r="Q44" i="23"/>
  <c r="P44" i="23"/>
  <c r="O44" i="23"/>
  <c r="N44" i="23"/>
  <c r="M44" i="23"/>
  <c r="L44" i="23"/>
  <c r="K44" i="23"/>
  <c r="J44" i="23"/>
  <c r="I44" i="23"/>
  <c r="H44" i="23"/>
  <c r="G44" i="23"/>
  <c r="F44" i="23"/>
  <c r="E44" i="23"/>
  <c r="D44" i="23"/>
  <c r="C44" i="23"/>
  <c r="B44" i="23"/>
  <c r="AR43" i="23"/>
  <c r="AP43" i="23"/>
  <c r="AN43" i="23"/>
  <c r="AL43" i="23"/>
  <c r="AF43" i="23"/>
  <c r="AE43" i="23"/>
  <c r="AD43" i="23"/>
  <c r="AC43" i="23"/>
  <c r="AB43" i="23"/>
  <c r="AA43" i="23"/>
  <c r="Z43" i="23"/>
  <c r="Y43" i="23"/>
  <c r="X43" i="23"/>
  <c r="W43" i="23"/>
  <c r="V43" i="23"/>
  <c r="U43" i="23"/>
  <c r="T43" i="23"/>
  <c r="S43" i="23"/>
  <c r="R43" i="23"/>
  <c r="Q43" i="23"/>
  <c r="P43" i="23"/>
  <c r="O43" i="23"/>
  <c r="N43" i="23"/>
  <c r="M43" i="23"/>
  <c r="L43" i="23"/>
  <c r="K43" i="23"/>
  <c r="J43" i="23"/>
  <c r="I43" i="23"/>
  <c r="H43" i="23"/>
  <c r="G43" i="23"/>
  <c r="F43" i="23"/>
  <c r="E43" i="23"/>
  <c r="D43" i="23"/>
  <c r="C43" i="23"/>
  <c r="B43" i="23"/>
  <c r="AR42" i="23"/>
  <c r="AP42" i="23"/>
  <c r="AN42" i="23"/>
  <c r="AL42" i="23"/>
  <c r="AF42" i="23"/>
  <c r="AE42" i="23"/>
  <c r="AD42" i="23"/>
  <c r="AC42" i="23"/>
  <c r="AB42" i="23"/>
  <c r="AA42" i="23"/>
  <c r="Z42" i="23"/>
  <c r="Y42" i="23"/>
  <c r="X42" i="23"/>
  <c r="W42" i="23"/>
  <c r="V42" i="23"/>
  <c r="U42" i="23"/>
  <c r="T42" i="23"/>
  <c r="S42" i="23"/>
  <c r="R42" i="23"/>
  <c r="Q42" i="23"/>
  <c r="P42" i="23"/>
  <c r="O42" i="23"/>
  <c r="N42" i="23"/>
  <c r="M42" i="23"/>
  <c r="L42" i="23"/>
  <c r="K42" i="23"/>
  <c r="J42" i="23"/>
  <c r="I42" i="23"/>
  <c r="H42" i="23"/>
  <c r="G42" i="23"/>
  <c r="F42" i="23"/>
  <c r="E42" i="23"/>
  <c r="D42" i="23"/>
  <c r="C42" i="23"/>
  <c r="B42" i="23"/>
  <c r="AR41" i="23"/>
  <c r="AP41" i="23"/>
  <c r="AN41" i="23"/>
  <c r="AL41" i="23"/>
  <c r="AF41" i="23"/>
  <c r="AE41" i="23"/>
  <c r="AD41" i="23"/>
  <c r="AC41" i="23"/>
  <c r="AB41" i="23"/>
  <c r="AA41" i="23"/>
  <c r="Z41" i="23"/>
  <c r="Y41" i="23"/>
  <c r="X41" i="23"/>
  <c r="W41" i="23"/>
  <c r="V41" i="23"/>
  <c r="U41" i="23"/>
  <c r="T41" i="23"/>
  <c r="S41" i="23"/>
  <c r="R41" i="23"/>
  <c r="Q41" i="23"/>
  <c r="P41" i="23"/>
  <c r="O41" i="23"/>
  <c r="N41" i="23"/>
  <c r="M41" i="23"/>
  <c r="L41" i="23"/>
  <c r="K41" i="23"/>
  <c r="J41" i="23"/>
  <c r="I41" i="23"/>
  <c r="H41" i="23"/>
  <c r="G41" i="23"/>
  <c r="F41" i="23"/>
  <c r="E41" i="23"/>
  <c r="D41" i="23"/>
  <c r="C41" i="23"/>
  <c r="B41" i="23"/>
  <c r="AR40" i="23"/>
  <c r="AP40" i="23"/>
  <c r="AN40" i="23"/>
  <c r="AL40" i="23"/>
  <c r="AF40" i="23"/>
  <c r="AE40" i="23"/>
  <c r="AD40" i="23"/>
  <c r="AC40" i="23"/>
  <c r="AB40" i="23"/>
  <c r="AA40" i="23"/>
  <c r="Z40" i="23"/>
  <c r="Y40" i="23"/>
  <c r="X40" i="23"/>
  <c r="W40" i="23"/>
  <c r="V40" i="23"/>
  <c r="U40" i="23"/>
  <c r="T40" i="23"/>
  <c r="S40" i="23"/>
  <c r="R40" i="23"/>
  <c r="Q40" i="23"/>
  <c r="P40" i="23"/>
  <c r="O40" i="23"/>
  <c r="N40" i="23"/>
  <c r="M40" i="23"/>
  <c r="L40" i="23"/>
  <c r="K40" i="23"/>
  <c r="J40" i="23"/>
  <c r="I40" i="23"/>
  <c r="H40" i="23"/>
  <c r="G40" i="23"/>
  <c r="F40" i="23"/>
  <c r="E40" i="23"/>
  <c r="D40" i="23"/>
  <c r="C40" i="23"/>
  <c r="B40" i="23"/>
  <c r="AR39" i="23"/>
  <c r="AP39" i="23"/>
  <c r="AN39" i="23"/>
  <c r="AL39" i="23"/>
  <c r="AF39" i="23"/>
  <c r="AE39" i="23"/>
  <c r="AD39" i="23"/>
  <c r="AC39" i="23"/>
  <c r="AB39" i="23"/>
  <c r="AA39" i="23"/>
  <c r="Z39" i="23"/>
  <c r="Y39" i="23"/>
  <c r="X39" i="23"/>
  <c r="W39" i="23"/>
  <c r="V39" i="23"/>
  <c r="U39" i="23"/>
  <c r="T39" i="23"/>
  <c r="S39" i="23"/>
  <c r="R39" i="23"/>
  <c r="Q39" i="23"/>
  <c r="P39" i="23"/>
  <c r="O39" i="23"/>
  <c r="N39" i="23"/>
  <c r="M39" i="23"/>
  <c r="L39" i="23"/>
  <c r="K39" i="23"/>
  <c r="J39" i="23"/>
  <c r="I39" i="23"/>
  <c r="H39" i="23"/>
  <c r="G39" i="23"/>
  <c r="F39" i="23"/>
  <c r="E39" i="23"/>
  <c r="D39" i="23"/>
  <c r="C39" i="23"/>
  <c r="AG39" i="23" s="1"/>
  <c r="B39" i="23"/>
  <c r="AR38" i="23"/>
  <c r="AP38" i="23"/>
  <c r="AN38" i="23"/>
  <c r="AL38" i="23"/>
  <c r="AF38" i="23"/>
  <c r="AE38" i="23"/>
  <c r="AD38" i="23"/>
  <c r="AC38" i="23"/>
  <c r="AB38" i="23"/>
  <c r="AA38" i="23"/>
  <c r="Z38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C38" i="23"/>
  <c r="B38" i="23"/>
  <c r="AR37" i="23"/>
  <c r="AP37" i="23"/>
  <c r="AN37" i="23"/>
  <c r="AL37" i="23"/>
  <c r="AF37" i="23"/>
  <c r="AE37" i="23"/>
  <c r="AD37" i="23"/>
  <c r="AC37" i="23"/>
  <c r="AB37" i="23"/>
  <c r="AA37" i="23"/>
  <c r="Z37" i="23"/>
  <c r="Y37" i="23"/>
  <c r="X37" i="23"/>
  <c r="W37" i="23"/>
  <c r="V37" i="23"/>
  <c r="U37" i="23"/>
  <c r="T37" i="23"/>
  <c r="S37" i="23"/>
  <c r="R37" i="23"/>
  <c r="Q37" i="23"/>
  <c r="P37" i="23"/>
  <c r="O37" i="23"/>
  <c r="N37" i="23"/>
  <c r="M37" i="23"/>
  <c r="L37" i="23"/>
  <c r="K37" i="23"/>
  <c r="J37" i="23"/>
  <c r="I37" i="23"/>
  <c r="H37" i="23"/>
  <c r="G37" i="23"/>
  <c r="F37" i="23"/>
  <c r="E37" i="23"/>
  <c r="D37" i="23"/>
  <c r="C37" i="23"/>
  <c r="B37" i="23"/>
  <c r="AR36" i="23"/>
  <c r="AP36" i="23"/>
  <c r="AN36" i="23"/>
  <c r="AL36" i="23"/>
  <c r="AF36" i="23"/>
  <c r="AE36" i="23"/>
  <c r="AD36" i="23"/>
  <c r="AC36" i="23"/>
  <c r="AB36" i="23"/>
  <c r="AA36" i="23"/>
  <c r="Z36" i="23"/>
  <c r="Y36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C36" i="23"/>
  <c r="B36" i="23"/>
  <c r="AR35" i="23"/>
  <c r="AP35" i="23"/>
  <c r="AN35" i="23"/>
  <c r="AL35" i="23"/>
  <c r="AF35" i="23"/>
  <c r="AE35" i="23"/>
  <c r="AD35" i="23"/>
  <c r="AC35" i="23"/>
  <c r="AB35" i="23"/>
  <c r="AA35" i="23"/>
  <c r="Z35" i="23"/>
  <c r="Y35" i="23"/>
  <c r="X35" i="23"/>
  <c r="W35" i="23"/>
  <c r="V35" i="23"/>
  <c r="U35" i="23"/>
  <c r="T35" i="23"/>
  <c r="S35" i="23"/>
  <c r="R35" i="23"/>
  <c r="Q35" i="23"/>
  <c r="P35" i="23"/>
  <c r="O35" i="23"/>
  <c r="N35" i="23"/>
  <c r="M35" i="23"/>
  <c r="L35" i="23"/>
  <c r="K35" i="23"/>
  <c r="J35" i="23"/>
  <c r="I35" i="23"/>
  <c r="H35" i="23"/>
  <c r="G35" i="23"/>
  <c r="F35" i="23"/>
  <c r="E35" i="23"/>
  <c r="D35" i="23"/>
  <c r="C35" i="23"/>
  <c r="B35" i="23"/>
  <c r="AR34" i="23"/>
  <c r="AP34" i="23"/>
  <c r="AN34" i="23"/>
  <c r="AL34" i="23"/>
  <c r="AF34" i="23"/>
  <c r="AE34" i="23"/>
  <c r="AD34" i="23"/>
  <c r="AC34" i="23"/>
  <c r="AB34" i="23"/>
  <c r="AA34" i="23"/>
  <c r="Z34" i="23"/>
  <c r="Y34" i="23"/>
  <c r="X34" i="23"/>
  <c r="W34" i="23"/>
  <c r="V34" i="23"/>
  <c r="U34" i="23"/>
  <c r="T34" i="23"/>
  <c r="S34" i="23"/>
  <c r="R34" i="23"/>
  <c r="Q34" i="23"/>
  <c r="P34" i="23"/>
  <c r="O34" i="23"/>
  <c r="N34" i="23"/>
  <c r="M34" i="23"/>
  <c r="L34" i="23"/>
  <c r="K34" i="23"/>
  <c r="J34" i="23"/>
  <c r="I34" i="23"/>
  <c r="H34" i="23"/>
  <c r="G34" i="23"/>
  <c r="F34" i="23"/>
  <c r="E34" i="23"/>
  <c r="D34" i="23"/>
  <c r="C34" i="23"/>
  <c r="B34" i="23"/>
  <c r="AR33" i="23"/>
  <c r="AP33" i="23"/>
  <c r="AN33" i="23"/>
  <c r="AL33" i="23"/>
  <c r="AF33" i="23"/>
  <c r="AE33" i="23"/>
  <c r="AD33" i="23"/>
  <c r="AC33" i="23"/>
  <c r="AB33" i="23"/>
  <c r="AA33" i="23"/>
  <c r="Z33" i="23"/>
  <c r="Y33" i="23"/>
  <c r="X33" i="23"/>
  <c r="W33" i="23"/>
  <c r="V33" i="23"/>
  <c r="U33" i="23"/>
  <c r="T33" i="23"/>
  <c r="S33" i="23"/>
  <c r="R33" i="23"/>
  <c r="Q33" i="23"/>
  <c r="P33" i="23"/>
  <c r="O33" i="23"/>
  <c r="N33" i="23"/>
  <c r="M33" i="23"/>
  <c r="L33" i="23"/>
  <c r="K33" i="23"/>
  <c r="J33" i="23"/>
  <c r="I33" i="23"/>
  <c r="H33" i="23"/>
  <c r="G33" i="23"/>
  <c r="F33" i="23"/>
  <c r="E33" i="23"/>
  <c r="D33" i="23"/>
  <c r="C33" i="23"/>
  <c r="B33" i="23"/>
  <c r="AR32" i="23"/>
  <c r="AP32" i="23"/>
  <c r="AN32" i="23"/>
  <c r="AL32" i="23"/>
  <c r="AF32" i="23"/>
  <c r="AE32" i="23"/>
  <c r="AD32" i="23"/>
  <c r="AC32" i="23"/>
  <c r="AB32" i="23"/>
  <c r="AA32" i="23"/>
  <c r="Z32" i="23"/>
  <c r="Y32" i="23"/>
  <c r="X32" i="23"/>
  <c r="W32" i="23"/>
  <c r="V32" i="23"/>
  <c r="U32" i="23"/>
  <c r="T32" i="23"/>
  <c r="S32" i="23"/>
  <c r="R32" i="23"/>
  <c r="Q32" i="23"/>
  <c r="P32" i="23"/>
  <c r="O32" i="23"/>
  <c r="N32" i="23"/>
  <c r="M32" i="23"/>
  <c r="L32" i="23"/>
  <c r="K32" i="23"/>
  <c r="J32" i="23"/>
  <c r="I32" i="23"/>
  <c r="H32" i="23"/>
  <c r="G32" i="23"/>
  <c r="F32" i="23"/>
  <c r="E32" i="23"/>
  <c r="D32" i="23"/>
  <c r="C32" i="23"/>
  <c r="B32" i="23"/>
  <c r="AR31" i="23"/>
  <c r="AP31" i="23"/>
  <c r="AN31" i="23"/>
  <c r="AL31" i="23"/>
  <c r="AF31" i="23"/>
  <c r="AE31" i="23"/>
  <c r="AD31" i="23"/>
  <c r="AC31" i="23"/>
  <c r="AB31" i="23"/>
  <c r="AA31" i="23"/>
  <c r="Z31" i="23"/>
  <c r="Y31" i="23"/>
  <c r="X31" i="23"/>
  <c r="W31" i="23"/>
  <c r="V31" i="23"/>
  <c r="U31" i="23"/>
  <c r="T31" i="23"/>
  <c r="S31" i="23"/>
  <c r="R31" i="23"/>
  <c r="Q31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D31" i="23"/>
  <c r="C31" i="23"/>
  <c r="AG31" i="23" s="1"/>
  <c r="B31" i="23"/>
  <c r="AR30" i="23"/>
  <c r="AP30" i="23"/>
  <c r="AN30" i="23"/>
  <c r="AL30" i="23"/>
  <c r="AF30" i="23"/>
  <c r="AE30" i="23"/>
  <c r="AD30" i="23"/>
  <c r="AC30" i="23"/>
  <c r="AB30" i="23"/>
  <c r="AA30" i="23"/>
  <c r="Z30" i="23"/>
  <c r="Y30" i="23"/>
  <c r="X30" i="23"/>
  <c r="W30" i="23"/>
  <c r="V30" i="23"/>
  <c r="U30" i="23"/>
  <c r="T30" i="23"/>
  <c r="S30" i="23"/>
  <c r="R30" i="23"/>
  <c r="Q30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D30" i="23"/>
  <c r="C30" i="23"/>
  <c r="B30" i="23"/>
  <c r="AR29" i="23"/>
  <c r="AP29" i="23"/>
  <c r="AN29" i="23"/>
  <c r="AL29" i="23"/>
  <c r="AF29" i="23"/>
  <c r="AE29" i="23"/>
  <c r="AD29" i="23"/>
  <c r="AC29" i="23"/>
  <c r="AB29" i="23"/>
  <c r="AA29" i="23"/>
  <c r="Z29" i="23"/>
  <c r="Y29" i="23"/>
  <c r="X29" i="23"/>
  <c r="W2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AR28" i="23"/>
  <c r="AP28" i="23"/>
  <c r="AN28" i="23"/>
  <c r="AL28" i="23"/>
  <c r="AF28" i="23"/>
  <c r="AE28" i="23"/>
  <c r="AD28" i="23"/>
  <c r="AC28" i="23"/>
  <c r="AB28" i="23"/>
  <c r="AA28" i="23"/>
  <c r="Z28" i="23"/>
  <c r="Y28" i="23"/>
  <c r="X28" i="23"/>
  <c r="W28" i="23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AR27" i="23"/>
  <c r="AP27" i="23"/>
  <c r="AN27" i="23"/>
  <c r="AL27" i="23"/>
  <c r="AF27" i="23"/>
  <c r="AE27" i="23"/>
  <c r="AD27" i="23"/>
  <c r="AC27" i="23"/>
  <c r="AB27" i="23"/>
  <c r="AA27" i="23"/>
  <c r="Z27" i="23"/>
  <c r="Y27" i="23"/>
  <c r="X27" i="23"/>
  <c r="W27" i="23"/>
  <c r="V27" i="23"/>
  <c r="U27" i="23"/>
  <c r="T27" i="23"/>
  <c r="S27" i="23"/>
  <c r="R27" i="23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C27" i="23"/>
  <c r="B27" i="23"/>
  <c r="AR26" i="23"/>
  <c r="AP26" i="23"/>
  <c r="AN26" i="23"/>
  <c r="AL26" i="23"/>
  <c r="AF26" i="23"/>
  <c r="AE26" i="23"/>
  <c r="AD26" i="23"/>
  <c r="AC26" i="23"/>
  <c r="AB26" i="23"/>
  <c r="AA26" i="23"/>
  <c r="Z26" i="23"/>
  <c r="Y26" i="23"/>
  <c r="X26" i="23"/>
  <c r="W26" i="23"/>
  <c r="V26" i="23"/>
  <c r="U26" i="23"/>
  <c r="T26" i="23"/>
  <c r="S26" i="23"/>
  <c r="R26" i="23"/>
  <c r="Q26" i="23"/>
  <c r="P26" i="23"/>
  <c r="O26" i="23"/>
  <c r="N26" i="23"/>
  <c r="M26" i="23"/>
  <c r="L26" i="23"/>
  <c r="K26" i="23"/>
  <c r="J26" i="23"/>
  <c r="I26" i="23"/>
  <c r="H26" i="23"/>
  <c r="G26" i="23"/>
  <c r="F26" i="23"/>
  <c r="E26" i="23"/>
  <c r="D26" i="23"/>
  <c r="C26" i="23"/>
  <c r="B26" i="23"/>
  <c r="AR25" i="23"/>
  <c r="AP25" i="23"/>
  <c r="AN25" i="23"/>
  <c r="AL25" i="23"/>
  <c r="AF25" i="23"/>
  <c r="AE25" i="23"/>
  <c r="AD25" i="23"/>
  <c r="AC25" i="23"/>
  <c r="AB25" i="23"/>
  <c r="AA25" i="23"/>
  <c r="Z25" i="23"/>
  <c r="Y25" i="23"/>
  <c r="X25" i="23"/>
  <c r="W25" i="23"/>
  <c r="V25" i="23"/>
  <c r="U25" i="23"/>
  <c r="T25" i="23"/>
  <c r="S25" i="23"/>
  <c r="R25" i="23"/>
  <c r="Q25" i="23"/>
  <c r="P25" i="23"/>
  <c r="O25" i="23"/>
  <c r="N25" i="23"/>
  <c r="M25" i="23"/>
  <c r="L25" i="23"/>
  <c r="K25" i="23"/>
  <c r="J25" i="23"/>
  <c r="I25" i="23"/>
  <c r="H25" i="23"/>
  <c r="G25" i="23"/>
  <c r="F25" i="23"/>
  <c r="E25" i="23"/>
  <c r="AG25" i="23" s="1"/>
  <c r="D25" i="23"/>
  <c r="C25" i="23"/>
  <c r="B25" i="23"/>
  <c r="AR24" i="23"/>
  <c r="AP24" i="23"/>
  <c r="AN24" i="23"/>
  <c r="AL24" i="23"/>
  <c r="AF24" i="23"/>
  <c r="AE24" i="23"/>
  <c r="AD24" i="23"/>
  <c r="AC24" i="23"/>
  <c r="AB24" i="23"/>
  <c r="AA24" i="23"/>
  <c r="Z24" i="23"/>
  <c r="Y24" i="23"/>
  <c r="X24" i="23"/>
  <c r="W24" i="23"/>
  <c r="V24" i="23"/>
  <c r="U24" i="23"/>
  <c r="T24" i="23"/>
  <c r="S24" i="23"/>
  <c r="R24" i="23"/>
  <c r="Q24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D24" i="23"/>
  <c r="C24" i="23"/>
  <c r="B24" i="23"/>
  <c r="AR23" i="23"/>
  <c r="AP23" i="23"/>
  <c r="AN23" i="23"/>
  <c r="AL23" i="23"/>
  <c r="AF23" i="23"/>
  <c r="AE23" i="23"/>
  <c r="AD23" i="23"/>
  <c r="AC23" i="23"/>
  <c r="AB23" i="23"/>
  <c r="AA23" i="23"/>
  <c r="Z23" i="23"/>
  <c r="Y23" i="23"/>
  <c r="X23" i="23"/>
  <c r="W23" i="23"/>
  <c r="V23" i="23"/>
  <c r="U23" i="23"/>
  <c r="T23" i="23"/>
  <c r="S23" i="23"/>
  <c r="R23" i="23"/>
  <c r="Q23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D23" i="23"/>
  <c r="C23" i="23"/>
  <c r="B23" i="23"/>
  <c r="AR22" i="23"/>
  <c r="AP22" i="23"/>
  <c r="AN22" i="23"/>
  <c r="AL22" i="23"/>
  <c r="AF22" i="23"/>
  <c r="AE22" i="23"/>
  <c r="AD22" i="23"/>
  <c r="AC22" i="23"/>
  <c r="AB22" i="23"/>
  <c r="AA22" i="23"/>
  <c r="Z22" i="23"/>
  <c r="Y22" i="23"/>
  <c r="X22" i="23"/>
  <c r="W22" i="23"/>
  <c r="V22" i="23"/>
  <c r="U22" i="23"/>
  <c r="T22" i="23"/>
  <c r="S22" i="23"/>
  <c r="R22" i="23"/>
  <c r="Q22" i="23"/>
  <c r="P22" i="23"/>
  <c r="O22" i="23"/>
  <c r="N22" i="23"/>
  <c r="M22" i="23"/>
  <c r="L22" i="23"/>
  <c r="K22" i="23"/>
  <c r="J22" i="23"/>
  <c r="I22" i="23"/>
  <c r="H22" i="23"/>
  <c r="G22" i="23"/>
  <c r="F22" i="23"/>
  <c r="E22" i="23"/>
  <c r="D22" i="23"/>
  <c r="C22" i="23"/>
  <c r="B22" i="23"/>
  <c r="AR21" i="23"/>
  <c r="AP21" i="23"/>
  <c r="AN21" i="23"/>
  <c r="AL21" i="23"/>
  <c r="AF21" i="23"/>
  <c r="AE21" i="23"/>
  <c r="AD21" i="23"/>
  <c r="AC21" i="23"/>
  <c r="AB21" i="23"/>
  <c r="AA21" i="23"/>
  <c r="Z21" i="23"/>
  <c r="Y21" i="23"/>
  <c r="X21" i="23"/>
  <c r="W21" i="23"/>
  <c r="V21" i="23"/>
  <c r="U21" i="23"/>
  <c r="T21" i="23"/>
  <c r="S21" i="23"/>
  <c r="R21" i="23"/>
  <c r="Q21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D21" i="23"/>
  <c r="C21" i="23"/>
  <c r="B21" i="23"/>
  <c r="AR20" i="23"/>
  <c r="AP20" i="23"/>
  <c r="AN20" i="23"/>
  <c r="AL20" i="23"/>
  <c r="AF20" i="23"/>
  <c r="AE20" i="23"/>
  <c r="AD20" i="23"/>
  <c r="AC20" i="23"/>
  <c r="AB20" i="23"/>
  <c r="AA20" i="23"/>
  <c r="Z20" i="23"/>
  <c r="Y20" i="23"/>
  <c r="X20" i="23"/>
  <c r="W20" i="23"/>
  <c r="V20" i="23"/>
  <c r="U20" i="23"/>
  <c r="T20" i="23"/>
  <c r="S20" i="23"/>
  <c r="R20" i="23"/>
  <c r="Q20" i="23"/>
  <c r="P20" i="23"/>
  <c r="O20" i="23"/>
  <c r="N20" i="23"/>
  <c r="M20" i="23"/>
  <c r="L20" i="23"/>
  <c r="K20" i="23"/>
  <c r="J20" i="23"/>
  <c r="I20" i="23"/>
  <c r="H20" i="23"/>
  <c r="G20" i="23"/>
  <c r="F20" i="23"/>
  <c r="E20" i="23"/>
  <c r="D20" i="23"/>
  <c r="C20" i="23"/>
  <c r="B20" i="23"/>
  <c r="AR19" i="23"/>
  <c r="AP19" i="23"/>
  <c r="AN19" i="23"/>
  <c r="AL19" i="23"/>
  <c r="AF19" i="23"/>
  <c r="AE19" i="23"/>
  <c r="AD19" i="23"/>
  <c r="AC19" i="23"/>
  <c r="AB19" i="23"/>
  <c r="AA19" i="23"/>
  <c r="Z19" i="23"/>
  <c r="Y19" i="23"/>
  <c r="X19" i="23"/>
  <c r="W19" i="23"/>
  <c r="V19" i="23"/>
  <c r="U19" i="23"/>
  <c r="T19" i="23"/>
  <c r="S19" i="23"/>
  <c r="R19" i="23"/>
  <c r="Q19" i="23"/>
  <c r="P19" i="23"/>
  <c r="O19" i="23"/>
  <c r="N19" i="23"/>
  <c r="M19" i="23"/>
  <c r="L19" i="23"/>
  <c r="K19" i="23"/>
  <c r="J19" i="23"/>
  <c r="I19" i="23"/>
  <c r="H19" i="23"/>
  <c r="G19" i="23"/>
  <c r="F19" i="23"/>
  <c r="E19" i="23"/>
  <c r="D19" i="23"/>
  <c r="C19" i="23"/>
  <c r="B19" i="23"/>
  <c r="AR18" i="23"/>
  <c r="AP18" i="23"/>
  <c r="AN18" i="23"/>
  <c r="AL18" i="23"/>
  <c r="AF18" i="23"/>
  <c r="AE18" i="23"/>
  <c r="AD18" i="23"/>
  <c r="AC18" i="23"/>
  <c r="AB18" i="23"/>
  <c r="AA18" i="23"/>
  <c r="Z18" i="23"/>
  <c r="Y18" i="23"/>
  <c r="X18" i="23"/>
  <c r="W18" i="23"/>
  <c r="V18" i="23"/>
  <c r="U18" i="23"/>
  <c r="T18" i="23"/>
  <c r="S18" i="23"/>
  <c r="R18" i="23"/>
  <c r="Q18" i="23"/>
  <c r="P18" i="23"/>
  <c r="O18" i="23"/>
  <c r="N18" i="23"/>
  <c r="M18" i="23"/>
  <c r="L18" i="23"/>
  <c r="K18" i="23"/>
  <c r="J18" i="23"/>
  <c r="I18" i="23"/>
  <c r="H18" i="23"/>
  <c r="G18" i="23"/>
  <c r="F18" i="23"/>
  <c r="E18" i="23"/>
  <c r="D18" i="23"/>
  <c r="C18" i="23"/>
  <c r="B18" i="23"/>
  <c r="AR17" i="23"/>
  <c r="AP17" i="23"/>
  <c r="AN17" i="23"/>
  <c r="AL17" i="23"/>
  <c r="AF17" i="23"/>
  <c r="AE17" i="23"/>
  <c r="AD17" i="23"/>
  <c r="AC17" i="23"/>
  <c r="AB17" i="23"/>
  <c r="AA17" i="23"/>
  <c r="Z17" i="23"/>
  <c r="Y17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AR16" i="23"/>
  <c r="AP16" i="23"/>
  <c r="AN16" i="23"/>
  <c r="AL16" i="23"/>
  <c r="AF16" i="23"/>
  <c r="AE16" i="23"/>
  <c r="AD16" i="23"/>
  <c r="AC16" i="23"/>
  <c r="AB16" i="23"/>
  <c r="AA16" i="23"/>
  <c r="Z16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B16" i="23"/>
  <c r="AR15" i="23"/>
  <c r="AP15" i="23"/>
  <c r="AN15" i="23"/>
  <c r="AL15" i="23"/>
  <c r="AF15" i="23"/>
  <c r="AE15" i="23"/>
  <c r="AD15" i="23"/>
  <c r="AC15" i="23"/>
  <c r="AB15" i="23"/>
  <c r="AA15" i="23"/>
  <c r="Z15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AR14" i="23"/>
  <c r="AP14" i="23"/>
  <c r="AN14" i="23"/>
  <c r="AL14" i="23"/>
  <c r="AF14" i="23"/>
  <c r="AE14" i="23"/>
  <c r="AD14" i="23"/>
  <c r="AC14" i="23"/>
  <c r="AB14" i="23"/>
  <c r="AA14" i="23"/>
  <c r="Z14" i="23"/>
  <c r="Y14" i="23"/>
  <c r="X14" i="23"/>
  <c r="W14" i="23"/>
  <c r="V14" i="23"/>
  <c r="U14" i="23"/>
  <c r="T14" i="23"/>
  <c r="S14" i="23"/>
  <c r="R14" i="23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D14" i="23"/>
  <c r="C14" i="23"/>
  <c r="B14" i="23"/>
  <c r="AR13" i="23"/>
  <c r="AP13" i="23"/>
  <c r="AN13" i="23"/>
  <c r="AL13" i="23"/>
  <c r="AF13" i="23"/>
  <c r="AE13" i="23"/>
  <c r="AD13" i="23"/>
  <c r="AC13" i="23"/>
  <c r="AB13" i="23"/>
  <c r="AA13" i="23"/>
  <c r="Z13" i="23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C13" i="23"/>
  <c r="B13" i="23"/>
  <c r="AR12" i="23"/>
  <c r="AP12" i="23"/>
  <c r="AN12" i="23"/>
  <c r="AL12" i="23"/>
  <c r="AF12" i="23"/>
  <c r="AE12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B12" i="23"/>
  <c r="AR11" i="23"/>
  <c r="AP11" i="23"/>
  <c r="AN11" i="23"/>
  <c r="AL11" i="23"/>
  <c r="AF11" i="23"/>
  <c r="AE11" i="23"/>
  <c r="AD11" i="23"/>
  <c r="AC11" i="23"/>
  <c r="AB11" i="23"/>
  <c r="AA11" i="23"/>
  <c r="Z11" i="23"/>
  <c r="Y11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C11" i="23"/>
  <c r="B11" i="23"/>
  <c r="AR10" i="23"/>
  <c r="AP10" i="23"/>
  <c r="AN10" i="23"/>
  <c r="AL10" i="23"/>
  <c r="AF10" i="23"/>
  <c r="AE10" i="23"/>
  <c r="AD10" i="23"/>
  <c r="AC10" i="23"/>
  <c r="AB10" i="23"/>
  <c r="AA10" i="23"/>
  <c r="Z10" i="23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C10" i="23"/>
  <c r="B10" i="23"/>
  <c r="AR9" i="23"/>
  <c r="AP9" i="23"/>
  <c r="AN9" i="23"/>
  <c r="AL9" i="23"/>
  <c r="AF9" i="23"/>
  <c r="AE9" i="23"/>
  <c r="AD9" i="23"/>
  <c r="AC9" i="23"/>
  <c r="AB9" i="23"/>
  <c r="AA9" i="23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AR8" i="23"/>
  <c r="AP8" i="23"/>
  <c r="AN8" i="23"/>
  <c r="AL8" i="23"/>
  <c r="AF8" i="23"/>
  <c r="AE8" i="23"/>
  <c r="AD8" i="23"/>
  <c r="AC8" i="23"/>
  <c r="AB8" i="23"/>
  <c r="AA8" i="23"/>
  <c r="Z8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AR7" i="23"/>
  <c r="AP7" i="23"/>
  <c r="AN7" i="23"/>
  <c r="AL7" i="23"/>
  <c r="AF7" i="23"/>
  <c r="AE7" i="23"/>
  <c r="AD7" i="23"/>
  <c r="AC7" i="23"/>
  <c r="AB7" i="23"/>
  <c r="AA7" i="23"/>
  <c r="Z7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B7" i="23"/>
  <c r="AR6" i="23"/>
  <c r="AP6" i="23"/>
  <c r="AN6" i="23"/>
  <c r="AL6" i="23"/>
  <c r="AF6" i="23"/>
  <c r="AE6" i="23"/>
  <c r="AD6" i="23"/>
  <c r="AC6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AR5" i="23"/>
  <c r="AP5" i="23"/>
  <c r="AN5" i="23"/>
  <c r="AL5" i="23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AR4" i="23"/>
  <c r="AP4" i="23"/>
  <c r="AN4" i="23"/>
  <c r="AL4" i="23"/>
  <c r="AF4" i="23"/>
  <c r="AE4" i="23"/>
  <c r="AD4" i="23"/>
  <c r="AC4" i="23"/>
  <c r="AB4" i="23"/>
  <c r="AB60" i="23" s="1"/>
  <c r="AA4" i="23"/>
  <c r="Z4" i="23"/>
  <c r="Y4" i="23"/>
  <c r="X4" i="23"/>
  <c r="W4" i="23"/>
  <c r="V4" i="23"/>
  <c r="U4" i="23"/>
  <c r="T4" i="23"/>
  <c r="T60" i="23" s="1"/>
  <c r="S4" i="23"/>
  <c r="R4" i="23"/>
  <c r="Q4" i="23"/>
  <c r="P4" i="23"/>
  <c r="O4" i="23"/>
  <c r="N4" i="23"/>
  <c r="M4" i="23"/>
  <c r="L4" i="23"/>
  <c r="L60" i="23" s="1"/>
  <c r="K4" i="23"/>
  <c r="J4" i="23"/>
  <c r="I4" i="23"/>
  <c r="H4" i="23"/>
  <c r="G4" i="23"/>
  <c r="F4" i="23"/>
  <c r="E4" i="23"/>
  <c r="D4" i="23"/>
  <c r="D60" i="23" s="1"/>
  <c r="C4" i="23"/>
  <c r="B4" i="23"/>
  <c r="AR59" i="33"/>
  <c r="AP59" i="33"/>
  <c r="AN59" i="33"/>
  <c r="AL59" i="33"/>
  <c r="AF59" i="33"/>
  <c r="AE59" i="33"/>
  <c r="AD59" i="33"/>
  <c r="AC59" i="33"/>
  <c r="AB59" i="33"/>
  <c r="AA59" i="33"/>
  <c r="Z59" i="33"/>
  <c r="Y59" i="33"/>
  <c r="X59" i="33"/>
  <c r="W59" i="33"/>
  <c r="V59" i="33"/>
  <c r="U59" i="33"/>
  <c r="T59" i="33"/>
  <c r="S59" i="33"/>
  <c r="R59" i="33"/>
  <c r="Q59" i="33"/>
  <c r="P59" i="33"/>
  <c r="O59" i="33"/>
  <c r="N59" i="33"/>
  <c r="M59" i="33"/>
  <c r="L59" i="33"/>
  <c r="K59" i="33"/>
  <c r="J59" i="33"/>
  <c r="I59" i="33"/>
  <c r="H59" i="33"/>
  <c r="G59" i="33"/>
  <c r="F59" i="33"/>
  <c r="E59" i="33"/>
  <c r="D59" i="33"/>
  <c r="C59" i="33"/>
  <c r="B59" i="33"/>
  <c r="AR58" i="33"/>
  <c r="AP58" i="33"/>
  <c r="AN58" i="33"/>
  <c r="AL58" i="33"/>
  <c r="AF58" i="33"/>
  <c r="AE58" i="33"/>
  <c r="AD58" i="33"/>
  <c r="AC58" i="33"/>
  <c r="AB58" i="33"/>
  <c r="AA58" i="33"/>
  <c r="Z58" i="33"/>
  <c r="Y58" i="33"/>
  <c r="X58" i="33"/>
  <c r="W58" i="33"/>
  <c r="V58" i="33"/>
  <c r="U58" i="33"/>
  <c r="T58" i="33"/>
  <c r="S58" i="33"/>
  <c r="R58" i="33"/>
  <c r="Q58" i="33"/>
  <c r="P58" i="33"/>
  <c r="O58" i="33"/>
  <c r="N58" i="33"/>
  <c r="M58" i="33"/>
  <c r="L58" i="33"/>
  <c r="K58" i="33"/>
  <c r="J58" i="33"/>
  <c r="I58" i="33"/>
  <c r="H58" i="33"/>
  <c r="G58" i="33"/>
  <c r="F58" i="33"/>
  <c r="E58" i="33"/>
  <c r="D58" i="33"/>
  <c r="C58" i="33"/>
  <c r="B58" i="33"/>
  <c r="AR57" i="33"/>
  <c r="AP57" i="33"/>
  <c r="AN57" i="33"/>
  <c r="AL57" i="33"/>
  <c r="AF57" i="33"/>
  <c r="AE57" i="33"/>
  <c r="AD57" i="33"/>
  <c r="AC57" i="33"/>
  <c r="AB57" i="33"/>
  <c r="AA57" i="33"/>
  <c r="Z57" i="33"/>
  <c r="Y57" i="33"/>
  <c r="X57" i="33"/>
  <c r="W57" i="33"/>
  <c r="V57" i="33"/>
  <c r="U57" i="33"/>
  <c r="T57" i="33"/>
  <c r="S57" i="33"/>
  <c r="R57" i="33"/>
  <c r="Q57" i="33"/>
  <c r="P57" i="33"/>
  <c r="O57" i="33"/>
  <c r="N57" i="33"/>
  <c r="M57" i="33"/>
  <c r="L57" i="33"/>
  <c r="K57" i="33"/>
  <c r="J57" i="33"/>
  <c r="I57" i="33"/>
  <c r="H57" i="33"/>
  <c r="G57" i="33"/>
  <c r="F57" i="33"/>
  <c r="E57" i="33"/>
  <c r="D57" i="33"/>
  <c r="C57" i="33"/>
  <c r="B57" i="33"/>
  <c r="AR56" i="33"/>
  <c r="AP56" i="33"/>
  <c r="AN56" i="33"/>
  <c r="AL56" i="33"/>
  <c r="AF56" i="33"/>
  <c r="AE56" i="33"/>
  <c r="AD56" i="33"/>
  <c r="AC56" i="33"/>
  <c r="AB56" i="33"/>
  <c r="AA56" i="33"/>
  <c r="Z56" i="33"/>
  <c r="Y56" i="33"/>
  <c r="X56" i="33"/>
  <c r="W56" i="33"/>
  <c r="V56" i="33"/>
  <c r="U56" i="33"/>
  <c r="T56" i="33"/>
  <c r="S56" i="33"/>
  <c r="R56" i="33"/>
  <c r="Q56" i="33"/>
  <c r="P56" i="33"/>
  <c r="O56" i="33"/>
  <c r="N56" i="33"/>
  <c r="M56" i="33"/>
  <c r="L56" i="33"/>
  <c r="K56" i="33"/>
  <c r="J56" i="33"/>
  <c r="I56" i="33"/>
  <c r="H56" i="33"/>
  <c r="G56" i="33"/>
  <c r="F56" i="33"/>
  <c r="E56" i="33"/>
  <c r="D56" i="33"/>
  <c r="C56" i="33"/>
  <c r="B56" i="33"/>
  <c r="AR55" i="33"/>
  <c r="AP55" i="33"/>
  <c r="AN55" i="33"/>
  <c r="AL55" i="33"/>
  <c r="AF55" i="33"/>
  <c r="AE55" i="33"/>
  <c r="AD55" i="33"/>
  <c r="AC55" i="33"/>
  <c r="AB55" i="33"/>
  <c r="AA55" i="33"/>
  <c r="Z55" i="33"/>
  <c r="Y55" i="33"/>
  <c r="X55" i="33"/>
  <c r="W55" i="33"/>
  <c r="V55" i="33"/>
  <c r="U55" i="33"/>
  <c r="T55" i="33"/>
  <c r="S55" i="33"/>
  <c r="R55" i="33"/>
  <c r="Q55" i="33"/>
  <c r="P55" i="33"/>
  <c r="O55" i="33"/>
  <c r="N55" i="33"/>
  <c r="M55" i="33"/>
  <c r="L55" i="33"/>
  <c r="K55" i="33"/>
  <c r="J55" i="33"/>
  <c r="I55" i="33"/>
  <c r="H55" i="33"/>
  <c r="G55" i="33"/>
  <c r="F55" i="33"/>
  <c r="E55" i="33"/>
  <c r="D55" i="33"/>
  <c r="C55" i="33"/>
  <c r="B55" i="33"/>
  <c r="AR54" i="33"/>
  <c r="AP54" i="33"/>
  <c r="AN54" i="33"/>
  <c r="AL54" i="33"/>
  <c r="AF54" i="33"/>
  <c r="AE54" i="33"/>
  <c r="AD54" i="33"/>
  <c r="AC54" i="33"/>
  <c r="AB54" i="33"/>
  <c r="AA54" i="33"/>
  <c r="Z54" i="33"/>
  <c r="Y54" i="33"/>
  <c r="X54" i="33"/>
  <c r="W54" i="33"/>
  <c r="V54" i="33"/>
  <c r="U54" i="33"/>
  <c r="T54" i="33"/>
  <c r="S54" i="33"/>
  <c r="R54" i="33"/>
  <c r="Q54" i="33"/>
  <c r="P54" i="33"/>
  <c r="O54" i="33"/>
  <c r="N54" i="33"/>
  <c r="M54" i="33"/>
  <c r="L54" i="33"/>
  <c r="K54" i="33"/>
  <c r="J54" i="33"/>
  <c r="I54" i="33"/>
  <c r="H54" i="33"/>
  <c r="G54" i="33"/>
  <c r="F54" i="33"/>
  <c r="E54" i="33"/>
  <c r="D54" i="33"/>
  <c r="C54" i="33"/>
  <c r="B54" i="33"/>
  <c r="AR53" i="33"/>
  <c r="AP53" i="33"/>
  <c r="AN53" i="33"/>
  <c r="AL53" i="33"/>
  <c r="AF53" i="33"/>
  <c r="AE53" i="33"/>
  <c r="AD53" i="33"/>
  <c r="AC53" i="33"/>
  <c r="AB53" i="33"/>
  <c r="AA53" i="33"/>
  <c r="Z53" i="33"/>
  <c r="Y53" i="33"/>
  <c r="X53" i="33"/>
  <c r="W53" i="33"/>
  <c r="V53" i="33"/>
  <c r="U53" i="33"/>
  <c r="T53" i="33"/>
  <c r="S53" i="33"/>
  <c r="R53" i="33"/>
  <c r="Q53" i="33"/>
  <c r="P53" i="33"/>
  <c r="O53" i="33"/>
  <c r="N53" i="33"/>
  <c r="M53" i="33"/>
  <c r="L53" i="33"/>
  <c r="K53" i="33"/>
  <c r="J53" i="33"/>
  <c r="I53" i="33"/>
  <c r="H53" i="33"/>
  <c r="G53" i="33"/>
  <c r="F53" i="33"/>
  <c r="E53" i="33"/>
  <c r="D53" i="33"/>
  <c r="C53" i="33"/>
  <c r="B53" i="33"/>
  <c r="AR52" i="33"/>
  <c r="AP52" i="33"/>
  <c r="AN52" i="33"/>
  <c r="AL52" i="33"/>
  <c r="AF52" i="33"/>
  <c r="AE52" i="33"/>
  <c r="AD52" i="33"/>
  <c r="AC52" i="33"/>
  <c r="AB52" i="33"/>
  <c r="AA52" i="33"/>
  <c r="Z52" i="33"/>
  <c r="Y52" i="33"/>
  <c r="X52" i="33"/>
  <c r="W52" i="33"/>
  <c r="V52" i="33"/>
  <c r="U52" i="33"/>
  <c r="T52" i="33"/>
  <c r="S52" i="33"/>
  <c r="R52" i="33"/>
  <c r="Q52" i="33"/>
  <c r="P52" i="33"/>
  <c r="O52" i="33"/>
  <c r="N52" i="33"/>
  <c r="M52" i="33"/>
  <c r="L52" i="33"/>
  <c r="K52" i="33"/>
  <c r="J52" i="33"/>
  <c r="I52" i="33"/>
  <c r="H52" i="33"/>
  <c r="G52" i="33"/>
  <c r="F52" i="33"/>
  <c r="E52" i="33"/>
  <c r="D52" i="33"/>
  <c r="C52" i="33"/>
  <c r="B52" i="33"/>
  <c r="AR51" i="33"/>
  <c r="AP51" i="33"/>
  <c r="AN51" i="33"/>
  <c r="AL51" i="33"/>
  <c r="AF51" i="33"/>
  <c r="AE51" i="33"/>
  <c r="AD51" i="33"/>
  <c r="AC51" i="33"/>
  <c r="AB51" i="33"/>
  <c r="AA51" i="33"/>
  <c r="Z51" i="33"/>
  <c r="Y51" i="33"/>
  <c r="X51" i="33"/>
  <c r="W51" i="33"/>
  <c r="V51" i="33"/>
  <c r="U51" i="33"/>
  <c r="T51" i="33"/>
  <c r="S51" i="33"/>
  <c r="R51" i="33"/>
  <c r="Q51" i="33"/>
  <c r="P51" i="33"/>
  <c r="O51" i="33"/>
  <c r="N51" i="33"/>
  <c r="M51" i="33"/>
  <c r="L51" i="33"/>
  <c r="K51" i="33"/>
  <c r="J51" i="33"/>
  <c r="I51" i="33"/>
  <c r="H51" i="33"/>
  <c r="G51" i="33"/>
  <c r="F51" i="33"/>
  <c r="E51" i="33"/>
  <c r="D51" i="33"/>
  <c r="C51" i="33"/>
  <c r="B51" i="33"/>
  <c r="AR50" i="33"/>
  <c r="AP50" i="33"/>
  <c r="AN50" i="33"/>
  <c r="AL50" i="33"/>
  <c r="AF50" i="33"/>
  <c r="AE50" i="33"/>
  <c r="AD50" i="33"/>
  <c r="AC50" i="33"/>
  <c r="AB50" i="33"/>
  <c r="AA50" i="33"/>
  <c r="Z50" i="33"/>
  <c r="Y50" i="33"/>
  <c r="X50" i="33"/>
  <c r="W50" i="33"/>
  <c r="V50" i="33"/>
  <c r="U50" i="33"/>
  <c r="T50" i="33"/>
  <c r="S50" i="33"/>
  <c r="R50" i="33"/>
  <c r="Q50" i="33"/>
  <c r="P50" i="33"/>
  <c r="O50" i="33"/>
  <c r="N50" i="33"/>
  <c r="M50" i="33"/>
  <c r="L50" i="33"/>
  <c r="K50" i="33"/>
  <c r="J50" i="33"/>
  <c r="I50" i="33"/>
  <c r="H50" i="33"/>
  <c r="G50" i="33"/>
  <c r="F50" i="33"/>
  <c r="E50" i="33"/>
  <c r="D50" i="33"/>
  <c r="C50" i="33"/>
  <c r="B50" i="33"/>
  <c r="AG50" i="33" s="1"/>
  <c r="AR49" i="33"/>
  <c r="AP49" i="33"/>
  <c r="AN49" i="33"/>
  <c r="AL49" i="33"/>
  <c r="AF49" i="33"/>
  <c r="AE49" i="33"/>
  <c r="AD49" i="33"/>
  <c r="AC49" i="33"/>
  <c r="AB49" i="33"/>
  <c r="AA49" i="33"/>
  <c r="Z49" i="33"/>
  <c r="Y49" i="33"/>
  <c r="X49" i="33"/>
  <c r="W49" i="33"/>
  <c r="V49" i="33"/>
  <c r="U49" i="33"/>
  <c r="T49" i="33"/>
  <c r="S49" i="33"/>
  <c r="R49" i="33"/>
  <c r="Q49" i="33"/>
  <c r="P49" i="33"/>
  <c r="O49" i="33"/>
  <c r="N49" i="33"/>
  <c r="M49" i="33"/>
  <c r="L49" i="33"/>
  <c r="K49" i="33"/>
  <c r="J49" i="33"/>
  <c r="I49" i="33"/>
  <c r="H49" i="33"/>
  <c r="G49" i="33"/>
  <c r="F49" i="33"/>
  <c r="E49" i="33"/>
  <c r="D49" i="33"/>
  <c r="C49" i="33"/>
  <c r="B49" i="33"/>
  <c r="AR48" i="33"/>
  <c r="AP48" i="33"/>
  <c r="AN48" i="33"/>
  <c r="AL48" i="33"/>
  <c r="AF48" i="33"/>
  <c r="AE48" i="33"/>
  <c r="AD48" i="33"/>
  <c r="AC48" i="33"/>
  <c r="AB48" i="33"/>
  <c r="AA48" i="33"/>
  <c r="Z48" i="33"/>
  <c r="Y48" i="33"/>
  <c r="X48" i="33"/>
  <c r="W48" i="33"/>
  <c r="V48" i="33"/>
  <c r="U48" i="33"/>
  <c r="T48" i="33"/>
  <c r="S48" i="33"/>
  <c r="R48" i="33"/>
  <c r="Q48" i="33"/>
  <c r="P48" i="33"/>
  <c r="O48" i="33"/>
  <c r="N48" i="33"/>
  <c r="M48" i="33"/>
  <c r="L48" i="33"/>
  <c r="K48" i="33"/>
  <c r="J48" i="33"/>
  <c r="I48" i="33"/>
  <c r="H48" i="33"/>
  <c r="G48" i="33"/>
  <c r="F48" i="33"/>
  <c r="E48" i="33"/>
  <c r="D48" i="33"/>
  <c r="C48" i="33"/>
  <c r="B48" i="33"/>
  <c r="AR47" i="33"/>
  <c r="AP47" i="33"/>
  <c r="AN47" i="33"/>
  <c r="AL47" i="33"/>
  <c r="AF47" i="33"/>
  <c r="AE47" i="33"/>
  <c r="AD47" i="33"/>
  <c r="AC47" i="33"/>
  <c r="AB47" i="33"/>
  <c r="AA47" i="33"/>
  <c r="Z47" i="33"/>
  <c r="Y47" i="33"/>
  <c r="X47" i="33"/>
  <c r="W47" i="33"/>
  <c r="V47" i="33"/>
  <c r="U47" i="33"/>
  <c r="T47" i="33"/>
  <c r="S47" i="33"/>
  <c r="R47" i="33"/>
  <c r="Q47" i="33"/>
  <c r="P47" i="33"/>
  <c r="O47" i="33"/>
  <c r="N47" i="33"/>
  <c r="M47" i="33"/>
  <c r="L47" i="33"/>
  <c r="K47" i="33"/>
  <c r="J47" i="33"/>
  <c r="I47" i="33"/>
  <c r="H47" i="33"/>
  <c r="G47" i="33"/>
  <c r="F47" i="33"/>
  <c r="E47" i="33"/>
  <c r="D47" i="33"/>
  <c r="C47" i="33"/>
  <c r="B47" i="33"/>
  <c r="AR46" i="33"/>
  <c r="AP46" i="33"/>
  <c r="AN46" i="33"/>
  <c r="AL46" i="33"/>
  <c r="AF46" i="33"/>
  <c r="AE46" i="33"/>
  <c r="AD46" i="33"/>
  <c r="AC46" i="33"/>
  <c r="AB46" i="33"/>
  <c r="AA46" i="33"/>
  <c r="Z46" i="33"/>
  <c r="Y46" i="33"/>
  <c r="X46" i="33"/>
  <c r="W46" i="33"/>
  <c r="V46" i="33"/>
  <c r="U46" i="33"/>
  <c r="T46" i="33"/>
  <c r="S46" i="33"/>
  <c r="R46" i="33"/>
  <c r="Q46" i="33"/>
  <c r="P46" i="33"/>
  <c r="O46" i="33"/>
  <c r="N46" i="33"/>
  <c r="M46" i="33"/>
  <c r="L46" i="33"/>
  <c r="K46" i="33"/>
  <c r="J46" i="33"/>
  <c r="I46" i="33"/>
  <c r="H46" i="33"/>
  <c r="G46" i="33"/>
  <c r="F46" i="33"/>
  <c r="E46" i="33"/>
  <c r="D46" i="33"/>
  <c r="C46" i="33"/>
  <c r="B46" i="33"/>
  <c r="AR45" i="33"/>
  <c r="AP45" i="33"/>
  <c r="AN45" i="33"/>
  <c r="AL45" i="33"/>
  <c r="AF45" i="33"/>
  <c r="AE45" i="33"/>
  <c r="AD45" i="33"/>
  <c r="AC45" i="33"/>
  <c r="AB45" i="33"/>
  <c r="AA45" i="33"/>
  <c r="Z45" i="33"/>
  <c r="Y45" i="33"/>
  <c r="X45" i="33"/>
  <c r="W45" i="33"/>
  <c r="V45" i="33"/>
  <c r="U45" i="33"/>
  <c r="T45" i="33"/>
  <c r="S45" i="33"/>
  <c r="R45" i="33"/>
  <c r="Q45" i="33"/>
  <c r="P45" i="33"/>
  <c r="O45" i="33"/>
  <c r="N45" i="33"/>
  <c r="M45" i="33"/>
  <c r="L45" i="33"/>
  <c r="K45" i="33"/>
  <c r="J45" i="33"/>
  <c r="I45" i="33"/>
  <c r="H45" i="33"/>
  <c r="G45" i="33"/>
  <c r="F45" i="33"/>
  <c r="E45" i="33"/>
  <c r="D45" i="33"/>
  <c r="C45" i="33"/>
  <c r="B45" i="33"/>
  <c r="AR44" i="33"/>
  <c r="AP44" i="33"/>
  <c r="AN44" i="33"/>
  <c r="AL44" i="33"/>
  <c r="AF44" i="33"/>
  <c r="AE44" i="33"/>
  <c r="AD44" i="33"/>
  <c r="AC44" i="33"/>
  <c r="AB44" i="33"/>
  <c r="AA44" i="33"/>
  <c r="Z44" i="33"/>
  <c r="Y44" i="33"/>
  <c r="X44" i="33"/>
  <c r="W44" i="33"/>
  <c r="V44" i="33"/>
  <c r="U44" i="33"/>
  <c r="T44" i="33"/>
  <c r="S44" i="33"/>
  <c r="R44" i="33"/>
  <c r="Q44" i="33"/>
  <c r="P44" i="33"/>
  <c r="O44" i="33"/>
  <c r="N44" i="33"/>
  <c r="M44" i="33"/>
  <c r="L44" i="33"/>
  <c r="K44" i="33"/>
  <c r="J44" i="33"/>
  <c r="I44" i="33"/>
  <c r="H44" i="33"/>
  <c r="G44" i="33"/>
  <c r="F44" i="33"/>
  <c r="E44" i="33"/>
  <c r="D44" i="33"/>
  <c r="C44" i="33"/>
  <c r="B44" i="33"/>
  <c r="AR43" i="33"/>
  <c r="AP43" i="33"/>
  <c r="AN43" i="33"/>
  <c r="AL43" i="33"/>
  <c r="AF43" i="33"/>
  <c r="AE43" i="33"/>
  <c r="AD43" i="33"/>
  <c r="AC43" i="33"/>
  <c r="AB43" i="33"/>
  <c r="AA43" i="33"/>
  <c r="Z43" i="33"/>
  <c r="Y43" i="33"/>
  <c r="X43" i="33"/>
  <c r="W43" i="33"/>
  <c r="V43" i="33"/>
  <c r="U43" i="33"/>
  <c r="T43" i="33"/>
  <c r="S43" i="33"/>
  <c r="R43" i="33"/>
  <c r="Q43" i="33"/>
  <c r="P43" i="33"/>
  <c r="O43" i="33"/>
  <c r="N43" i="33"/>
  <c r="M43" i="33"/>
  <c r="L43" i="33"/>
  <c r="K43" i="33"/>
  <c r="J43" i="33"/>
  <c r="I43" i="33"/>
  <c r="H43" i="33"/>
  <c r="G43" i="33"/>
  <c r="F43" i="33"/>
  <c r="E43" i="33"/>
  <c r="D43" i="33"/>
  <c r="C43" i="33"/>
  <c r="B43" i="33"/>
  <c r="AR42" i="33"/>
  <c r="AP42" i="33"/>
  <c r="AN42" i="33"/>
  <c r="AL42" i="33"/>
  <c r="AF42" i="33"/>
  <c r="AE42" i="33"/>
  <c r="AD42" i="33"/>
  <c r="AC42" i="33"/>
  <c r="AB42" i="33"/>
  <c r="AA42" i="33"/>
  <c r="Z42" i="33"/>
  <c r="Y42" i="33"/>
  <c r="X42" i="33"/>
  <c r="W42" i="33"/>
  <c r="V42" i="33"/>
  <c r="U42" i="33"/>
  <c r="T42" i="33"/>
  <c r="S42" i="33"/>
  <c r="R42" i="33"/>
  <c r="Q42" i="33"/>
  <c r="P42" i="33"/>
  <c r="O42" i="33"/>
  <c r="N42" i="33"/>
  <c r="M42" i="33"/>
  <c r="L42" i="33"/>
  <c r="K42" i="33"/>
  <c r="J42" i="33"/>
  <c r="I42" i="33"/>
  <c r="H42" i="33"/>
  <c r="G42" i="33"/>
  <c r="F42" i="33"/>
  <c r="E42" i="33"/>
  <c r="D42" i="33"/>
  <c r="C42" i="33"/>
  <c r="B42" i="33"/>
  <c r="AG42" i="33" s="1"/>
  <c r="AR41" i="33"/>
  <c r="AP41" i="33"/>
  <c r="AN41" i="33"/>
  <c r="AL41" i="33"/>
  <c r="AF41" i="33"/>
  <c r="AE41" i="33"/>
  <c r="AD41" i="33"/>
  <c r="AC41" i="33"/>
  <c r="AB41" i="33"/>
  <c r="AA41" i="33"/>
  <c r="Z41" i="33"/>
  <c r="Y41" i="33"/>
  <c r="X41" i="33"/>
  <c r="W41" i="33"/>
  <c r="V41" i="33"/>
  <c r="U41" i="33"/>
  <c r="T41" i="33"/>
  <c r="S41" i="33"/>
  <c r="R41" i="33"/>
  <c r="Q41" i="33"/>
  <c r="P41" i="33"/>
  <c r="O41" i="33"/>
  <c r="N41" i="33"/>
  <c r="M41" i="33"/>
  <c r="L41" i="33"/>
  <c r="K41" i="33"/>
  <c r="J41" i="33"/>
  <c r="I41" i="33"/>
  <c r="H41" i="33"/>
  <c r="G41" i="33"/>
  <c r="F41" i="33"/>
  <c r="E41" i="33"/>
  <c r="D41" i="33"/>
  <c r="C41" i="33"/>
  <c r="B41" i="33"/>
  <c r="AR40" i="33"/>
  <c r="AP40" i="33"/>
  <c r="AN40" i="33"/>
  <c r="AL40" i="33"/>
  <c r="AF40" i="33"/>
  <c r="AE40" i="33"/>
  <c r="AD40" i="33"/>
  <c r="AC40" i="33"/>
  <c r="AB40" i="33"/>
  <c r="AA40" i="33"/>
  <c r="Z40" i="33"/>
  <c r="Y40" i="33"/>
  <c r="X40" i="33"/>
  <c r="W40" i="33"/>
  <c r="V40" i="33"/>
  <c r="U40" i="33"/>
  <c r="T40" i="33"/>
  <c r="S40" i="33"/>
  <c r="R40" i="33"/>
  <c r="Q40" i="33"/>
  <c r="P40" i="33"/>
  <c r="O40" i="33"/>
  <c r="N40" i="33"/>
  <c r="M40" i="33"/>
  <c r="L40" i="33"/>
  <c r="K40" i="33"/>
  <c r="J40" i="33"/>
  <c r="I40" i="33"/>
  <c r="H40" i="33"/>
  <c r="G40" i="33"/>
  <c r="F40" i="33"/>
  <c r="E40" i="33"/>
  <c r="D40" i="33"/>
  <c r="C40" i="33"/>
  <c r="B40" i="33"/>
  <c r="AR39" i="33"/>
  <c r="AP39" i="33"/>
  <c r="AN39" i="33"/>
  <c r="AL39" i="33"/>
  <c r="AF39" i="33"/>
  <c r="AE39" i="33"/>
  <c r="AD39" i="33"/>
  <c r="AC39" i="33"/>
  <c r="AB39" i="33"/>
  <c r="AA39" i="33"/>
  <c r="Z39" i="33"/>
  <c r="Y39" i="33"/>
  <c r="X39" i="33"/>
  <c r="W39" i="33"/>
  <c r="V39" i="33"/>
  <c r="U39" i="33"/>
  <c r="T39" i="33"/>
  <c r="S39" i="33"/>
  <c r="R39" i="33"/>
  <c r="Q39" i="33"/>
  <c r="P39" i="33"/>
  <c r="O39" i="33"/>
  <c r="N39" i="33"/>
  <c r="M39" i="33"/>
  <c r="L39" i="33"/>
  <c r="K39" i="33"/>
  <c r="J39" i="33"/>
  <c r="I39" i="33"/>
  <c r="H39" i="33"/>
  <c r="G39" i="33"/>
  <c r="F39" i="33"/>
  <c r="E39" i="33"/>
  <c r="D39" i="33"/>
  <c r="C39" i="33"/>
  <c r="B39" i="33"/>
  <c r="AR38" i="33"/>
  <c r="AP38" i="33"/>
  <c r="AN38" i="33"/>
  <c r="AL38" i="33"/>
  <c r="AF38" i="33"/>
  <c r="AE38" i="33"/>
  <c r="AD38" i="33"/>
  <c r="AC38" i="33"/>
  <c r="AB38" i="33"/>
  <c r="AA38" i="33"/>
  <c r="Z38" i="33"/>
  <c r="Y38" i="33"/>
  <c r="X38" i="33"/>
  <c r="W38" i="33"/>
  <c r="V38" i="33"/>
  <c r="U38" i="33"/>
  <c r="T38" i="33"/>
  <c r="S38" i="33"/>
  <c r="R38" i="33"/>
  <c r="Q38" i="33"/>
  <c r="P38" i="33"/>
  <c r="O38" i="33"/>
  <c r="N38" i="33"/>
  <c r="M38" i="33"/>
  <c r="L38" i="33"/>
  <c r="K38" i="33"/>
  <c r="J38" i="33"/>
  <c r="I38" i="33"/>
  <c r="H38" i="33"/>
  <c r="G38" i="33"/>
  <c r="F38" i="33"/>
  <c r="E38" i="33"/>
  <c r="D38" i="33"/>
  <c r="C38" i="33"/>
  <c r="B38" i="33"/>
  <c r="AR37" i="33"/>
  <c r="AP37" i="33"/>
  <c r="AN37" i="33"/>
  <c r="AL37" i="33"/>
  <c r="AF37" i="33"/>
  <c r="AE37" i="33"/>
  <c r="AD37" i="33"/>
  <c r="AC37" i="33"/>
  <c r="AB37" i="33"/>
  <c r="AA37" i="33"/>
  <c r="Z37" i="33"/>
  <c r="Y37" i="33"/>
  <c r="X37" i="33"/>
  <c r="W37" i="33"/>
  <c r="V37" i="33"/>
  <c r="U37" i="33"/>
  <c r="T37" i="33"/>
  <c r="S37" i="33"/>
  <c r="R37" i="33"/>
  <c r="Q37" i="33"/>
  <c r="P37" i="33"/>
  <c r="O37" i="33"/>
  <c r="N37" i="33"/>
  <c r="M37" i="33"/>
  <c r="L37" i="33"/>
  <c r="K37" i="33"/>
  <c r="J37" i="33"/>
  <c r="I37" i="33"/>
  <c r="H37" i="33"/>
  <c r="G37" i="33"/>
  <c r="F37" i="33"/>
  <c r="E37" i="33"/>
  <c r="D37" i="33"/>
  <c r="C37" i="33"/>
  <c r="B37" i="33"/>
  <c r="AR36" i="33"/>
  <c r="AP36" i="33"/>
  <c r="AN36" i="33"/>
  <c r="AL36" i="33"/>
  <c r="AF36" i="33"/>
  <c r="AE36" i="33"/>
  <c r="AD36" i="33"/>
  <c r="AC36" i="33"/>
  <c r="AB36" i="33"/>
  <c r="AA36" i="33"/>
  <c r="Z36" i="33"/>
  <c r="Y36" i="33"/>
  <c r="X36" i="33"/>
  <c r="W36" i="33"/>
  <c r="V36" i="33"/>
  <c r="U36" i="33"/>
  <c r="T36" i="33"/>
  <c r="S36" i="33"/>
  <c r="R36" i="33"/>
  <c r="Q36" i="33"/>
  <c r="P36" i="33"/>
  <c r="O36" i="33"/>
  <c r="N36" i="33"/>
  <c r="M36" i="33"/>
  <c r="L36" i="33"/>
  <c r="K36" i="33"/>
  <c r="J36" i="33"/>
  <c r="I36" i="33"/>
  <c r="H36" i="33"/>
  <c r="G36" i="33"/>
  <c r="F36" i="33"/>
  <c r="E36" i="33"/>
  <c r="D36" i="33"/>
  <c r="C36" i="33"/>
  <c r="B36" i="33"/>
  <c r="AR35" i="33"/>
  <c r="AP35" i="33"/>
  <c r="AN35" i="33"/>
  <c r="AL35" i="33"/>
  <c r="AF35" i="33"/>
  <c r="AE35" i="33"/>
  <c r="AD35" i="33"/>
  <c r="AC35" i="33"/>
  <c r="AB35" i="33"/>
  <c r="AA35" i="33"/>
  <c r="Z35" i="33"/>
  <c r="Y35" i="33"/>
  <c r="X35" i="33"/>
  <c r="W35" i="33"/>
  <c r="V35" i="33"/>
  <c r="U35" i="33"/>
  <c r="T35" i="33"/>
  <c r="S35" i="33"/>
  <c r="R35" i="33"/>
  <c r="Q35" i="33"/>
  <c r="P35" i="33"/>
  <c r="O35" i="33"/>
  <c r="N35" i="33"/>
  <c r="M35" i="33"/>
  <c r="L35" i="33"/>
  <c r="K35" i="33"/>
  <c r="J35" i="33"/>
  <c r="I35" i="33"/>
  <c r="H35" i="33"/>
  <c r="G35" i="33"/>
  <c r="F35" i="33"/>
  <c r="E35" i="33"/>
  <c r="D35" i="33"/>
  <c r="C35" i="33"/>
  <c r="B35" i="33"/>
  <c r="AR34" i="33"/>
  <c r="AP34" i="33"/>
  <c r="AN34" i="33"/>
  <c r="AL34" i="33"/>
  <c r="AF34" i="33"/>
  <c r="AE34" i="33"/>
  <c r="AD34" i="33"/>
  <c r="AC34" i="33"/>
  <c r="AB34" i="33"/>
  <c r="AA34" i="33"/>
  <c r="Z34" i="33"/>
  <c r="Y34" i="33"/>
  <c r="X34" i="33"/>
  <c r="W34" i="33"/>
  <c r="V34" i="33"/>
  <c r="U34" i="33"/>
  <c r="T34" i="33"/>
  <c r="S34" i="33"/>
  <c r="R34" i="33"/>
  <c r="Q34" i="33"/>
  <c r="P34" i="33"/>
  <c r="O34" i="33"/>
  <c r="N34" i="33"/>
  <c r="M34" i="33"/>
  <c r="L34" i="33"/>
  <c r="K34" i="33"/>
  <c r="J34" i="33"/>
  <c r="I34" i="33"/>
  <c r="H34" i="33"/>
  <c r="G34" i="33"/>
  <c r="F34" i="33"/>
  <c r="E34" i="33"/>
  <c r="D34" i="33"/>
  <c r="C34" i="33"/>
  <c r="B34" i="33"/>
  <c r="AG34" i="33" s="1"/>
  <c r="AR33" i="33"/>
  <c r="AP33" i="33"/>
  <c r="AN33" i="33"/>
  <c r="AL33" i="33"/>
  <c r="AF33" i="33"/>
  <c r="AE33" i="33"/>
  <c r="AD33" i="33"/>
  <c r="AC33" i="33"/>
  <c r="AB33" i="33"/>
  <c r="AA33" i="33"/>
  <c r="Z33" i="33"/>
  <c r="Y33" i="33"/>
  <c r="X33" i="33"/>
  <c r="W33" i="33"/>
  <c r="V33" i="33"/>
  <c r="U33" i="33"/>
  <c r="T33" i="33"/>
  <c r="S33" i="33"/>
  <c r="R33" i="33"/>
  <c r="Q33" i="33"/>
  <c r="P33" i="33"/>
  <c r="O33" i="33"/>
  <c r="N33" i="33"/>
  <c r="M33" i="33"/>
  <c r="L33" i="33"/>
  <c r="K33" i="33"/>
  <c r="J33" i="33"/>
  <c r="I33" i="33"/>
  <c r="H33" i="33"/>
  <c r="G33" i="33"/>
  <c r="F33" i="33"/>
  <c r="E33" i="33"/>
  <c r="D33" i="33"/>
  <c r="C33" i="33"/>
  <c r="B33" i="33"/>
  <c r="AR32" i="33"/>
  <c r="AP32" i="33"/>
  <c r="AN32" i="33"/>
  <c r="AL32" i="33"/>
  <c r="AF32" i="33"/>
  <c r="AE32" i="33"/>
  <c r="AD32" i="33"/>
  <c r="AC32" i="33"/>
  <c r="AB32" i="33"/>
  <c r="AA32" i="33"/>
  <c r="Z32" i="33"/>
  <c r="Y32" i="33"/>
  <c r="X32" i="33"/>
  <c r="W32" i="33"/>
  <c r="V32" i="33"/>
  <c r="U32" i="33"/>
  <c r="T32" i="33"/>
  <c r="S32" i="33"/>
  <c r="R32" i="33"/>
  <c r="Q32" i="33"/>
  <c r="P32" i="33"/>
  <c r="O32" i="33"/>
  <c r="N32" i="33"/>
  <c r="M32" i="33"/>
  <c r="L32" i="33"/>
  <c r="K32" i="33"/>
  <c r="J32" i="33"/>
  <c r="I32" i="33"/>
  <c r="H32" i="33"/>
  <c r="G32" i="33"/>
  <c r="F32" i="33"/>
  <c r="E32" i="33"/>
  <c r="D32" i="33"/>
  <c r="C32" i="33"/>
  <c r="B32" i="33"/>
  <c r="AR31" i="33"/>
  <c r="AP31" i="33"/>
  <c r="AN31" i="33"/>
  <c r="AL31" i="33"/>
  <c r="AF31" i="33"/>
  <c r="AE31" i="33"/>
  <c r="AD31" i="33"/>
  <c r="AC31" i="33"/>
  <c r="AB31" i="33"/>
  <c r="AA31" i="33"/>
  <c r="Z31" i="33"/>
  <c r="Y31" i="33"/>
  <c r="X31" i="33"/>
  <c r="W31" i="33"/>
  <c r="V31" i="33"/>
  <c r="U31" i="33"/>
  <c r="T31" i="33"/>
  <c r="S31" i="33"/>
  <c r="R31" i="33"/>
  <c r="Q31" i="33"/>
  <c r="P31" i="33"/>
  <c r="O31" i="33"/>
  <c r="N31" i="33"/>
  <c r="M31" i="33"/>
  <c r="L31" i="33"/>
  <c r="K31" i="33"/>
  <c r="J31" i="33"/>
  <c r="I31" i="33"/>
  <c r="H31" i="33"/>
  <c r="G31" i="33"/>
  <c r="F31" i="33"/>
  <c r="E31" i="33"/>
  <c r="D31" i="33"/>
  <c r="C31" i="33"/>
  <c r="B31" i="33"/>
  <c r="AR30" i="33"/>
  <c r="AP30" i="33"/>
  <c r="AN30" i="33"/>
  <c r="AL30" i="33"/>
  <c r="AF30" i="33"/>
  <c r="AE30" i="33"/>
  <c r="AD30" i="33"/>
  <c r="AC30" i="33"/>
  <c r="AB30" i="33"/>
  <c r="AA30" i="33"/>
  <c r="Z30" i="33"/>
  <c r="Y30" i="33"/>
  <c r="X30" i="33"/>
  <c r="W30" i="33"/>
  <c r="V30" i="33"/>
  <c r="U30" i="33"/>
  <c r="T30" i="33"/>
  <c r="S30" i="33"/>
  <c r="R30" i="33"/>
  <c r="Q30" i="33"/>
  <c r="P30" i="33"/>
  <c r="O30" i="33"/>
  <c r="N30" i="33"/>
  <c r="M30" i="33"/>
  <c r="L30" i="33"/>
  <c r="K30" i="33"/>
  <c r="J30" i="33"/>
  <c r="I30" i="33"/>
  <c r="H30" i="33"/>
  <c r="G30" i="33"/>
  <c r="F30" i="33"/>
  <c r="E30" i="33"/>
  <c r="D30" i="33"/>
  <c r="C30" i="33"/>
  <c r="B30" i="33"/>
  <c r="AR29" i="33"/>
  <c r="AP29" i="33"/>
  <c r="AN29" i="33"/>
  <c r="AL29" i="33"/>
  <c r="AF29" i="33"/>
  <c r="AE29" i="33"/>
  <c r="AD29" i="33"/>
  <c r="AC29" i="33"/>
  <c r="AB29" i="33"/>
  <c r="AA29" i="33"/>
  <c r="Z29" i="33"/>
  <c r="Y29" i="33"/>
  <c r="X29" i="33"/>
  <c r="W29" i="33"/>
  <c r="V29" i="33"/>
  <c r="U29" i="33"/>
  <c r="T29" i="33"/>
  <c r="S29" i="33"/>
  <c r="R29" i="33"/>
  <c r="Q29" i="33"/>
  <c r="P29" i="33"/>
  <c r="O29" i="33"/>
  <c r="N29" i="33"/>
  <c r="M29" i="33"/>
  <c r="L29" i="33"/>
  <c r="K29" i="33"/>
  <c r="J29" i="33"/>
  <c r="I29" i="33"/>
  <c r="H29" i="33"/>
  <c r="G29" i="33"/>
  <c r="F29" i="33"/>
  <c r="E29" i="33"/>
  <c r="D29" i="33"/>
  <c r="C29" i="33"/>
  <c r="B29" i="33"/>
  <c r="AR28" i="33"/>
  <c r="AP28" i="33"/>
  <c r="AN28" i="33"/>
  <c r="AL28" i="33"/>
  <c r="AF28" i="33"/>
  <c r="AE28" i="33"/>
  <c r="AD28" i="33"/>
  <c r="AC28" i="33"/>
  <c r="AB28" i="33"/>
  <c r="AA28" i="33"/>
  <c r="Z28" i="33"/>
  <c r="Y28" i="33"/>
  <c r="X28" i="33"/>
  <c r="W28" i="33"/>
  <c r="V28" i="33"/>
  <c r="U28" i="33"/>
  <c r="T28" i="33"/>
  <c r="S28" i="33"/>
  <c r="R28" i="33"/>
  <c r="Q28" i="33"/>
  <c r="P28" i="33"/>
  <c r="O28" i="33"/>
  <c r="N28" i="33"/>
  <c r="M28" i="33"/>
  <c r="L28" i="33"/>
  <c r="K28" i="33"/>
  <c r="J28" i="33"/>
  <c r="I28" i="33"/>
  <c r="H28" i="33"/>
  <c r="G28" i="33"/>
  <c r="F28" i="33"/>
  <c r="E28" i="33"/>
  <c r="D28" i="33"/>
  <c r="C28" i="33"/>
  <c r="B28" i="33"/>
  <c r="AR27" i="33"/>
  <c r="AP27" i="33"/>
  <c r="AN27" i="33"/>
  <c r="AL27" i="33"/>
  <c r="AF27" i="33"/>
  <c r="AE27" i="33"/>
  <c r="AD27" i="33"/>
  <c r="AC27" i="33"/>
  <c r="AB27" i="33"/>
  <c r="AA27" i="33"/>
  <c r="Z27" i="33"/>
  <c r="Y27" i="33"/>
  <c r="X27" i="33"/>
  <c r="W27" i="33"/>
  <c r="V27" i="33"/>
  <c r="U27" i="33"/>
  <c r="T27" i="33"/>
  <c r="S27" i="33"/>
  <c r="R27" i="33"/>
  <c r="Q27" i="33"/>
  <c r="P27" i="33"/>
  <c r="O27" i="33"/>
  <c r="N27" i="33"/>
  <c r="M27" i="33"/>
  <c r="L27" i="33"/>
  <c r="K27" i="33"/>
  <c r="J27" i="33"/>
  <c r="I27" i="33"/>
  <c r="H27" i="33"/>
  <c r="G27" i="33"/>
  <c r="F27" i="33"/>
  <c r="E27" i="33"/>
  <c r="D27" i="33"/>
  <c r="C27" i="33"/>
  <c r="B27" i="33"/>
  <c r="AR26" i="33"/>
  <c r="AP26" i="33"/>
  <c r="AN26" i="33"/>
  <c r="AL26" i="33"/>
  <c r="AF26" i="33"/>
  <c r="AE26" i="33"/>
  <c r="AD26" i="33"/>
  <c r="AC26" i="33"/>
  <c r="AB26" i="33"/>
  <c r="AA26" i="33"/>
  <c r="Z26" i="33"/>
  <c r="Y26" i="33"/>
  <c r="X26" i="33"/>
  <c r="W26" i="33"/>
  <c r="V26" i="33"/>
  <c r="U26" i="33"/>
  <c r="T26" i="33"/>
  <c r="S26" i="33"/>
  <c r="R26" i="33"/>
  <c r="Q26" i="33"/>
  <c r="P26" i="33"/>
  <c r="O26" i="33"/>
  <c r="N26" i="33"/>
  <c r="M26" i="33"/>
  <c r="L26" i="33"/>
  <c r="K26" i="33"/>
  <c r="J26" i="33"/>
  <c r="I26" i="33"/>
  <c r="H26" i="33"/>
  <c r="G26" i="33"/>
  <c r="F26" i="33"/>
  <c r="E26" i="33"/>
  <c r="D26" i="33"/>
  <c r="C26" i="33"/>
  <c r="B26" i="33"/>
  <c r="AG26" i="33" s="1"/>
  <c r="AR25" i="33"/>
  <c r="AP25" i="33"/>
  <c r="AN25" i="33"/>
  <c r="AL25" i="33"/>
  <c r="AF25" i="33"/>
  <c r="AE25" i="33"/>
  <c r="AD25" i="33"/>
  <c r="AC25" i="33"/>
  <c r="AB25" i="33"/>
  <c r="AA25" i="33"/>
  <c r="Z25" i="33"/>
  <c r="Y25" i="33"/>
  <c r="X25" i="33"/>
  <c r="W25" i="33"/>
  <c r="V25" i="33"/>
  <c r="U25" i="33"/>
  <c r="T25" i="33"/>
  <c r="S25" i="33"/>
  <c r="R25" i="33"/>
  <c r="Q25" i="33"/>
  <c r="P25" i="33"/>
  <c r="O25" i="33"/>
  <c r="N25" i="33"/>
  <c r="M25" i="33"/>
  <c r="L25" i="33"/>
  <c r="K25" i="33"/>
  <c r="J25" i="33"/>
  <c r="I25" i="33"/>
  <c r="H25" i="33"/>
  <c r="G25" i="33"/>
  <c r="F25" i="33"/>
  <c r="E25" i="33"/>
  <c r="D25" i="33"/>
  <c r="C25" i="33"/>
  <c r="B25" i="33"/>
  <c r="AR24" i="33"/>
  <c r="AP24" i="33"/>
  <c r="AN24" i="33"/>
  <c r="AL24" i="33"/>
  <c r="AF24" i="33"/>
  <c r="AE24" i="33"/>
  <c r="AD24" i="33"/>
  <c r="AC24" i="33"/>
  <c r="AB24" i="33"/>
  <c r="AA24" i="33"/>
  <c r="Z24" i="33"/>
  <c r="Y24" i="33"/>
  <c r="X24" i="33"/>
  <c r="W24" i="33"/>
  <c r="V24" i="33"/>
  <c r="U24" i="33"/>
  <c r="T24" i="33"/>
  <c r="S24" i="33"/>
  <c r="R24" i="33"/>
  <c r="Q24" i="33"/>
  <c r="P24" i="33"/>
  <c r="O24" i="33"/>
  <c r="N24" i="33"/>
  <c r="M24" i="33"/>
  <c r="L24" i="33"/>
  <c r="K24" i="33"/>
  <c r="J24" i="33"/>
  <c r="I24" i="33"/>
  <c r="H24" i="33"/>
  <c r="G24" i="33"/>
  <c r="F24" i="33"/>
  <c r="E24" i="33"/>
  <c r="D24" i="33"/>
  <c r="C24" i="33"/>
  <c r="B24" i="33"/>
  <c r="AR23" i="33"/>
  <c r="AP23" i="33"/>
  <c r="AN23" i="33"/>
  <c r="AL23" i="33"/>
  <c r="AF23" i="33"/>
  <c r="AE23" i="33"/>
  <c r="AD23" i="33"/>
  <c r="AC23" i="33"/>
  <c r="AB23" i="33"/>
  <c r="AA23" i="33"/>
  <c r="Z23" i="33"/>
  <c r="Y23" i="33"/>
  <c r="X23" i="33"/>
  <c r="W23" i="33"/>
  <c r="V23" i="33"/>
  <c r="U23" i="33"/>
  <c r="T23" i="33"/>
  <c r="S23" i="33"/>
  <c r="R23" i="33"/>
  <c r="Q23" i="33"/>
  <c r="P23" i="33"/>
  <c r="O23" i="33"/>
  <c r="N23" i="33"/>
  <c r="M23" i="33"/>
  <c r="L23" i="33"/>
  <c r="K23" i="33"/>
  <c r="J23" i="33"/>
  <c r="I23" i="33"/>
  <c r="H23" i="33"/>
  <c r="G23" i="33"/>
  <c r="F23" i="33"/>
  <c r="E23" i="33"/>
  <c r="D23" i="33"/>
  <c r="C23" i="33"/>
  <c r="B23" i="33"/>
  <c r="AR22" i="33"/>
  <c r="AP22" i="33"/>
  <c r="AN22" i="33"/>
  <c r="AL22" i="33"/>
  <c r="AF22" i="33"/>
  <c r="AE22" i="33"/>
  <c r="AD22" i="33"/>
  <c r="AC22" i="33"/>
  <c r="AB22" i="33"/>
  <c r="AA22" i="33"/>
  <c r="Z22" i="33"/>
  <c r="Y22" i="33"/>
  <c r="X22" i="33"/>
  <c r="W22" i="33"/>
  <c r="V22" i="33"/>
  <c r="U22" i="33"/>
  <c r="T22" i="33"/>
  <c r="S22" i="33"/>
  <c r="R22" i="33"/>
  <c r="Q22" i="33"/>
  <c r="P22" i="33"/>
  <c r="O22" i="33"/>
  <c r="N22" i="33"/>
  <c r="M22" i="33"/>
  <c r="L22" i="33"/>
  <c r="K22" i="33"/>
  <c r="J22" i="33"/>
  <c r="I22" i="33"/>
  <c r="H22" i="33"/>
  <c r="G22" i="33"/>
  <c r="F22" i="33"/>
  <c r="E22" i="33"/>
  <c r="D22" i="33"/>
  <c r="C22" i="33"/>
  <c r="B22" i="33"/>
  <c r="AR21" i="33"/>
  <c r="AP21" i="33"/>
  <c r="AN21" i="33"/>
  <c r="AL21" i="33"/>
  <c r="AF21" i="33"/>
  <c r="AE21" i="33"/>
  <c r="AD21" i="33"/>
  <c r="AC21" i="33"/>
  <c r="AB21" i="33"/>
  <c r="AA21" i="33"/>
  <c r="Z21" i="33"/>
  <c r="Y21" i="33"/>
  <c r="X21" i="33"/>
  <c r="W21" i="33"/>
  <c r="V21" i="33"/>
  <c r="U21" i="33"/>
  <c r="T21" i="33"/>
  <c r="S21" i="33"/>
  <c r="R21" i="33"/>
  <c r="Q21" i="33"/>
  <c r="P21" i="33"/>
  <c r="O21" i="33"/>
  <c r="N21" i="33"/>
  <c r="M21" i="33"/>
  <c r="L21" i="33"/>
  <c r="K21" i="33"/>
  <c r="J21" i="33"/>
  <c r="I21" i="33"/>
  <c r="H21" i="33"/>
  <c r="G21" i="33"/>
  <c r="F21" i="33"/>
  <c r="E21" i="33"/>
  <c r="D21" i="33"/>
  <c r="C21" i="33"/>
  <c r="B21" i="33"/>
  <c r="AR20" i="33"/>
  <c r="AP20" i="33"/>
  <c r="AN20" i="33"/>
  <c r="AL20" i="33"/>
  <c r="AF20" i="33"/>
  <c r="AE20" i="33"/>
  <c r="AD20" i="33"/>
  <c r="AC20" i="33"/>
  <c r="AB20" i="33"/>
  <c r="AA20" i="33"/>
  <c r="Z20" i="33"/>
  <c r="Y20" i="33"/>
  <c r="X20" i="33"/>
  <c r="W20" i="33"/>
  <c r="V20" i="33"/>
  <c r="U20" i="33"/>
  <c r="T20" i="33"/>
  <c r="S20" i="33"/>
  <c r="R20" i="33"/>
  <c r="Q20" i="33"/>
  <c r="P20" i="33"/>
  <c r="O20" i="33"/>
  <c r="N20" i="33"/>
  <c r="M20" i="33"/>
  <c r="L20" i="33"/>
  <c r="K20" i="33"/>
  <c r="J20" i="33"/>
  <c r="I20" i="33"/>
  <c r="H20" i="33"/>
  <c r="G20" i="33"/>
  <c r="F20" i="33"/>
  <c r="E20" i="33"/>
  <c r="D20" i="33"/>
  <c r="C20" i="33"/>
  <c r="B20" i="33"/>
  <c r="AR19" i="33"/>
  <c r="AP19" i="33"/>
  <c r="AN19" i="33"/>
  <c r="AL19" i="33"/>
  <c r="AF19" i="33"/>
  <c r="AE19" i="33"/>
  <c r="AD19" i="33"/>
  <c r="AC19" i="33"/>
  <c r="AB19" i="33"/>
  <c r="AA19" i="33"/>
  <c r="Z19" i="33"/>
  <c r="Y19" i="33"/>
  <c r="X19" i="33"/>
  <c r="W19" i="33"/>
  <c r="V19" i="33"/>
  <c r="U19" i="33"/>
  <c r="T19" i="33"/>
  <c r="S19" i="33"/>
  <c r="R19" i="33"/>
  <c r="Q19" i="33"/>
  <c r="P19" i="33"/>
  <c r="O19" i="33"/>
  <c r="N19" i="33"/>
  <c r="M19" i="33"/>
  <c r="L19" i="33"/>
  <c r="K19" i="33"/>
  <c r="J19" i="33"/>
  <c r="I19" i="33"/>
  <c r="H19" i="33"/>
  <c r="G19" i="33"/>
  <c r="F19" i="33"/>
  <c r="E19" i="33"/>
  <c r="D19" i="33"/>
  <c r="C19" i="33"/>
  <c r="B19" i="33"/>
  <c r="AR18" i="33"/>
  <c r="AP18" i="33"/>
  <c r="AN18" i="33"/>
  <c r="AL18" i="33"/>
  <c r="AF18" i="33"/>
  <c r="AE18" i="33"/>
  <c r="AD18" i="33"/>
  <c r="AC18" i="33"/>
  <c r="AB18" i="33"/>
  <c r="AA18" i="33"/>
  <c r="Z18" i="33"/>
  <c r="Y18" i="33"/>
  <c r="X18" i="33"/>
  <c r="W18" i="33"/>
  <c r="V18" i="33"/>
  <c r="U18" i="33"/>
  <c r="T18" i="33"/>
  <c r="S18" i="33"/>
  <c r="R18" i="33"/>
  <c r="Q18" i="33"/>
  <c r="P18" i="33"/>
  <c r="O18" i="33"/>
  <c r="N18" i="33"/>
  <c r="M18" i="33"/>
  <c r="L18" i="33"/>
  <c r="K18" i="33"/>
  <c r="J18" i="33"/>
  <c r="I18" i="33"/>
  <c r="H18" i="33"/>
  <c r="G18" i="33"/>
  <c r="F18" i="33"/>
  <c r="E18" i="33"/>
  <c r="D18" i="33"/>
  <c r="C18" i="33"/>
  <c r="B18" i="33"/>
  <c r="AR17" i="33"/>
  <c r="AP17" i="33"/>
  <c r="AN17" i="33"/>
  <c r="AL17" i="33"/>
  <c r="AF17" i="33"/>
  <c r="AE17" i="33"/>
  <c r="AD17" i="33"/>
  <c r="AC17" i="33"/>
  <c r="AB17" i="33"/>
  <c r="AA17" i="33"/>
  <c r="Z17" i="33"/>
  <c r="Y17" i="33"/>
  <c r="X17" i="33"/>
  <c r="W17" i="33"/>
  <c r="V17" i="33"/>
  <c r="U17" i="33"/>
  <c r="T17" i="33"/>
  <c r="S17" i="33"/>
  <c r="R17" i="33"/>
  <c r="Q17" i="33"/>
  <c r="P17" i="33"/>
  <c r="O17" i="33"/>
  <c r="N17" i="33"/>
  <c r="M17" i="33"/>
  <c r="L17" i="33"/>
  <c r="K17" i="33"/>
  <c r="J17" i="33"/>
  <c r="I17" i="33"/>
  <c r="H17" i="33"/>
  <c r="G17" i="33"/>
  <c r="F17" i="33"/>
  <c r="E17" i="33"/>
  <c r="D17" i="33"/>
  <c r="C17" i="33"/>
  <c r="B17" i="33"/>
  <c r="AR16" i="33"/>
  <c r="AP16" i="33"/>
  <c r="AN16" i="33"/>
  <c r="AL16" i="33"/>
  <c r="AF16" i="33"/>
  <c r="AE16" i="33"/>
  <c r="AD16" i="33"/>
  <c r="AC16" i="33"/>
  <c r="AB16" i="33"/>
  <c r="AA16" i="33"/>
  <c r="Z16" i="33"/>
  <c r="Y16" i="33"/>
  <c r="X16" i="33"/>
  <c r="W16" i="33"/>
  <c r="V16" i="33"/>
  <c r="U16" i="33"/>
  <c r="T16" i="33"/>
  <c r="S16" i="33"/>
  <c r="R16" i="33"/>
  <c r="Q16" i="33"/>
  <c r="P16" i="33"/>
  <c r="O16" i="33"/>
  <c r="N16" i="33"/>
  <c r="M16" i="33"/>
  <c r="L16" i="33"/>
  <c r="K16" i="33"/>
  <c r="J16" i="33"/>
  <c r="I16" i="33"/>
  <c r="H16" i="33"/>
  <c r="G16" i="33"/>
  <c r="F16" i="33"/>
  <c r="E16" i="33"/>
  <c r="D16" i="33"/>
  <c r="C16" i="33"/>
  <c r="B16" i="33"/>
  <c r="AR15" i="33"/>
  <c r="AP15" i="33"/>
  <c r="AN15" i="33"/>
  <c r="AL15" i="33"/>
  <c r="AF15" i="33"/>
  <c r="AE15" i="33"/>
  <c r="AD15" i="33"/>
  <c r="AC15" i="33"/>
  <c r="AB15" i="33"/>
  <c r="AA15" i="33"/>
  <c r="Z15" i="33"/>
  <c r="Y15" i="33"/>
  <c r="X15" i="33"/>
  <c r="W15" i="33"/>
  <c r="V15" i="33"/>
  <c r="U15" i="33"/>
  <c r="T15" i="33"/>
  <c r="S15" i="33"/>
  <c r="R15" i="33"/>
  <c r="Q15" i="33"/>
  <c r="P15" i="33"/>
  <c r="O15" i="33"/>
  <c r="N15" i="33"/>
  <c r="M15" i="33"/>
  <c r="L15" i="33"/>
  <c r="K15" i="33"/>
  <c r="J15" i="33"/>
  <c r="I15" i="33"/>
  <c r="H15" i="33"/>
  <c r="G15" i="33"/>
  <c r="F15" i="33"/>
  <c r="E15" i="33"/>
  <c r="D15" i="33"/>
  <c r="C15" i="33"/>
  <c r="B15" i="33"/>
  <c r="AR14" i="33"/>
  <c r="AP14" i="33"/>
  <c r="AN14" i="33"/>
  <c r="AL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14" i="33"/>
  <c r="B14" i="33"/>
  <c r="AR13" i="33"/>
  <c r="AP13" i="33"/>
  <c r="AN13" i="33"/>
  <c r="AL13" i="33"/>
  <c r="AF13" i="33"/>
  <c r="AE13" i="33"/>
  <c r="AD13" i="33"/>
  <c r="AC13" i="33"/>
  <c r="AB13" i="33"/>
  <c r="AA13" i="33"/>
  <c r="Z13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K13" i="33"/>
  <c r="J13" i="33"/>
  <c r="I13" i="33"/>
  <c r="H13" i="33"/>
  <c r="G13" i="33"/>
  <c r="F13" i="33"/>
  <c r="E13" i="33"/>
  <c r="D13" i="33"/>
  <c r="C13" i="33"/>
  <c r="B13" i="33"/>
  <c r="AR12" i="33"/>
  <c r="AP12" i="33"/>
  <c r="AN12" i="33"/>
  <c r="AL12" i="33"/>
  <c r="AF12" i="33"/>
  <c r="AE12" i="33"/>
  <c r="AD12" i="33"/>
  <c r="AC12" i="33"/>
  <c r="AB12" i="33"/>
  <c r="AA12" i="33"/>
  <c r="Z12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K12" i="33"/>
  <c r="J12" i="33"/>
  <c r="I12" i="33"/>
  <c r="H12" i="33"/>
  <c r="G12" i="33"/>
  <c r="F12" i="33"/>
  <c r="E12" i="33"/>
  <c r="D12" i="33"/>
  <c r="C12" i="33"/>
  <c r="B12" i="33"/>
  <c r="AR11" i="33"/>
  <c r="AP11" i="33"/>
  <c r="AN11" i="33"/>
  <c r="AL11" i="33"/>
  <c r="AF11" i="33"/>
  <c r="AE11" i="33"/>
  <c r="AD11" i="33"/>
  <c r="AC11" i="33"/>
  <c r="AB11" i="33"/>
  <c r="AA11" i="33"/>
  <c r="Z11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K11" i="33"/>
  <c r="J11" i="33"/>
  <c r="I11" i="33"/>
  <c r="H11" i="33"/>
  <c r="G11" i="33"/>
  <c r="F11" i="33"/>
  <c r="E11" i="33"/>
  <c r="D11" i="33"/>
  <c r="C11" i="33"/>
  <c r="B11" i="33"/>
  <c r="AR10" i="33"/>
  <c r="AP10" i="33"/>
  <c r="AN10" i="33"/>
  <c r="AL10" i="33"/>
  <c r="AF10" i="33"/>
  <c r="AE10" i="33"/>
  <c r="AD10" i="33"/>
  <c r="AC10" i="33"/>
  <c r="AB10" i="33"/>
  <c r="AA10" i="33"/>
  <c r="Z10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K10" i="33"/>
  <c r="J10" i="33"/>
  <c r="I10" i="33"/>
  <c r="H10" i="33"/>
  <c r="G10" i="33"/>
  <c r="F10" i="33"/>
  <c r="E10" i="33"/>
  <c r="D10" i="33"/>
  <c r="C10" i="33"/>
  <c r="B10" i="33"/>
  <c r="AR9" i="33"/>
  <c r="AP9" i="33"/>
  <c r="AN9" i="33"/>
  <c r="AL9" i="33"/>
  <c r="AF9" i="33"/>
  <c r="AE9" i="33"/>
  <c r="AD9" i="33"/>
  <c r="AC9" i="33"/>
  <c r="AB9" i="33"/>
  <c r="AA9" i="33"/>
  <c r="Z9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B9" i="33"/>
  <c r="AR8" i="33"/>
  <c r="AP8" i="33"/>
  <c r="AN8" i="33"/>
  <c r="AL8" i="33"/>
  <c r="AF8" i="33"/>
  <c r="AE8" i="33"/>
  <c r="AD8" i="33"/>
  <c r="AC8" i="33"/>
  <c r="AB8" i="33"/>
  <c r="AA8" i="33"/>
  <c r="Z8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AR7" i="33"/>
  <c r="AP7" i="33"/>
  <c r="AN7" i="33"/>
  <c r="AL7" i="33"/>
  <c r="AF7" i="33"/>
  <c r="AE7" i="33"/>
  <c r="AD7" i="33"/>
  <c r="AC7" i="33"/>
  <c r="AB7" i="33"/>
  <c r="AA7" i="33"/>
  <c r="Z7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B7" i="33"/>
  <c r="AR6" i="33"/>
  <c r="AP6" i="33"/>
  <c r="AN6" i="33"/>
  <c r="AL6" i="33"/>
  <c r="AF6" i="33"/>
  <c r="AE6" i="33"/>
  <c r="AD6" i="33"/>
  <c r="AC6" i="33"/>
  <c r="AB6" i="33"/>
  <c r="AA6" i="33"/>
  <c r="Z6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AR5" i="33"/>
  <c r="AP5" i="33"/>
  <c r="AN5" i="33"/>
  <c r="AL5" i="33"/>
  <c r="AF5" i="33"/>
  <c r="AE5" i="33"/>
  <c r="AD5" i="33"/>
  <c r="AC5" i="33"/>
  <c r="AB5" i="33"/>
  <c r="AA5" i="33"/>
  <c r="Z5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AR4" i="33"/>
  <c r="AP4" i="33"/>
  <c r="AN4" i="33"/>
  <c r="AL4" i="33"/>
  <c r="AF4" i="33"/>
  <c r="AE4" i="33"/>
  <c r="AD4" i="33"/>
  <c r="AC4" i="33"/>
  <c r="AB4" i="33"/>
  <c r="AB60" i="33" s="1"/>
  <c r="AA4" i="33"/>
  <c r="Z4" i="33"/>
  <c r="Y4" i="33"/>
  <c r="X4" i="33"/>
  <c r="W4" i="33"/>
  <c r="V4" i="33"/>
  <c r="U4" i="33"/>
  <c r="T4" i="33"/>
  <c r="T60" i="33" s="1"/>
  <c r="S4" i="33"/>
  <c r="R4" i="33"/>
  <c r="Q4" i="33"/>
  <c r="P4" i="33"/>
  <c r="O4" i="33"/>
  <c r="N4" i="33"/>
  <c r="M4" i="33"/>
  <c r="L4" i="33"/>
  <c r="L60" i="33" s="1"/>
  <c r="K4" i="33"/>
  <c r="J4" i="33"/>
  <c r="I4" i="33"/>
  <c r="H4" i="33"/>
  <c r="G4" i="33"/>
  <c r="F4" i="33"/>
  <c r="E4" i="33"/>
  <c r="D4" i="33"/>
  <c r="D60" i="33" s="1"/>
  <c r="C4" i="33"/>
  <c r="B4" i="33"/>
  <c r="AR59" i="35"/>
  <c r="AP59" i="35"/>
  <c r="AN59" i="35"/>
  <c r="AL59" i="35"/>
  <c r="AF59" i="35"/>
  <c r="AE59" i="35"/>
  <c r="AD59" i="35"/>
  <c r="AC59" i="35"/>
  <c r="AB59" i="35"/>
  <c r="AA59" i="35"/>
  <c r="Z59" i="35"/>
  <c r="Y59" i="35"/>
  <c r="X59" i="35"/>
  <c r="W59" i="35"/>
  <c r="V59" i="35"/>
  <c r="U59" i="35"/>
  <c r="T59" i="35"/>
  <c r="S59" i="35"/>
  <c r="R59" i="35"/>
  <c r="Q59" i="35"/>
  <c r="P59" i="35"/>
  <c r="O59" i="35"/>
  <c r="N59" i="35"/>
  <c r="M59" i="35"/>
  <c r="L59" i="35"/>
  <c r="K59" i="35"/>
  <c r="J59" i="35"/>
  <c r="I59" i="35"/>
  <c r="H59" i="35"/>
  <c r="G59" i="35"/>
  <c r="F59" i="35"/>
  <c r="E59" i="35"/>
  <c r="D59" i="35"/>
  <c r="C59" i="35"/>
  <c r="B59" i="35"/>
  <c r="AR58" i="35"/>
  <c r="AP58" i="35"/>
  <c r="AN58" i="35"/>
  <c r="AL58" i="35"/>
  <c r="AF58" i="35"/>
  <c r="AE58" i="35"/>
  <c r="AD58" i="35"/>
  <c r="AC58" i="35"/>
  <c r="AB58" i="35"/>
  <c r="AA58" i="35"/>
  <c r="Z58" i="35"/>
  <c r="Y58" i="35"/>
  <c r="X58" i="35"/>
  <c r="W58" i="35"/>
  <c r="V58" i="35"/>
  <c r="U58" i="35"/>
  <c r="T58" i="35"/>
  <c r="S58" i="35"/>
  <c r="R58" i="35"/>
  <c r="Q58" i="35"/>
  <c r="P58" i="35"/>
  <c r="O58" i="35"/>
  <c r="N58" i="35"/>
  <c r="M58" i="35"/>
  <c r="L58" i="35"/>
  <c r="K58" i="35"/>
  <c r="J58" i="35"/>
  <c r="I58" i="35"/>
  <c r="H58" i="35"/>
  <c r="G58" i="35"/>
  <c r="F58" i="35"/>
  <c r="E58" i="35"/>
  <c r="D58" i="35"/>
  <c r="C58" i="35"/>
  <c r="B58" i="35"/>
  <c r="AG58" i="35" s="1"/>
  <c r="AR57" i="35"/>
  <c r="AP57" i="35"/>
  <c r="AN57" i="35"/>
  <c r="AL57" i="35"/>
  <c r="AF57" i="35"/>
  <c r="AE57" i="35"/>
  <c r="AD57" i="35"/>
  <c r="AC57" i="35"/>
  <c r="AB57" i="35"/>
  <c r="AA57" i="35"/>
  <c r="Z57" i="35"/>
  <c r="Y57" i="35"/>
  <c r="X57" i="35"/>
  <c r="W57" i="35"/>
  <c r="V57" i="35"/>
  <c r="U57" i="35"/>
  <c r="T57" i="35"/>
  <c r="S57" i="35"/>
  <c r="R57" i="35"/>
  <c r="Q57" i="35"/>
  <c r="P57" i="35"/>
  <c r="O57" i="35"/>
  <c r="N57" i="35"/>
  <c r="M57" i="35"/>
  <c r="L57" i="35"/>
  <c r="K57" i="35"/>
  <c r="J57" i="35"/>
  <c r="I57" i="35"/>
  <c r="H57" i="35"/>
  <c r="G57" i="35"/>
  <c r="F57" i="35"/>
  <c r="E57" i="35"/>
  <c r="D57" i="35"/>
  <c r="C57" i="35"/>
  <c r="B57" i="35"/>
  <c r="AR56" i="35"/>
  <c r="AP56" i="35"/>
  <c r="AN56" i="35"/>
  <c r="AL56" i="35"/>
  <c r="AF56" i="35"/>
  <c r="AE56" i="35"/>
  <c r="AD56" i="35"/>
  <c r="AC56" i="35"/>
  <c r="AB56" i="35"/>
  <c r="AA56" i="35"/>
  <c r="Z56" i="35"/>
  <c r="Y56" i="35"/>
  <c r="X56" i="35"/>
  <c r="W56" i="35"/>
  <c r="V56" i="35"/>
  <c r="U56" i="35"/>
  <c r="T56" i="35"/>
  <c r="S56" i="35"/>
  <c r="R56" i="35"/>
  <c r="Q56" i="35"/>
  <c r="P56" i="35"/>
  <c r="O56" i="35"/>
  <c r="N56" i="35"/>
  <c r="M56" i="35"/>
  <c r="L56" i="35"/>
  <c r="K56" i="35"/>
  <c r="J56" i="35"/>
  <c r="I56" i="35"/>
  <c r="H56" i="35"/>
  <c r="G56" i="35"/>
  <c r="F56" i="35"/>
  <c r="E56" i="35"/>
  <c r="D56" i="35"/>
  <c r="C56" i="35"/>
  <c r="B56" i="35"/>
  <c r="AR55" i="35"/>
  <c r="AP55" i="35"/>
  <c r="AN55" i="35"/>
  <c r="AL55" i="35"/>
  <c r="AF55" i="35"/>
  <c r="AE55" i="35"/>
  <c r="AD55" i="35"/>
  <c r="AC55" i="35"/>
  <c r="AB55" i="35"/>
  <c r="AA55" i="35"/>
  <c r="Z55" i="35"/>
  <c r="Y55" i="35"/>
  <c r="X55" i="35"/>
  <c r="W55" i="35"/>
  <c r="V55" i="35"/>
  <c r="U55" i="35"/>
  <c r="T55" i="35"/>
  <c r="S55" i="35"/>
  <c r="R55" i="35"/>
  <c r="Q55" i="35"/>
  <c r="P55" i="35"/>
  <c r="O55" i="35"/>
  <c r="N55" i="35"/>
  <c r="M55" i="35"/>
  <c r="L55" i="35"/>
  <c r="K55" i="35"/>
  <c r="J55" i="35"/>
  <c r="I55" i="35"/>
  <c r="H55" i="35"/>
  <c r="G55" i="35"/>
  <c r="F55" i="35"/>
  <c r="E55" i="35"/>
  <c r="D55" i="35"/>
  <c r="C55" i="35"/>
  <c r="B55" i="35"/>
  <c r="AR54" i="35"/>
  <c r="AP54" i="35"/>
  <c r="AN54" i="35"/>
  <c r="AL54" i="35"/>
  <c r="AF54" i="35"/>
  <c r="AE54" i="35"/>
  <c r="AD54" i="35"/>
  <c r="AC54" i="35"/>
  <c r="AB54" i="35"/>
  <c r="AA54" i="35"/>
  <c r="Z54" i="35"/>
  <c r="Y54" i="35"/>
  <c r="X54" i="35"/>
  <c r="W54" i="35"/>
  <c r="V54" i="35"/>
  <c r="U54" i="35"/>
  <c r="T54" i="35"/>
  <c r="S54" i="35"/>
  <c r="R54" i="35"/>
  <c r="Q54" i="35"/>
  <c r="P54" i="35"/>
  <c r="O54" i="35"/>
  <c r="N54" i="35"/>
  <c r="M54" i="35"/>
  <c r="L54" i="35"/>
  <c r="K54" i="35"/>
  <c r="J54" i="35"/>
  <c r="I54" i="35"/>
  <c r="H54" i="35"/>
  <c r="G54" i="35"/>
  <c r="F54" i="35"/>
  <c r="E54" i="35"/>
  <c r="D54" i="35"/>
  <c r="C54" i="35"/>
  <c r="B54" i="35"/>
  <c r="AR53" i="35"/>
  <c r="AP53" i="35"/>
  <c r="AN53" i="35"/>
  <c r="AL53" i="35"/>
  <c r="AF53" i="35"/>
  <c r="AE53" i="35"/>
  <c r="AD53" i="35"/>
  <c r="AC53" i="35"/>
  <c r="AB53" i="35"/>
  <c r="AA53" i="35"/>
  <c r="Z53" i="35"/>
  <c r="Y53" i="35"/>
  <c r="X53" i="35"/>
  <c r="W53" i="35"/>
  <c r="V53" i="35"/>
  <c r="U53" i="35"/>
  <c r="T53" i="35"/>
  <c r="S53" i="35"/>
  <c r="R53" i="35"/>
  <c r="Q53" i="35"/>
  <c r="P53" i="35"/>
  <c r="O53" i="35"/>
  <c r="N53" i="35"/>
  <c r="M53" i="35"/>
  <c r="L53" i="35"/>
  <c r="K53" i="35"/>
  <c r="J53" i="35"/>
  <c r="I53" i="35"/>
  <c r="H53" i="35"/>
  <c r="G53" i="35"/>
  <c r="F53" i="35"/>
  <c r="E53" i="35"/>
  <c r="D53" i="35"/>
  <c r="C53" i="35"/>
  <c r="B53" i="35"/>
  <c r="AR52" i="35"/>
  <c r="AP52" i="35"/>
  <c r="AN52" i="35"/>
  <c r="AL52" i="35"/>
  <c r="AF52" i="35"/>
  <c r="AE52" i="35"/>
  <c r="AD52" i="35"/>
  <c r="AC52" i="35"/>
  <c r="AB52" i="35"/>
  <c r="AA52" i="35"/>
  <c r="Z52" i="35"/>
  <c r="Y52" i="35"/>
  <c r="X52" i="35"/>
  <c r="W52" i="35"/>
  <c r="V52" i="35"/>
  <c r="U52" i="35"/>
  <c r="T52" i="35"/>
  <c r="S52" i="35"/>
  <c r="R52" i="35"/>
  <c r="Q52" i="35"/>
  <c r="P52" i="35"/>
  <c r="O52" i="35"/>
  <c r="N52" i="35"/>
  <c r="M52" i="35"/>
  <c r="L52" i="35"/>
  <c r="K52" i="35"/>
  <c r="J52" i="35"/>
  <c r="I52" i="35"/>
  <c r="H52" i="35"/>
  <c r="G52" i="35"/>
  <c r="F52" i="35"/>
  <c r="E52" i="35"/>
  <c r="D52" i="35"/>
  <c r="C52" i="35"/>
  <c r="B52" i="35"/>
  <c r="AR51" i="35"/>
  <c r="AP51" i="35"/>
  <c r="AN51" i="35"/>
  <c r="AL51" i="35"/>
  <c r="AF51" i="35"/>
  <c r="AE51" i="35"/>
  <c r="AD51" i="35"/>
  <c r="AC51" i="35"/>
  <c r="AB51" i="35"/>
  <c r="AA51" i="35"/>
  <c r="Z51" i="35"/>
  <c r="Y51" i="35"/>
  <c r="X51" i="35"/>
  <c r="W51" i="35"/>
  <c r="V51" i="35"/>
  <c r="U51" i="35"/>
  <c r="T51" i="35"/>
  <c r="S51" i="35"/>
  <c r="R51" i="35"/>
  <c r="Q51" i="35"/>
  <c r="P51" i="35"/>
  <c r="O51" i="35"/>
  <c r="N51" i="35"/>
  <c r="M51" i="35"/>
  <c r="L51" i="35"/>
  <c r="K51" i="35"/>
  <c r="J51" i="35"/>
  <c r="I51" i="35"/>
  <c r="H51" i="35"/>
  <c r="G51" i="35"/>
  <c r="F51" i="35"/>
  <c r="E51" i="35"/>
  <c r="D51" i="35"/>
  <c r="C51" i="35"/>
  <c r="B51" i="35"/>
  <c r="AR50" i="35"/>
  <c r="AP50" i="35"/>
  <c r="AN50" i="35"/>
  <c r="AL50" i="35"/>
  <c r="AF50" i="35"/>
  <c r="AE50" i="35"/>
  <c r="AD50" i="35"/>
  <c r="AC50" i="35"/>
  <c r="AB50" i="35"/>
  <c r="AA50" i="35"/>
  <c r="Z50" i="35"/>
  <c r="Y50" i="35"/>
  <c r="X50" i="35"/>
  <c r="W50" i="35"/>
  <c r="V50" i="35"/>
  <c r="U50" i="35"/>
  <c r="T50" i="35"/>
  <c r="S50" i="35"/>
  <c r="R50" i="35"/>
  <c r="Q50" i="35"/>
  <c r="P50" i="35"/>
  <c r="O50" i="35"/>
  <c r="N50" i="35"/>
  <c r="M50" i="35"/>
  <c r="L50" i="35"/>
  <c r="K50" i="35"/>
  <c r="J50" i="35"/>
  <c r="I50" i="35"/>
  <c r="H50" i="35"/>
  <c r="G50" i="35"/>
  <c r="F50" i="35"/>
  <c r="E50" i="35"/>
  <c r="D50" i="35"/>
  <c r="C50" i="35"/>
  <c r="B50" i="35"/>
  <c r="AG50" i="35" s="1"/>
  <c r="AR49" i="35"/>
  <c r="AP49" i="35"/>
  <c r="AN49" i="35"/>
  <c r="AL49" i="35"/>
  <c r="AF49" i="35"/>
  <c r="AE49" i="35"/>
  <c r="AD49" i="35"/>
  <c r="AC49" i="35"/>
  <c r="AB49" i="35"/>
  <c r="AA49" i="35"/>
  <c r="Z49" i="35"/>
  <c r="Y49" i="35"/>
  <c r="X49" i="35"/>
  <c r="W49" i="35"/>
  <c r="V49" i="35"/>
  <c r="U49" i="35"/>
  <c r="T49" i="35"/>
  <c r="S49" i="35"/>
  <c r="R49" i="35"/>
  <c r="Q49" i="35"/>
  <c r="P49" i="35"/>
  <c r="O49" i="35"/>
  <c r="N49" i="35"/>
  <c r="M49" i="35"/>
  <c r="L49" i="35"/>
  <c r="K49" i="35"/>
  <c r="J49" i="35"/>
  <c r="I49" i="35"/>
  <c r="H49" i="35"/>
  <c r="G49" i="35"/>
  <c r="F49" i="35"/>
  <c r="E49" i="35"/>
  <c r="D49" i="35"/>
  <c r="C49" i="35"/>
  <c r="B49" i="35"/>
  <c r="AR48" i="35"/>
  <c r="AP48" i="35"/>
  <c r="AN48" i="35"/>
  <c r="AL48" i="35"/>
  <c r="AF48" i="35"/>
  <c r="AE48" i="35"/>
  <c r="AD48" i="35"/>
  <c r="AC48" i="35"/>
  <c r="AB48" i="35"/>
  <c r="AA48" i="35"/>
  <c r="Z48" i="35"/>
  <c r="Y48" i="35"/>
  <c r="X48" i="35"/>
  <c r="W48" i="35"/>
  <c r="V48" i="35"/>
  <c r="U48" i="35"/>
  <c r="T48" i="35"/>
  <c r="S48" i="35"/>
  <c r="R48" i="35"/>
  <c r="Q48" i="35"/>
  <c r="P48" i="35"/>
  <c r="O48" i="35"/>
  <c r="N48" i="35"/>
  <c r="M48" i="35"/>
  <c r="L48" i="35"/>
  <c r="K48" i="35"/>
  <c r="J48" i="35"/>
  <c r="I48" i="35"/>
  <c r="H48" i="35"/>
  <c r="G48" i="35"/>
  <c r="F48" i="35"/>
  <c r="E48" i="35"/>
  <c r="D48" i="35"/>
  <c r="C48" i="35"/>
  <c r="B48" i="35"/>
  <c r="AR47" i="35"/>
  <c r="AP47" i="35"/>
  <c r="AN47" i="35"/>
  <c r="AL47" i="35"/>
  <c r="AF47" i="35"/>
  <c r="AE47" i="35"/>
  <c r="AD47" i="35"/>
  <c r="AC47" i="35"/>
  <c r="AB47" i="35"/>
  <c r="AA47" i="35"/>
  <c r="Z47" i="35"/>
  <c r="Y47" i="35"/>
  <c r="X47" i="35"/>
  <c r="W47" i="35"/>
  <c r="V47" i="35"/>
  <c r="U47" i="35"/>
  <c r="T47" i="35"/>
  <c r="S47" i="35"/>
  <c r="R47" i="35"/>
  <c r="Q47" i="35"/>
  <c r="P47" i="35"/>
  <c r="O47" i="35"/>
  <c r="N47" i="35"/>
  <c r="M47" i="35"/>
  <c r="L47" i="35"/>
  <c r="K47" i="35"/>
  <c r="J47" i="35"/>
  <c r="I47" i="35"/>
  <c r="H47" i="35"/>
  <c r="G47" i="35"/>
  <c r="F47" i="35"/>
  <c r="E47" i="35"/>
  <c r="D47" i="35"/>
  <c r="C47" i="35"/>
  <c r="B47" i="35"/>
  <c r="AR46" i="35"/>
  <c r="AP46" i="35"/>
  <c r="AN46" i="35"/>
  <c r="AL46" i="35"/>
  <c r="AF46" i="35"/>
  <c r="AE46" i="35"/>
  <c r="AD46" i="35"/>
  <c r="AC46" i="35"/>
  <c r="AB46" i="35"/>
  <c r="AA46" i="35"/>
  <c r="Z46" i="35"/>
  <c r="Y46" i="35"/>
  <c r="X46" i="35"/>
  <c r="W46" i="35"/>
  <c r="V46" i="35"/>
  <c r="U46" i="35"/>
  <c r="T46" i="35"/>
  <c r="S46" i="35"/>
  <c r="R46" i="35"/>
  <c r="Q46" i="35"/>
  <c r="P46" i="35"/>
  <c r="O46" i="35"/>
  <c r="N46" i="35"/>
  <c r="M46" i="35"/>
  <c r="L46" i="35"/>
  <c r="K46" i="35"/>
  <c r="J46" i="35"/>
  <c r="I46" i="35"/>
  <c r="H46" i="35"/>
  <c r="G46" i="35"/>
  <c r="F46" i="35"/>
  <c r="E46" i="35"/>
  <c r="D46" i="35"/>
  <c r="C46" i="35"/>
  <c r="B46" i="35"/>
  <c r="AR45" i="35"/>
  <c r="AP45" i="35"/>
  <c r="AN45" i="35"/>
  <c r="AL45" i="35"/>
  <c r="AF45" i="35"/>
  <c r="AE45" i="35"/>
  <c r="AD45" i="35"/>
  <c r="AC45" i="35"/>
  <c r="AB45" i="35"/>
  <c r="AA45" i="35"/>
  <c r="Z45" i="35"/>
  <c r="Y45" i="35"/>
  <c r="X45" i="35"/>
  <c r="W45" i="35"/>
  <c r="V45" i="35"/>
  <c r="U45" i="35"/>
  <c r="T45" i="35"/>
  <c r="S45" i="35"/>
  <c r="R45" i="35"/>
  <c r="Q45" i="35"/>
  <c r="P45" i="35"/>
  <c r="O45" i="35"/>
  <c r="N45" i="35"/>
  <c r="M45" i="35"/>
  <c r="L45" i="35"/>
  <c r="K45" i="35"/>
  <c r="J45" i="35"/>
  <c r="I45" i="35"/>
  <c r="H45" i="35"/>
  <c r="G45" i="35"/>
  <c r="F45" i="35"/>
  <c r="E45" i="35"/>
  <c r="D45" i="35"/>
  <c r="C45" i="35"/>
  <c r="B45" i="35"/>
  <c r="AR44" i="35"/>
  <c r="AP44" i="35"/>
  <c r="AN44" i="35"/>
  <c r="AL44" i="35"/>
  <c r="AF44" i="35"/>
  <c r="AE44" i="35"/>
  <c r="AD44" i="35"/>
  <c r="AC44" i="35"/>
  <c r="AB44" i="35"/>
  <c r="AA44" i="35"/>
  <c r="Z44" i="35"/>
  <c r="Y44" i="35"/>
  <c r="X44" i="35"/>
  <c r="W44" i="35"/>
  <c r="V44" i="35"/>
  <c r="U44" i="35"/>
  <c r="T44" i="35"/>
  <c r="S44" i="35"/>
  <c r="R44" i="35"/>
  <c r="Q44" i="35"/>
  <c r="P44" i="35"/>
  <c r="O44" i="35"/>
  <c r="N44" i="35"/>
  <c r="M44" i="35"/>
  <c r="L44" i="35"/>
  <c r="K44" i="35"/>
  <c r="J44" i="35"/>
  <c r="I44" i="35"/>
  <c r="H44" i="35"/>
  <c r="G44" i="35"/>
  <c r="F44" i="35"/>
  <c r="E44" i="35"/>
  <c r="D44" i="35"/>
  <c r="C44" i="35"/>
  <c r="B44" i="35"/>
  <c r="AR43" i="35"/>
  <c r="AP43" i="35"/>
  <c r="AN43" i="35"/>
  <c r="AL43" i="35"/>
  <c r="AF43" i="35"/>
  <c r="AE43" i="35"/>
  <c r="AD43" i="35"/>
  <c r="AC43" i="35"/>
  <c r="AB43" i="35"/>
  <c r="AA43" i="35"/>
  <c r="Z43" i="35"/>
  <c r="Y43" i="35"/>
  <c r="X43" i="35"/>
  <c r="W43" i="35"/>
  <c r="V43" i="35"/>
  <c r="U43" i="35"/>
  <c r="T43" i="35"/>
  <c r="S43" i="35"/>
  <c r="R43" i="35"/>
  <c r="Q43" i="35"/>
  <c r="P43" i="35"/>
  <c r="O43" i="35"/>
  <c r="N43" i="35"/>
  <c r="M43" i="35"/>
  <c r="L43" i="35"/>
  <c r="K43" i="35"/>
  <c r="J43" i="35"/>
  <c r="I43" i="35"/>
  <c r="H43" i="35"/>
  <c r="G43" i="35"/>
  <c r="F43" i="35"/>
  <c r="E43" i="35"/>
  <c r="D43" i="35"/>
  <c r="C43" i="35"/>
  <c r="B43" i="35"/>
  <c r="AR42" i="35"/>
  <c r="AP42" i="35"/>
  <c r="AN42" i="35"/>
  <c r="AL42" i="35"/>
  <c r="AF42" i="35"/>
  <c r="AE42" i="35"/>
  <c r="AD42" i="35"/>
  <c r="AC42" i="35"/>
  <c r="AB42" i="35"/>
  <c r="AA42" i="35"/>
  <c r="Z42" i="35"/>
  <c r="Y42" i="35"/>
  <c r="X42" i="35"/>
  <c r="W42" i="35"/>
  <c r="V42" i="35"/>
  <c r="U42" i="35"/>
  <c r="T42" i="35"/>
  <c r="S42" i="35"/>
  <c r="R42" i="35"/>
  <c r="Q42" i="35"/>
  <c r="P42" i="35"/>
  <c r="O42" i="35"/>
  <c r="N42" i="35"/>
  <c r="M42" i="35"/>
  <c r="L42" i="35"/>
  <c r="K42" i="35"/>
  <c r="J42" i="35"/>
  <c r="I42" i="35"/>
  <c r="H42" i="35"/>
  <c r="G42" i="35"/>
  <c r="F42" i="35"/>
  <c r="E42" i="35"/>
  <c r="D42" i="35"/>
  <c r="C42" i="35"/>
  <c r="B42" i="35"/>
  <c r="AG42" i="35" s="1"/>
  <c r="AR41" i="35"/>
  <c r="AP41" i="35"/>
  <c r="AN41" i="35"/>
  <c r="AL41" i="35"/>
  <c r="AF41" i="35"/>
  <c r="AE41" i="35"/>
  <c r="AD41" i="35"/>
  <c r="AC41" i="35"/>
  <c r="AB41" i="35"/>
  <c r="AA41" i="35"/>
  <c r="Z41" i="35"/>
  <c r="Y41" i="35"/>
  <c r="X41" i="35"/>
  <c r="W41" i="35"/>
  <c r="V41" i="35"/>
  <c r="U41" i="35"/>
  <c r="T41" i="35"/>
  <c r="S41" i="35"/>
  <c r="R41" i="35"/>
  <c r="Q41" i="35"/>
  <c r="P41" i="35"/>
  <c r="O41" i="35"/>
  <c r="N41" i="35"/>
  <c r="M41" i="35"/>
  <c r="L41" i="35"/>
  <c r="K41" i="35"/>
  <c r="J41" i="35"/>
  <c r="I41" i="35"/>
  <c r="H41" i="35"/>
  <c r="G41" i="35"/>
  <c r="F41" i="35"/>
  <c r="E41" i="35"/>
  <c r="D41" i="35"/>
  <c r="C41" i="35"/>
  <c r="B41" i="35"/>
  <c r="AR40" i="35"/>
  <c r="AP40" i="35"/>
  <c r="AN40" i="35"/>
  <c r="AL40" i="35"/>
  <c r="AF40" i="35"/>
  <c r="AE40" i="35"/>
  <c r="AD40" i="35"/>
  <c r="AC40" i="35"/>
  <c r="AB40" i="35"/>
  <c r="AA40" i="35"/>
  <c r="Z40" i="35"/>
  <c r="Y40" i="35"/>
  <c r="X40" i="35"/>
  <c r="W40" i="35"/>
  <c r="V40" i="35"/>
  <c r="U40" i="35"/>
  <c r="T40" i="35"/>
  <c r="S40" i="35"/>
  <c r="R40" i="35"/>
  <c r="Q40" i="35"/>
  <c r="P40" i="35"/>
  <c r="O40" i="35"/>
  <c r="N40" i="35"/>
  <c r="M40" i="35"/>
  <c r="L40" i="35"/>
  <c r="K40" i="35"/>
  <c r="J40" i="35"/>
  <c r="I40" i="35"/>
  <c r="H40" i="35"/>
  <c r="G40" i="35"/>
  <c r="F40" i="35"/>
  <c r="E40" i="35"/>
  <c r="D40" i="35"/>
  <c r="C40" i="35"/>
  <c r="B40" i="35"/>
  <c r="AR39" i="35"/>
  <c r="AP39" i="35"/>
  <c r="AN39" i="35"/>
  <c r="AL39" i="35"/>
  <c r="AF39" i="35"/>
  <c r="AE39" i="35"/>
  <c r="AD39" i="35"/>
  <c r="AC39" i="35"/>
  <c r="AB39" i="35"/>
  <c r="AA39" i="35"/>
  <c r="Z39" i="35"/>
  <c r="Y39" i="35"/>
  <c r="X39" i="35"/>
  <c r="W39" i="35"/>
  <c r="V39" i="35"/>
  <c r="U39" i="35"/>
  <c r="T39" i="35"/>
  <c r="S39" i="35"/>
  <c r="R39" i="35"/>
  <c r="Q39" i="35"/>
  <c r="P39" i="35"/>
  <c r="O39" i="35"/>
  <c r="N39" i="35"/>
  <c r="M39" i="35"/>
  <c r="L39" i="35"/>
  <c r="K39" i="35"/>
  <c r="J39" i="35"/>
  <c r="I39" i="35"/>
  <c r="H39" i="35"/>
  <c r="G39" i="35"/>
  <c r="F39" i="35"/>
  <c r="E39" i="35"/>
  <c r="D39" i="35"/>
  <c r="C39" i="35"/>
  <c r="B39" i="35"/>
  <c r="AR38" i="35"/>
  <c r="AP38" i="35"/>
  <c r="AN38" i="35"/>
  <c r="AL38" i="35"/>
  <c r="AF38" i="35"/>
  <c r="AE38" i="35"/>
  <c r="AD38" i="35"/>
  <c r="AC38" i="35"/>
  <c r="AB38" i="35"/>
  <c r="AA38" i="35"/>
  <c r="Z38" i="35"/>
  <c r="Y38" i="35"/>
  <c r="X38" i="35"/>
  <c r="W38" i="35"/>
  <c r="V38" i="35"/>
  <c r="U38" i="35"/>
  <c r="T38" i="35"/>
  <c r="S38" i="35"/>
  <c r="R38" i="35"/>
  <c r="Q38" i="35"/>
  <c r="P38" i="35"/>
  <c r="O38" i="35"/>
  <c r="N38" i="35"/>
  <c r="M38" i="35"/>
  <c r="L38" i="35"/>
  <c r="K38" i="35"/>
  <c r="J38" i="35"/>
  <c r="I38" i="35"/>
  <c r="H38" i="35"/>
  <c r="G38" i="35"/>
  <c r="F38" i="35"/>
  <c r="E38" i="35"/>
  <c r="D38" i="35"/>
  <c r="C38" i="35"/>
  <c r="B38" i="35"/>
  <c r="AR37" i="35"/>
  <c r="AP37" i="35"/>
  <c r="AN37" i="35"/>
  <c r="AL37" i="35"/>
  <c r="AF37" i="35"/>
  <c r="AE37" i="35"/>
  <c r="AD37" i="35"/>
  <c r="AC37" i="35"/>
  <c r="AB37" i="35"/>
  <c r="AA37" i="35"/>
  <c r="Z37" i="35"/>
  <c r="Y37" i="35"/>
  <c r="X37" i="35"/>
  <c r="W37" i="35"/>
  <c r="V37" i="35"/>
  <c r="U37" i="35"/>
  <c r="T37" i="35"/>
  <c r="S37" i="35"/>
  <c r="R37" i="35"/>
  <c r="Q37" i="35"/>
  <c r="P37" i="35"/>
  <c r="O37" i="35"/>
  <c r="N37" i="35"/>
  <c r="M37" i="35"/>
  <c r="L37" i="35"/>
  <c r="K37" i="35"/>
  <c r="J37" i="35"/>
  <c r="I37" i="35"/>
  <c r="H37" i="35"/>
  <c r="G37" i="35"/>
  <c r="F37" i="35"/>
  <c r="E37" i="35"/>
  <c r="D37" i="35"/>
  <c r="C37" i="35"/>
  <c r="B37" i="35"/>
  <c r="AR36" i="35"/>
  <c r="AP36" i="35"/>
  <c r="AN36" i="35"/>
  <c r="AL36" i="35"/>
  <c r="AF36" i="35"/>
  <c r="AE36" i="35"/>
  <c r="AD36" i="35"/>
  <c r="AC36" i="35"/>
  <c r="AB36" i="35"/>
  <c r="AA36" i="35"/>
  <c r="Z36" i="35"/>
  <c r="Y36" i="35"/>
  <c r="X36" i="35"/>
  <c r="W36" i="35"/>
  <c r="V36" i="35"/>
  <c r="U36" i="35"/>
  <c r="T36" i="35"/>
  <c r="S36" i="35"/>
  <c r="R36" i="35"/>
  <c r="Q36" i="35"/>
  <c r="P36" i="35"/>
  <c r="O36" i="35"/>
  <c r="N36" i="35"/>
  <c r="M36" i="35"/>
  <c r="L36" i="35"/>
  <c r="K36" i="35"/>
  <c r="J36" i="35"/>
  <c r="I36" i="35"/>
  <c r="H36" i="35"/>
  <c r="G36" i="35"/>
  <c r="F36" i="35"/>
  <c r="E36" i="35"/>
  <c r="D36" i="35"/>
  <c r="C36" i="35"/>
  <c r="B36" i="35"/>
  <c r="AR35" i="35"/>
  <c r="AP35" i="35"/>
  <c r="AN35" i="35"/>
  <c r="AL35" i="35"/>
  <c r="AF35" i="35"/>
  <c r="AE35" i="35"/>
  <c r="AD35" i="35"/>
  <c r="AC35" i="35"/>
  <c r="AB35" i="35"/>
  <c r="AA35" i="35"/>
  <c r="Z35" i="35"/>
  <c r="Y35" i="35"/>
  <c r="X35" i="35"/>
  <c r="W35" i="35"/>
  <c r="V35" i="35"/>
  <c r="U35" i="35"/>
  <c r="T35" i="35"/>
  <c r="S35" i="35"/>
  <c r="R35" i="35"/>
  <c r="Q35" i="35"/>
  <c r="P35" i="35"/>
  <c r="O35" i="35"/>
  <c r="N35" i="35"/>
  <c r="M35" i="35"/>
  <c r="L35" i="35"/>
  <c r="K35" i="35"/>
  <c r="J35" i="35"/>
  <c r="I35" i="35"/>
  <c r="H35" i="35"/>
  <c r="G35" i="35"/>
  <c r="F35" i="35"/>
  <c r="E35" i="35"/>
  <c r="D35" i="35"/>
  <c r="C35" i="35"/>
  <c r="B35" i="35"/>
  <c r="AR34" i="35"/>
  <c r="AP34" i="35"/>
  <c r="AN34" i="35"/>
  <c r="AL34" i="35"/>
  <c r="AF34" i="35"/>
  <c r="AE34" i="35"/>
  <c r="AD34" i="35"/>
  <c r="AC34" i="35"/>
  <c r="AB34" i="35"/>
  <c r="AA34" i="35"/>
  <c r="Z34" i="35"/>
  <c r="Y34" i="35"/>
  <c r="X34" i="35"/>
  <c r="W34" i="35"/>
  <c r="V34" i="35"/>
  <c r="U34" i="35"/>
  <c r="T34" i="35"/>
  <c r="S34" i="35"/>
  <c r="R34" i="35"/>
  <c r="Q34" i="35"/>
  <c r="P34" i="35"/>
  <c r="O34" i="35"/>
  <c r="N34" i="35"/>
  <c r="M34" i="35"/>
  <c r="L34" i="35"/>
  <c r="K34" i="35"/>
  <c r="J34" i="35"/>
  <c r="I34" i="35"/>
  <c r="H34" i="35"/>
  <c r="G34" i="35"/>
  <c r="F34" i="35"/>
  <c r="E34" i="35"/>
  <c r="D34" i="35"/>
  <c r="C34" i="35"/>
  <c r="B34" i="35"/>
  <c r="AG34" i="35" s="1"/>
  <c r="AR33" i="35"/>
  <c r="AP33" i="35"/>
  <c r="AN33" i="35"/>
  <c r="AL33" i="35"/>
  <c r="AF33" i="35"/>
  <c r="AE33" i="35"/>
  <c r="AD33" i="35"/>
  <c r="AC33" i="35"/>
  <c r="AB33" i="35"/>
  <c r="AA33" i="35"/>
  <c r="Z33" i="35"/>
  <c r="Y33" i="35"/>
  <c r="X33" i="35"/>
  <c r="W33" i="35"/>
  <c r="V33" i="35"/>
  <c r="U33" i="35"/>
  <c r="T33" i="35"/>
  <c r="S33" i="35"/>
  <c r="R33" i="35"/>
  <c r="Q33" i="35"/>
  <c r="P33" i="35"/>
  <c r="O33" i="35"/>
  <c r="N33" i="35"/>
  <c r="M33" i="35"/>
  <c r="L33" i="35"/>
  <c r="K33" i="35"/>
  <c r="J33" i="35"/>
  <c r="I33" i="35"/>
  <c r="H33" i="35"/>
  <c r="G33" i="35"/>
  <c r="F33" i="35"/>
  <c r="E33" i="35"/>
  <c r="D33" i="35"/>
  <c r="C33" i="35"/>
  <c r="B33" i="35"/>
  <c r="AR32" i="35"/>
  <c r="AP32" i="35"/>
  <c r="AN32" i="35"/>
  <c r="AL32" i="35"/>
  <c r="AF32" i="35"/>
  <c r="AE32" i="35"/>
  <c r="AD32" i="35"/>
  <c r="AC32" i="35"/>
  <c r="AB32" i="35"/>
  <c r="AA32" i="35"/>
  <c r="Z32" i="35"/>
  <c r="Y32" i="35"/>
  <c r="X32" i="35"/>
  <c r="W32" i="35"/>
  <c r="V32" i="35"/>
  <c r="U32" i="35"/>
  <c r="T32" i="35"/>
  <c r="S32" i="35"/>
  <c r="R32" i="35"/>
  <c r="Q32" i="35"/>
  <c r="P32" i="35"/>
  <c r="O32" i="35"/>
  <c r="N32" i="35"/>
  <c r="M32" i="35"/>
  <c r="L32" i="35"/>
  <c r="K32" i="35"/>
  <c r="J32" i="35"/>
  <c r="I32" i="35"/>
  <c r="H32" i="35"/>
  <c r="G32" i="35"/>
  <c r="F32" i="35"/>
  <c r="E32" i="35"/>
  <c r="D32" i="35"/>
  <c r="C32" i="35"/>
  <c r="B32" i="35"/>
  <c r="AR31" i="35"/>
  <c r="AP31" i="35"/>
  <c r="AN31" i="35"/>
  <c r="AL31" i="35"/>
  <c r="AF31" i="35"/>
  <c r="AE31" i="35"/>
  <c r="AD31" i="35"/>
  <c r="AC31" i="35"/>
  <c r="AB31" i="35"/>
  <c r="AA31" i="35"/>
  <c r="Z31" i="35"/>
  <c r="Y31" i="35"/>
  <c r="X31" i="35"/>
  <c r="W31" i="35"/>
  <c r="V31" i="35"/>
  <c r="U31" i="35"/>
  <c r="T31" i="35"/>
  <c r="S31" i="35"/>
  <c r="R31" i="35"/>
  <c r="Q31" i="35"/>
  <c r="P31" i="35"/>
  <c r="O31" i="35"/>
  <c r="N31" i="35"/>
  <c r="M31" i="35"/>
  <c r="L31" i="35"/>
  <c r="K31" i="35"/>
  <c r="J31" i="35"/>
  <c r="I31" i="35"/>
  <c r="H31" i="35"/>
  <c r="G31" i="35"/>
  <c r="F31" i="35"/>
  <c r="E31" i="35"/>
  <c r="D31" i="35"/>
  <c r="C31" i="35"/>
  <c r="B31" i="35"/>
  <c r="AR30" i="35"/>
  <c r="AP30" i="35"/>
  <c r="AN30" i="35"/>
  <c r="AL30" i="35"/>
  <c r="AF30" i="35"/>
  <c r="AE30" i="35"/>
  <c r="AD30" i="35"/>
  <c r="AC30" i="35"/>
  <c r="AB30" i="35"/>
  <c r="AA30" i="35"/>
  <c r="Z30" i="35"/>
  <c r="Y30" i="35"/>
  <c r="X30" i="35"/>
  <c r="W30" i="35"/>
  <c r="V30" i="35"/>
  <c r="U30" i="35"/>
  <c r="T30" i="35"/>
  <c r="S30" i="35"/>
  <c r="R30" i="35"/>
  <c r="Q30" i="35"/>
  <c r="P30" i="35"/>
  <c r="O30" i="35"/>
  <c r="N30" i="35"/>
  <c r="M30" i="35"/>
  <c r="L30" i="35"/>
  <c r="K30" i="35"/>
  <c r="J30" i="35"/>
  <c r="I30" i="35"/>
  <c r="H30" i="35"/>
  <c r="G30" i="35"/>
  <c r="F30" i="35"/>
  <c r="E30" i="35"/>
  <c r="D30" i="35"/>
  <c r="C30" i="35"/>
  <c r="B30" i="35"/>
  <c r="AR29" i="35"/>
  <c r="AP29" i="35"/>
  <c r="AN29" i="35"/>
  <c r="AL29" i="35"/>
  <c r="AF29" i="35"/>
  <c r="AE29" i="35"/>
  <c r="AD29" i="35"/>
  <c r="AC29" i="35"/>
  <c r="AB29" i="35"/>
  <c r="AA29" i="35"/>
  <c r="Z29" i="35"/>
  <c r="Y29" i="35"/>
  <c r="X29" i="35"/>
  <c r="W29" i="35"/>
  <c r="V29" i="35"/>
  <c r="U29" i="35"/>
  <c r="T29" i="35"/>
  <c r="S29" i="35"/>
  <c r="R29" i="35"/>
  <c r="Q29" i="35"/>
  <c r="P29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C29" i="35"/>
  <c r="B29" i="35"/>
  <c r="AR28" i="35"/>
  <c r="AP28" i="35"/>
  <c r="AN28" i="35"/>
  <c r="AL28" i="35"/>
  <c r="AF28" i="35"/>
  <c r="AE28" i="35"/>
  <c r="AD28" i="35"/>
  <c r="AC28" i="35"/>
  <c r="AB28" i="35"/>
  <c r="AA28" i="35"/>
  <c r="Z28" i="35"/>
  <c r="Y28" i="35"/>
  <c r="X28" i="35"/>
  <c r="W28" i="35"/>
  <c r="V28" i="35"/>
  <c r="U28" i="35"/>
  <c r="T28" i="35"/>
  <c r="S28" i="35"/>
  <c r="R28" i="35"/>
  <c r="Q28" i="35"/>
  <c r="P28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C28" i="35"/>
  <c r="B28" i="35"/>
  <c r="AR27" i="35"/>
  <c r="AP27" i="35"/>
  <c r="AN27" i="35"/>
  <c r="AL27" i="35"/>
  <c r="AF27" i="35"/>
  <c r="AE27" i="35"/>
  <c r="AD27" i="35"/>
  <c r="AC27" i="35"/>
  <c r="AB27" i="35"/>
  <c r="AA27" i="35"/>
  <c r="Z27" i="35"/>
  <c r="Y27" i="35"/>
  <c r="X27" i="35"/>
  <c r="W27" i="35"/>
  <c r="V27" i="35"/>
  <c r="U27" i="35"/>
  <c r="T27" i="35"/>
  <c r="S27" i="35"/>
  <c r="R27" i="35"/>
  <c r="Q27" i="35"/>
  <c r="P27" i="35"/>
  <c r="O27" i="35"/>
  <c r="N27" i="35"/>
  <c r="M27" i="35"/>
  <c r="L27" i="35"/>
  <c r="K27" i="35"/>
  <c r="J27" i="35"/>
  <c r="I27" i="35"/>
  <c r="H27" i="35"/>
  <c r="G27" i="35"/>
  <c r="F27" i="35"/>
  <c r="E27" i="35"/>
  <c r="D27" i="35"/>
  <c r="C27" i="35"/>
  <c r="B27" i="35"/>
  <c r="AR26" i="35"/>
  <c r="AP26" i="35"/>
  <c r="AN26" i="35"/>
  <c r="AL26" i="35"/>
  <c r="AF26" i="35"/>
  <c r="AE26" i="35"/>
  <c r="AD26" i="35"/>
  <c r="AC26" i="35"/>
  <c r="AB26" i="35"/>
  <c r="AA26" i="35"/>
  <c r="Z26" i="35"/>
  <c r="Y26" i="35"/>
  <c r="X26" i="35"/>
  <c r="W26" i="35"/>
  <c r="V26" i="35"/>
  <c r="U26" i="35"/>
  <c r="T26" i="35"/>
  <c r="S26" i="35"/>
  <c r="R26" i="35"/>
  <c r="Q26" i="35"/>
  <c r="P26" i="35"/>
  <c r="O26" i="35"/>
  <c r="N26" i="35"/>
  <c r="M26" i="35"/>
  <c r="L26" i="35"/>
  <c r="K26" i="35"/>
  <c r="J26" i="35"/>
  <c r="I26" i="35"/>
  <c r="H26" i="35"/>
  <c r="G26" i="35"/>
  <c r="F26" i="35"/>
  <c r="E26" i="35"/>
  <c r="D26" i="35"/>
  <c r="C26" i="35"/>
  <c r="B26" i="35"/>
  <c r="AG26" i="35" s="1"/>
  <c r="AR25" i="35"/>
  <c r="AP25" i="35"/>
  <c r="AN25" i="35"/>
  <c r="AL25" i="35"/>
  <c r="AF25" i="35"/>
  <c r="AE25" i="35"/>
  <c r="AD25" i="35"/>
  <c r="AC25" i="35"/>
  <c r="AB25" i="35"/>
  <c r="AA25" i="35"/>
  <c r="Z25" i="35"/>
  <c r="Y25" i="35"/>
  <c r="X25" i="35"/>
  <c r="W25" i="35"/>
  <c r="V25" i="35"/>
  <c r="U25" i="35"/>
  <c r="T25" i="35"/>
  <c r="S25" i="35"/>
  <c r="R25" i="35"/>
  <c r="Q25" i="35"/>
  <c r="P25" i="35"/>
  <c r="O25" i="35"/>
  <c r="N25" i="35"/>
  <c r="M25" i="35"/>
  <c r="L25" i="35"/>
  <c r="K25" i="35"/>
  <c r="J25" i="35"/>
  <c r="I25" i="35"/>
  <c r="H25" i="35"/>
  <c r="G25" i="35"/>
  <c r="F25" i="35"/>
  <c r="E25" i="35"/>
  <c r="D25" i="35"/>
  <c r="C25" i="35"/>
  <c r="B25" i="35"/>
  <c r="AR24" i="35"/>
  <c r="AP24" i="35"/>
  <c r="AN24" i="35"/>
  <c r="AL24" i="35"/>
  <c r="AF24" i="35"/>
  <c r="AE24" i="35"/>
  <c r="AD24" i="35"/>
  <c r="AC24" i="35"/>
  <c r="AB24" i="35"/>
  <c r="AA24" i="35"/>
  <c r="Z24" i="35"/>
  <c r="Y24" i="35"/>
  <c r="X24" i="35"/>
  <c r="W24" i="35"/>
  <c r="V24" i="35"/>
  <c r="U24" i="35"/>
  <c r="T24" i="35"/>
  <c r="S24" i="35"/>
  <c r="R24" i="35"/>
  <c r="Q24" i="35"/>
  <c r="P24" i="35"/>
  <c r="O24" i="35"/>
  <c r="N24" i="35"/>
  <c r="M24" i="35"/>
  <c r="L24" i="35"/>
  <c r="K24" i="35"/>
  <c r="J24" i="35"/>
  <c r="I24" i="35"/>
  <c r="H24" i="35"/>
  <c r="G24" i="35"/>
  <c r="F24" i="35"/>
  <c r="E24" i="35"/>
  <c r="D24" i="35"/>
  <c r="C24" i="35"/>
  <c r="B24" i="35"/>
  <c r="AR23" i="35"/>
  <c r="AP23" i="35"/>
  <c r="AN23" i="35"/>
  <c r="AL23" i="35"/>
  <c r="AF23" i="35"/>
  <c r="AE23" i="35"/>
  <c r="AD23" i="35"/>
  <c r="AC23" i="35"/>
  <c r="AB23" i="35"/>
  <c r="AA23" i="35"/>
  <c r="Z23" i="35"/>
  <c r="Y23" i="35"/>
  <c r="X23" i="35"/>
  <c r="W23" i="35"/>
  <c r="V23" i="35"/>
  <c r="U23" i="35"/>
  <c r="T23" i="35"/>
  <c r="S23" i="35"/>
  <c r="R23" i="35"/>
  <c r="Q23" i="35"/>
  <c r="P23" i="35"/>
  <c r="O23" i="35"/>
  <c r="N23" i="35"/>
  <c r="M23" i="35"/>
  <c r="L23" i="35"/>
  <c r="K23" i="35"/>
  <c r="J23" i="35"/>
  <c r="I23" i="35"/>
  <c r="H23" i="35"/>
  <c r="G23" i="35"/>
  <c r="F23" i="35"/>
  <c r="E23" i="35"/>
  <c r="D23" i="35"/>
  <c r="C23" i="35"/>
  <c r="B23" i="35"/>
  <c r="AR22" i="35"/>
  <c r="AP22" i="35"/>
  <c r="AN22" i="35"/>
  <c r="AL22" i="35"/>
  <c r="AF22" i="35"/>
  <c r="AE22" i="35"/>
  <c r="AD22" i="35"/>
  <c r="AC22" i="35"/>
  <c r="AB22" i="35"/>
  <c r="AA22" i="35"/>
  <c r="Z22" i="35"/>
  <c r="Y22" i="35"/>
  <c r="X22" i="35"/>
  <c r="W22" i="35"/>
  <c r="V22" i="35"/>
  <c r="U22" i="35"/>
  <c r="T22" i="35"/>
  <c r="S22" i="35"/>
  <c r="R22" i="35"/>
  <c r="Q22" i="35"/>
  <c r="P22" i="35"/>
  <c r="O22" i="35"/>
  <c r="N22" i="35"/>
  <c r="M22" i="35"/>
  <c r="L22" i="35"/>
  <c r="K22" i="35"/>
  <c r="J22" i="35"/>
  <c r="I22" i="35"/>
  <c r="H22" i="35"/>
  <c r="G22" i="35"/>
  <c r="F22" i="35"/>
  <c r="E22" i="35"/>
  <c r="D22" i="35"/>
  <c r="C22" i="35"/>
  <c r="B22" i="35"/>
  <c r="AR21" i="35"/>
  <c r="AP21" i="35"/>
  <c r="AN21" i="35"/>
  <c r="AL21" i="35"/>
  <c r="AF21" i="35"/>
  <c r="AE21" i="35"/>
  <c r="AD21" i="35"/>
  <c r="AC21" i="35"/>
  <c r="AB21" i="35"/>
  <c r="AA21" i="35"/>
  <c r="Z21" i="35"/>
  <c r="Y21" i="35"/>
  <c r="X21" i="35"/>
  <c r="W21" i="35"/>
  <c r="V21" i="35"/>
  <c r="U21" i="35"/>
  <c r="T21" i="35"/>
  <c r="S21" i="35"/>
  <c r="R21" i="35"/>
  <c r="Q21" i="35"/>
  <c r="P21" i="35"/>
  <c r="O21" i="35"/>
  <c r="N21" i="35"/>
  <c r="M21" i="35"/>
  <c r="L21" i="35"/>
  <c r="K21" i="35"/>
  <c r="J21" i="35"/>
  <c r="I21" i="35"/>
  <c r="H21" i="35"/>
  <c r="G21" i="35"/>
  <c r="F21" i="35"/>
  <c r="E21" i="35"/>
  <c r="D21" i="35"/>
  <c r="C21" i="35"/>
  <c r="B21" i="35"/>
  <c r="AR20" i="35"/>
  <c r="AP20" i="35"/>
  <c r="AN20" i="35"/>
  <c r="AL20" i="35"/>
  <c r="AF20" i="35"/>
  <c r="AE20" i="35"/>
  <c r="AD20" i="35"/>
  <c r="AC20" i="35"/>
  <c r="AB20" i="35"/>
  <c r="AA20" i="35"/>
  <c r="Z20" i="35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C20" i="35"/>
  <c r="B20" i="35"/>
  <c r="AR19" i="35"/>
  <c r="AP19" i="35"/>
  <c r="AN19" i="35"/>
  <c r="AL19" i="35"/>
  <c r="AF19" i="35"/>
  <c r="AE19" i="35"/>
  <c r="AD19" i="35"/>
  <c r="AC19" i="35"/>
  <c r="AB19" i="35"/>
  <c r="AA19" i="35"/>
  <c r="Z19" i="35"/>
  <c r="Y19" i="35"/>
  <c r="X19" i="35"/>
  <c r="W19" i="35"/>
  <c r="V19" i="35"/>
  <c r="U19" i="35"/>
  <c r="T19" i="35"/>
  <c r="S19" i="35"/>
  <c r="R19" i="35"/>
  <c r="Q19" i="35"/>
  <c r="P19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C19" i="35"/>
  <c r="B19" i="35"/>
  <c r="AR18" i="35"/>
  <c r="AP18" i="35"/>
  <c r="AN18" i="35"/>
  <c r="AL18" i="35"/>
  <c r="AF18" i="35"/>
  <c r="AE18" i="35"/>
  <c r="AD18" i="35"/>
  <c r="AC18" i="35"/>
  <c r="AB18" i="35"/>
  <c r="AA18" i="35"/>
  <c r="Z18" i="35"/>
  <c r="Y18" i="35"/>
  <c r="X18" i="35"/>
  <c r="W18" i="35"/>
  <c r="V18" i="35"/>
  <c r="U18" i="35"/>
  <c r="T18" i="35"/>
  <c r="S18" i="35"/>
  <c r="R18" i="35"/>
  <c r="Q18" i="35"/>
  <c r="P18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C18" i="35"/>
  <c r="B18" i="35"/>
  <c r="AR17" i="35"/>
  <c r="AP17" i="35"/>
  <c r="AN17" i="35"/>
  <c r="AL17" i="35"/>
  <c r="AF17" i="35"/>
  <c r="AE17" i="35"/>
  <c r="AD17" i="35"/>
  <c r="AC17" i="35"/>
  <c r="AB17" i="35"/>
  <c r="AA17" i="35"/>
  <c r="Z17" i="35"/>
  <c r="Y17" i="35"/>
  <c r="X17" i="35"/>
  <c r="W17" i="35"/>
  <c r="V17" i="35"/>
  <c r="U17" i="35"/>
  <c r="T17" i="35"/>
  <c r="S17" i="35"/>
  <c r="R17" i="35"/>
  <c r="Q17" i="35"/>
  <c r="P17" i="35"/>
  <c r="O17" i="35"/>
  <c r="N17" i="35"/>
  <c r="M17" i="35"/>
  <c r="L17" i="35"/>
  <c r="K17" i="35"/>
  <c r="J17" i="35"/>
  <c r="I17" i="35"/>
  <c r="H17" i="35"/>
  <c r="G17" i="35"/>
  <c r="F17" i="35"/>
  <c r="E17" i="35"/>
  <c r="D17" i="35"/>
  <c r="C17" i="35"/>
  <c r="B17" i="35"/>
  <c r="AR16" i="35"/>
  <c r="AP16" i="35"/>
  <c r="AN16" i="35"/>
  <c r="AL16" i="35"/>
  <c r="AF16" i="35"/>
  <c r="AE16" i="35"/>
  <c r="AD16" i="35"/>
  <c r="AC16" i="35"/>
  <c r="AB16" i="35"/>
  <c r="AA16" i="35"/>
  <c r="Z16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AR15" i="35"/>
  <c r="AP15" i="35"/>
  <c r="AN15" i="35"/>
  <c r="AL15" i="35"/>
  <c r="AF15" i="35"/>
  <c r="AE15" i="35"/>
  <c r="AD15" i="35"/>
  <c r="AC15" i="35"/>
  <c r="AB15" i="35"/>
  <c r="AA15" i="35"/>
  <c r="Z15" i="35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AR14" i="35"/>
  <c r="AP14" i="35"/>
  <c r="AN14" i="35"/>
  <c r="AL14" i="35"/>
  <c r="AF14" i="35"/>
  <c r="AE14" i="35"/>
  <c r="AD14" i="35"/>
  <c r="AC14" i="35"/>
  <c r="AB14" i="35"/>
  <c r="AA14" i="35"/>
  <c r="Z14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AR13" i="35"/>
  <c r="AP13" i="35"/>
  <c r="AN13" i="35"/>
  <c r="AL13" i="35"/>
  <c r="AF13" i="35"/>
  <c r="AE13" i="35"/>
  <c r="AD13" i="35"/>
  <c r="AC13" i="35"/>
  <c r="AB13" i="35"/>
  <c r="AA13" i="35"/>
  <c r="Z13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AR12" i="35"/>
  <c r="AP12" i="35"/>
  <c r="AN12" i="35"/>
  <c r="AL12" i="35"/>
  <c r="AF12" i="35"/>
  <c r="AE12" i="35"/>
  <c r="AD12" i="35"/>
  <c r="AC12" i="35"/>
  <c r="AB12" i="35"/>
  <c r="AA12" i="35"/>
  <c r="Z12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AR11" i="35"/>
  <c r="AP11" i="35"/>
  <c r="AN11" i="35"/>
  <c r="AL11" i="35"/>
  <c r="AF11" i="35"/>
  <c r="AE11" i="35"/>
  <c r="AD11" i="35"/>
  <c r="AC11" i="35"/>
  <c r="AB11" i="35"/>
  <c r="AA11" i="35"/>
  <c r="Z11" i="35"/>
  <c r="Y11" i="35"/>
  <c r="X11" i="35"/>
  <c r="W11" i="35"/>
  <c r="V11" i="35"/>
  <c r="U11" i="35"/>
  <c r="T11" i="35"/>
  <c r="S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11" i="35"/>
  <c r="AR10" i="35"/>
  <c r="AP10" i="35"/>
  <c r="AN10" i="35"/>
  <c r="AL10" i="35"/>
  <c r="AF10" i="35"/>
  <c r="AE10" i="35"/>
  <c r="AD10" i="35"/>
  <c r="AC10" i="35"/>
  <c r="AB10" i="35"/>
  <c r="AA10" i="35"/>
  <c r="Z10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10" i="35"/>
  <c r="AG10" i="35" s="1"/>
  <c r="AR9" i="35"/>
  <c r="AP9" i="35"/>
  <c r="AN9" i="35"/>
  <c r="AL9" i="35"/>
  <c r="AF9" i="35"/>
  <c r="AE9" i="35"/>
  <c r="AD9" i="35"/>
  <c r="AC9" i="35"/>
  <c r="AB9" i="35"/>
  <c r="AA9" i="35"/>
  <c r="Z9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9" i="35"/>
  <c r="AR8" i="35"/>
  <c r="AP8" i="35"/>
  <c r="AN8" i="35"/>
  <c r="AL8" i="35"/>
  <c r="AF8" i="35"/>
  <c r="AE8" i="35"/>
  <c r="AD8" i="35"/>
  <c r="AC8" i="35"/>
  <c r="AB8" i="35"/>
  <c r="AA8" i="35"/>
  <c r="Z8" i="35"/>
  <c r="Y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AR7" i="35"/>
  <c r="AP7" i="35"/>
  <c r="AN7" i="35"/>
  <c r="AL7" i="35"/>
  <c r="AF7" i="35"/>
  <c r="AE7" i="35"/>
  <c r="AD7" i="35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7" i="35"/>
  <c r="AR6" i="35"/>
  <c r="AP6" i="35"/>
  <c r="AN6" i="35"/>
  <c r="AL6" i="35"/>
  <c r="AF6" i="35"/>
  <c r="AE6" i="35"/>
  <c r="AD6" i="35"/>
  <c r="AC6" i="35"/>
  <c r="AB6" i="35"/>
  <c r="AA6" i="35"/>
  <c r="Z6" i="35"/>
  <c r="Y6" i="35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AR5" i="35"/>
  <c r="AP5" i="35"/>
  <c r="AN5" i="35"/>
  <c r="AL5" i="35"/>
  <c r="AF5" i="35"/>
  <c r="AE5" i="35"/>
  <c r="AD5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AR4" i="35"/>
  <c r="AP4" i="35"/>
  <c r="AN4" i="35"/>
  <c r="AL4" i="35"/>
  <c r="AF4" i="35"/>
  <c r="AE4" i="35"/>
  <c r="AD4" i="35"/>
  <c r="AC4" i="35"/>
  <c r="AB4" i="35"/>
  <c r="AB60" i="35" s="1"/>
  <c r="AA4" i="35"/>
  <c r="Z4" i="35"/>
  <c r="Y4" i="35"/>
  <c r="X4" i="35"/>
  <c r="W4" i="35"/>
  <c r="V4" i="35"/>
  <c r="U4" i="35"/>
  <c r="T4" i="35"/>
  <c r="T60" i="35" s="1"/>
  <c r="S4" i="35"/>
  <c r="R4" i="35"/>
  <c r="Q4" i="35"/>
  <c r="P4" i="35"/>
  <c r="O4" i="35"/>
  <c r="N4" i="35"/>
  <c r="M4" i="35"/>
  <c r="L4" i="35"/>
  <c r="L60" i="35" s="1"/>
  <c r="K4" i="35"/>
  <c r="J4" i="35"/>
  <c r="I4" i="35"/>
  <c r="H4" i="35"/>
  <c r="G4" i="35"/>
  <c r="F4" i="35"/>
  <c r="E4" i="35"/>
  <c r="D4" i="35"/>
  <c r="D60" i="35" s="1"/>
  <c r="C4" i="35"/>
  <c r="B4" i="35"/>
  <c r="AR59" i="34"/>
  <c r="AP59" i="34"/>
  <c r="AN59" i="34"/>
  <c r="AL59" i="34"/>
  <c r="AF59" i="34"/>
  <c r="AE59" i="34"/>
  <c r="AD59" i="34"/>
  <c r="AC59" i="34"/>
  <c r="AB59" i="34"/>
  <c r="AA59" i="34"/>
  <c r="Z59" i="34"/>
  <c r="Y59" i="34"/>
  <c r="X59" i="34"/>
  <c r="W59" i="34"/>
  <c r="V59" i="34"/>
  <c r="U59" i="34"/>
  <c r="T59" i="34"/>
  <c r="S59" i="34"/>
  <c r="R59" i="34"/>
  <c r="Q59" i="34"/>
  <c r="P59" i="34"/>
  <c r="O59" i="34"/>
  <c r="N59" i="34"/>
  <c r="M59" i="34"/>
  <c r="L59" i="34"/>
  <c r="K59" i="34"/>
  <c r="J59" i="34"/>
  <c r="I59" i="34"/>
  <c r="H59" i="34"/>
  <c r="G59" i="34"/>
  <c r="F59" i="34"/>
  <c r="E59" i="34"/>
  <c r="D59" i="34"/>
  <c r="C59" i="34"/>
  <c r="B59" i="34"/>
  <c r="AR58" i="34"/>
  <c r="AP58" i="34"/>
  <c r="AN58" i="34"/>
  <c r="AL58" i="34"/>
  <c r="AF58" i="34"/>
  <c r="AE58" i="34"/>
  <c r="AD58" i="34"/>
  <c r="AC58" i="34"/>
  <c r="AB58" i="34"/>
  <c r="AA58" i="34"/>
  <c r="Z58" i="34"/>
  <c r="Y58" i="34"/>
  <c r="X58" i="34"/>
  <c r="W58" i="34"/>
  <c r="V58" i="34"/>
  <c r="U58" i="34"/>
  <c r="T58" i="34"/>
  <c r="S58" i="34"/>
  <c r="R58" i="34"/>
  <c r="Q58" i="34"/>
  <c r="P58" i="34"/>
  <c r="O58" i="34"/>
  <c r="N58" i="34"/>
  <c r="M58" i="34"/>
  <c r="L58" i="34"/>
  <c r="K58" i="34"/>
  <c r="J58" i="34"/>
  <c r="I58" i="34"/>
  <c r="H58" i="34"/>
  <c r="G58" i="34"/>
  <c r="F58" i="34"/>
  <c r="E58" i="34"/>
  <c r="D58" i="34"/>
  <c r="C58" i="34"/>
  <c r="B58" i="34"/>
  <c r="AG58" i="34" s="1"/>
  <c r="AR57" i="34"/>
  <c r="AP57" i="34"/>
  <c r="AN57" i="34"/>
  <c r="AL57" i="34"/>
  <c r="AF57" i="34"/>
  <c r="AE57" i="34"/>
  <c r="AD57" i="34"/>
  <c r="AC57" i="34"/>
  <c r="AB57" i="34"/>
  <c r="AA57" i="34"/>
  <c r="Z57" i="34"/>
  <c r="Y57" i="34"/>
  <c r="X57" i="34"/>
  <c r="W57" i="34"/>
  <c r="V57" i="34"/>
  <c r="U57" i="34"/>
  <c r="T57" i="34"/>
  <c r="S57" i="34"/>
  <c r="R57" i="34"/>
  <c r="Q57" i="34"/>
  <c r="P57" i="34"/>
  <c r="O57" i="34"/>
  <c r="N57" i="34"/>
  <c r="M57" i="34"/>
  <c r="L57" i="34"/>
  <c r="K57" i="34"/>
  <c r="J57" i="34"/>
  <c r="I57" i="34"/>
  <c r="H57" i="34"/>
  <c r="G57" i="34"/>
  <c r="F57" i="34"/>
  <c r="E57" i="34"/>
  <c r="D57" i="34"/>
  <c r="C57" i="34"/>
  <c r="B57" i="34"/>
  <c r="AR56" i="34"/>
  <c r="AP56" i="34"/>
  <c r="AN56" i="34"/>
  <c r="AL56" i="34"/>
  <c r="AF56" i="34"/>
  <c r="AE56" i="34"/>
  <c r="AD56" i="34"/>
  <c r="AC56" i="34"/>
  <c r="AB56" i="34"/>
  <c r="AA56" i="34"/>
  <c r="Z56" i="34"/>
  <c r="Y56" i="34"/>
  <c r="X56" i="34"/>
  <c r="W56" i="34"/>
  <c r="V56" i="34"/>
  <c r="U56" i="34"/>
  <c r="T56" i="34"/>
  <c r="S56" i="34"/>
  <c r="R56" i="34"/>
  <c r="Q56" i="34"/>
  <c r="P56" i="34"/>
  <c r="O56" i="34"/>
  <c r="N56" i="34"/>
  <c r="M56" i="34"/>
  <c r="L56" i="34"/>
  <c r="K56" i="34"/>
  <c r="J56" i="34"/>
  <c r="I56" i="34"/>
  <c r="H56" i="34"/>
  <c r="G56" i="34"/>
  <c r="F56" i="34"/>
  <c r="E56" i="34"/>
  <c r="D56" i="34"/>
  <c r="C56" i="34"/>
  <c r="B56" i="34"/>
  <c r="AR55" i="34"/>
  <c r="AP55" i="34"/>
  <c r="AN55" i="34"/>
  <c r="AL55" i="34"/>
  <c r="AF55" i="34"/>
  <c r="AE55" i="34"/>
  <c r="AD55" i="34"/>
  <c r="AC55" i="34"/>
  <c r="AB55" i="34"/>
  <c r="AA55" i="34"/>
  <c r="Z55" i="34"/>
  <c r="Y55" i="34"/>
  <c r="X55" i="34"/>
  <c r="W55" i="34"/>
  <c r="V55" i="34"/>
  <c r="U55" i="34"/>
  <c r="T55" i="34"/>
  <c r="S55" i="34"/>
  <c r="R55" i="34"/>
  <c r="Q55" i="34"/>
  <c r="P55" i="34"/>
  <c r="O55" i="34"/>
  <c r="N55" i="34"/>
  <c r="M55" i="34"/>
  <c r="L55" i="34"/>
  <c r="K55" i="34"/>
  <c r="J55" i="34"/>
  <c r="I55" i="34"/>
  <c r="H55" i="34"/>
  <c r="G55" i="34"/>
  <c r="F55" i="34"/>
  <c r="E55" i="34"/>
  <c r="D55" i="34"/>
  <c r="C55" i="34"/>
  <c r="B55" i="34"/>
  <c r="AR54" i="34"/>
  <c r="AP54" i="34"/>
  <c r="AN54" i="34"/>
  <c r="AL54" i="34"/>
  <c r="AF54" i="34"/>
  <c r="AE54" i="34"/>
  <c r="AD54" i="34"/>
  <c r="AC54" i="34"/>
  <c r="AB54" i="34"/>
  <c r="AA54" i="34"/>
  <c r="Z54" i="34"/>
  <c r="Y54" i="34"/>
  <c r="X54" i="34"/>
  <c r="W54" i="34"/>
  <c r="V54" i="34"/>
  <c r="U54" i="34"/>
  <c r="T54" i="34"/>
  <c r="S54" i="34"/>
  <c r="R54" i="34"/>
  <c r="Q54" i="34"/>
  <c r="P54" i="34"/>
  <c r="O54" i="34"/>
  <c r="N54" i="34"/>
  <c r="M54" i="34"/>
  <c r="L54" i="34"/>
  <c r="K54" i="34"/>
  <c r="J54" i="34"/>
  <c r="I54" i="34"/>
  <c r="H54" i="34"/>
  <c r="G54" i="34"/>
  <c r="F54" i="34"/>
  <c r="E54" i="34"/>
  <c r="D54" i="34"/>
  <c r="C54" i="34"/>
  <c r="B54" i="34"/>
  <c r="AR53" i="34"/>
  <c r="AP53" i="34"/>
  <c r="AN53" i="34"/>
  <c r="AL53" i="34"/>
  <c r="AF53" i="34"/>
  <c r="AE53" i="34"/>
  <c r="AD53" i="34"/>
  <c r="AC53" i="34"/>
  <c r="AB53" i="34"/>
  <c r="AA53" i="34"/>
  <c r="Z53" i="34"/>
  <c r="Y53" i="34"/>
  <c r="X53" i="34"/>
  <c r="W53" i="34"/>
  <c r="V53" i="34"/>
  <c r="U53" i="34"/>
  <c r="T53" i="34"/>
  <c r="S53" i="34"/>
  <c r="R53" i="34"/>
  <c r="Q53" i="34"/>
  <c r="P53" i="34"/>
  <c r="O53" i="34"/>
  <c r="N53" i="34"/>
  <c r="M53" i="34"/>
  <c r="L53" i="34"/>
  <c r="K53" i="34"/>
  <c r="J53" i="34"/>
  <c r="I53" i="34"/>
  <c r="H53" i="34"/>
  <c r="G53" i="34"/>
  <c r="F53" i="34"/>
  <c r="E53" i="34"/>
  <c r="D53" i="34"/>
  <c r="C53" i="34"/>
  <c r="B53" i="34"/>
  <c r="AR52" i="34"/>
  <c r="AP52" i="34"/>
  <c r="AN52" i="34"/>
  <c r="AL52" i="34"/>
  <c r="AF52" i="34"/>
  <c r="AE52" i="34"/>
  <c r="AD52" i="34"/>
  <c r="AC52" i="34"/>
  <c r="AB52" i="34"/>
  <c r="AA52" i="34"/>
  <c r="Z52" i="34"/>
  <c r="Y52" i="34"/>
  <c r="X52" i="34"/>
  <c r="W52" i="34"/>
  <c r="V52" i="34"/>
  <c r="U52" i="34"/>
  <c r="T52" i="34"/>
  <c r="S52" i="34"/>
  <c r="R52" i="34"/>
  <c r="Q52" i="34"/>
  <c r="P52" i="34"/>
  <c r="O52" i="34"/>
  <c r="N52" i="34"/>
  <c r="M52" i="34"/>
  <c r="L52" i="34"/>
  <c r="K52" i="34"/>
  <c r="J52" i="34"/>
  <c r="I52" i="34"/>
  <c r="H52" i="34"/>
  <c r="G52" i="34"/>
  <c r="F52" i="34"/>
  <c r="E52" i="34"/>
  <c r="D52" i="34"/>
  <c r="C52" i="34"/>
  <c r="B52" i="34"/>
  <c r="AR51" i="34"/>
  <c r="AP51" i="34"/>
  <c r="AN51" i="34"/>
  <c r="AL51" i="34"/>
  <c r="AF51" i="34"/>
  <c r="AE51" i="34"/>
  <c r="AD51" i="34"/>
  <c r="AC51" i="34"/>
  <c r="AB51" i="34"/>
  <c r="AA51" i="34"/>
  <c r="Z51" i="34"/>
  <c r="Y51" i="34"/>
  <c r="X51" i="34"/>
  <c r="W51" i="34"/>
  <c r="V51" i="34"/>
  <c r="U51" i="34"/>
  <c r="T51" i="34"/>
  <c r="S51" i="34"/>
  <c r="R51" i="34"/>
  <c r="Q51" i="34"/>
  <c r="P51" i="34"/>
  <c r="O51" i="34"/>
  <c r="N51" i="34"/>
  <c r="M51" i="34"/>
  <c r="L51" i="34"/>
  <c r="K51" i="34"/>
  <c r="J51" i="34"/>
  <c r="I51" i="34"/>
  <c r="H51" i="34"/>
  <c r="G51" i="34"/>
  <c r="F51" i="34"/>
  <c r="E51" i="34"/>
  <c r="D51" i="34"/>
  <c r="C51" i="34"/>
  <c r="B51" i="34"/>
  <c r="AR50" i="34"/>
  <c r="AP50" i="34"/>
  <c r="AN50" i="34"/>
  <c r="AL50" i="34"/>
  <c r="AF50" i="34"/>
  <c r="AE50" i="34"/>
  <c r="AD50" i="34"/>
  <c r="AC50" i="34"/>
  <c r="AB50" i="34"/>
  <c r="AA50" i="34"/>
  <c r="Z50" i="34"/>
  <c r="Y50" i="34"/>
  <c r="X50" i="34"/>
  <c r="W50" i="34"/>
  <c r="V50" i="34"/>
  <c r="U50" i="34"/>
  <c r="T50" i="34"/>
  <c r="S50" i="34"/>
  <c r="R50" i="34"/>
  <c r="Q50" i="34"/>
  <c r="P50" i="34"/>
  <c r="O50" i="34"/>
  <c r="N50" i="34"/>
  <c r="M50" i="34"/>
  <c r="L50" i="34"/>
  <c r="K50" i="34"/>
  <c r="J50" i="34"/>
  <c r="I50" i="34"/>
  <c r="H50" i="34"/>
  <c r="G50" i="34"/>
  <c r="F50" i="34"/>
  <c r="E50" i="34"/>
  <c r="D50" i="34"/>
  <c r="C50" i="34"/>
  <c r="B50" i="34"/>
  <c r="AG50" i="34" s="1"/>
  <c r="AR49" i="34"/>
  <c r="AP49" i="34"/>
  <c r="AN49" i="34"/>
  <c r="AL49" i="34"/>
  <c r="AF49" i="34"/>
  <c r="AE49" i="34"/>
  <c r="AD49" i="34"/>
  <c r="AC49" i="34"/>
  <c r="AB49" i="34"/>
  <c r="AA49" i="34"/>
  <c r="Z49" i="34"/>
  <c r="Y49" i="34"/>
  <c r="X49" i="34"/>
  <c r="W49" i="34"/>
  <c r="V49" i="34"/>
  <c r="U49" i="34"/>
  <c r="T49" i="34"/>
  <c r="S49" i="34"/>
  <c r="R49" i="34"/>
  <c r="Q49" i="34"/>
  <c r="P49" i="34"/>
  <c r="O49" i="34"/>
  <c r="N49" i="34"/>
  <c r="M49" i="34"/>
  <c r="L49" i="34"/>
  <c r="K49" i="34"/>
  <c r="J49" i="34"/>
  <c r="I49" i="34"/>
  <c r="H49" i="34"/>
  <c r="G49" i="34"/>
  <c r="F49" i="34"/>
  <c r="E49" i="34"/>
  <c r="D49" i="34"/>
  <c r="C49" i="34"/>
  <c r="B49" i="34"/>
  <c r="AR48" i="34"/>
  <c r="AP48" i="34"/>
  <c r="AN48" i="34"/>
  <c r="AL48" i="34"/>
  <c r="AF48" i="34"/>
  <c r="AE48" i="34"/>
  <c r="AD48" i="34"/>
  <c r="AC48" i="34"/>
  <c r="AB48" i="34"/>
  <c r="AA48" i="34"/>
  <c r="Z48" i="34"/>
  <c r="Y48" i="34"/>
  <c r="X48" i="34"/>
  <c r="W48" i="34"/>
  <c r="V48" i="34"/>
  <c r="U48" i="34"/>
  <c r="T48" i="34"/>
  <c r="S48" i="34"/>
  <c r="R48" i="34"/>
  <c r="Q48" i="34"/>
  <c r="P48" i="34"/>
  <c r="O48" i="34"/>
  <c r="N48" i="34"/>
  <c r="M48" i="34"/>
  <c r="L48" i="34"/>
  <c r="K48" i="34"/>
  <c r="J48" i="34"/>
  <c r="I48" i="34"/>
  <c r="H48" i="34"/>
  <c r="G48" i="34"/>
  <c r="F48" i="34"/>
  <c r="E48" i="34"/>
  <c r="D48" i="34"/>
  <c r="C48" i="34"/>
  <c r="B48" i="34"/>
  <c r="AR47" i="34"/>
  <c r="AP47" i="34"/>
  <c r="AN47" i="34"/>
  <c r="AL47" i="34"/>
  <c r="AF47" i="34"/>
  <c r="AE47" i="34"/>
  <c r="AD47" i="34"/>
  <c r="AC47" i="34"/>
  <c r="AB47" i="34"/>
  <c r="AA47" i="34"/>
  <c r="Z47" i="34"/>
  <c r="Y47" i="34"/>
  <c r="X47" i="34"/>
  <c r="W47" i="34"/>
  <c r="V47" i="34"/>
  <c r="U47" i="34"/>
  <c r="T47" i="34"/>
  <c r="S47" i="34"/>
  <c r="R47" i="34"/>
  <c r="Q47" i="34"/>
  <c r="P47" i="34"/>
  <c r="O47" i="34"/>
  <c r="N47" i="34"/>
  <c r="M47" i="34"/>
  <c r="L47" i="34"/>
  <c r="K47" i="34"/>
  <c r="J47" i="34"/>
  <c r="I47" i="34"/>
  <c r="H47" i="34"/>
  <c r="G47" i="34"/>
  <c r="F47" i="34"/>
  <c r="E47" i="34"/>
  <c r="D47" i="34"/>
  <c r="C47" i="34"/>
  <c r="B47" i="34"/>
  <c r="AR46" i="34"/>
  <c r="AP46" i="34"/>
  <c r="AN46" i="34"/>
  <c r="AL46" i="34"/>
  <c r="AF46" i="34"/>
  <c r="AE46" i="34"/>
  <c r="AD46" i="34"/>
  <c r="AC46" i="34"/>
  <c r="AB46" i="34"/>
  <c r="AA46" i="34"/>
  <c r="Z46" i="34"/>
  <c r="Y46" i="34"/>
  <c r="X46" i="34"/>
  <c r="W46" i="34"/>
  <c r="V46" i="34"/>
  <c r="U46" i="34"/>
  <c r="T46" i="34"/>
  <c r="S46" i="34"/>
  <c r="R46" i="34"/>
  <c r="Q46" i="34"/>
  <c r="P46" i="34"/>
  <c r="O46" i="34"/>
  <c r="N46" i="34"/>
  <c r="M46" i="34"/>
  <c r="L46" i="34"/>
  <c r="K46" i="34"/>
  <c r="J46" i="34"/>
  <c r="I46" i="34"/>
  <c r="H46" i="34"/>
  <c r="G46" i="34"/>
  <c r="F46" i="34"/>
  <c r="E46" i="34"/>
  <c r="D46" i="34"/>
  <c r="C46" i="34"/>
  <c r="B46" i="34"/>
  <c r="AR45" i="34"/>
  <c r="AP45" i="34"/>
  <c r="AN45" i="34"/>
  <c r="AL45" i="34"/>
  <c r="AF45" i="34"/>
  <c r="AE45" i="34"/>
  <c r="AD45" i="34"/>
  <c r="AC45" i="34"/>
  <c r="AB45" i="34"/>
  <c r="AA45" i="34"/>
  <c r="Z45" i="34"/>
  <c r="Y45" i="34"/>
  <c r="X45" i="34"/>
  <c r="W45" i="34"/>
  <c r="V45" i="34"/>
  <c r="U45" i="34"/>
  <c r="T45" i="34"/>
  <c r="S45" i="34"/>
  <c r="R45" i="34"/>
  <c r="Q45" i="34"/>
  <c r="P45" i="34"/>
  <c r="O45" i="34"/>
  <c r="N45" i="34"/>
  <c r="M45" i="34"/>
  <c r="L45" i="34"/>
  <c r="K45" i="34"/>
  <c r="J45" i="34"/>
  <c r="I45" i="34"/>
  <c r="AG45" i="34" s="1"/>
  <c r="H45" i="34"/>
  <c r="G45" i="34"/>
  <c r="F45" i="34"/>
  <c r="E45" i="34"/>
  <c r="D45" i="34"/>
  <c r="C45" i="34"/>
  <c r="B45" i="34"/>
  <c r="AR44" i="34"/>
  <c r="AP44" i="34"/>
  <c r="AN44" i="34"/>
  <c r="AL44" i="34"/>
  <c r="AF44" i="34"/>
  <c r="AE44" i="34"/>
  <c r="AD44" i="34"/>
  <c r="AC44" i="34"/>
  <c r="AB44" i="34"/>
  <c r="AA44" i="34"/>
  <c r="Z44" i="34"/>
  <c r="Y44" i="34"/>
  <c r="X44" i="34"/>
  <c r="W44" i="34"/>
  <c r="V44" i="34"/>
  <c r="U44" i="34"/>
  <c r="T44" i="34"/>
  <c r="S44" i="34"/>
  <c r="R44" i="34"/>
  <c r="Q44" i="34"/>
  <c r="P44" i="34"/>
  <c r="O44" i="34"/>
  <c r="N44" i="34"/>
  <c r="M44" i="34"/>
  <c r="L44" i="34"/>
  <c r="K44" i="34"/>
  <c r="J44" i="34"/>
  <c r="I44" i="34"/>
  <c r="H44" i="34"/>
  <c r="G44" i="34"/>
  <c r="F44" i="34"/>
  <c r="E44" i="34"/>
  <c r="D44" i="34"/>
  <c r="C44" i="34"/>
  <c r="B44" i="34"/>
  <c r="AR43" i="34"/>
  <c r="AP43" i="34"/>
  <c r="AN43" i="34"/>
  <c r="AL43" i="34"/>
  <c r="AF43" i="34"/>
  <c r="AE43" i="34"/>
  <c r="AD43" i="34"/>
  <c r="AC43" i="34"/>
  <c r="AB43" i="34"/>
  <c r="AA43" i="34"/>
  <c r="Z43" i="34"/>
  <c r="Y43" i="34"/>
  <c r="X43" i="34"/>
  <c r="W43" i="34"/>
  <c r="V43" i="34"/>
  <c r="U43" i="34"/>
  <c r="T43" i="34"/>
  <c r="S43" i="34"/>
  <c r="R43" i="34"/>
  <c r="Q43" i="34"/>
  <c r="P43" i="34"/>
  <c r="O43" i="34"/>
  <c r="N43" i="34"/>
  <c r="M43" i="34"/>
  <c r="L43" i="34"/>
  <c r="K43" i="34"/>
  <c r="J43" i="34"/>
  <c r="I43" i="34"/>
  <c r="H43" i="34"/>
  <c r="G43" i="34"/>
  <c r="F43" i="34"/>
  <c r="E43" i="34"/>
  <c r="D43" i="34"/>
  <c r="C43" i="34"/>
  <c r="B43" i="34"/>
  <c r="AR42" i="34"/>
  <c r="AP42" i="34"/>
  <c r="AN42" i="34"/>
  <c r="AL42" i="34"/>
  <c r="AF42" i="34"/>
  <c r="AE42" i="34"/>
  <c r="AD42" i="34"/>
  <c r="AC42" i="34"/>
  <c r="AB42" i="34"/>
  <c r="AA42" i="34"/>
  <c r="Z42" i="34"/>
  <c r="Y42" i="34"/>
  <c r="X42" i="34"/>
  <c r="W42" i="34"/>
  <c r="V42" i="34"/>
  <c r="U42" i="34"/>
  <c r="T42" i="34"/>
  <c r="S42" i="34"/>
  <c r="R42" i="34"/>
  <c r="Q42" i="34"/>
  <c r="P42" i="34"/>
  <c r="O42" i="34"/>
  <c r="N42" i="34"/>
  <c r="M42" i="34"/>
  <c r="L42" i="34"/>
  <c r="K42" i="34"/>
  <c r="J42" i="34"/>
  <c r="I42" i="34"/>
  <c r="H42" i="34"/>
  <c r="G42" i="34"/>
  <c r="F42" i="34"/>
  <c r="E42" i="34"/>
  <c r="D42" i="34"/>
  <c r="C42" i="34"/>
  <c r="B42" i="34"/>
  <c r="AR41" i="34"/>
  <c r="AP41" i="34"/>
  <c r="AN41" i="34"/>
  <c r="AL41" i="34"/>
  <c r="AF41" i="34"/>
  <c r="AE41" i="34"/>
  <c r="AD41" i="34"/>
  <c r="AC41" i="34"/>
  <c r="AB41" i="34"/>
  <c r="AA41" i="34"/>
  <c r="Z41" i="34"/>
  <c r="Y41" i="34"/>
  <c r="X41" i="34"/>
  <c r="W41" i="34"/>
  <c r="V41" i="34"/>
  <c r="U41" i="34"/>
  <c r="T41" i="34"/>
  <c r="S41" i="34"/>
  <c r="R41" i="34"/>
  <c r="Q41" i="34"/>
  <c r="P41" i="34"/>
  <c r="O41" i="34"/>
  <c r="N41" i="34"/>
  <c r="M41" i="34"/>
  <c r="L41" i="34"/>
  <c r="K41" i="34"/>
  <c r="J41" i="34"/>
  <c r="I41" i="34"/>
  <c r="H41" i="34"/>
  <c r="G41" i="34"/>
  <c r="F41" i="34"/>
  <c r="E41" i="34"/>
  <c r="D41" i="34"/>
  <c r="C41" i="34"/>
  <c r="B41" i="34"/>
  <c r="AR40" i="34"/>
  <c r="AP40" i="34"/>
  <c r="AN40" i="34"/>
  <c r="AL40" i="34"/>
  <c r="AF40" i="34"/>
  <c r="AE40" i="34"/>
  <c r="AD40" i="34"/>
  <c r="AC40" i="34"/>
  <c r="AB40" i="34"/>
  <c r="AA40" i="34"/>
  <c r="Z40" i="34"/>
  <c r="Y40" i="34"/>
  <c r="X40" i="34"/>
  <c r="W40" i="34"/>
  <c r="V40" i="34"/>
  <c r="U40" i="34"/>
  <c r="T40" i="34"/>
  <c r="S40" i="34"/>
  <c r="R40" i="34"/>
  <c r="Q40" i="34"/>
  <c r="P40" i="34"/>
  <c r="O40" i="34"/>
  <c r="N40" i="34"/>
  <c r="M40" i="34"/>
  <c r="L40" i="34"/>
  <c r="K40" i="34"/>
  <c r="J40" i="34"/>
  <c r="I40" i="34"/>
  <c r="H40" i="34"/>
  <c r="G40" i="34"/>
  <c r="F40" i="34"/>
  <c r="E40" i="34"/>
  <c r="D40" i="34"/>
  <c r="C40" i="34"/>
  <c r="B40" i="34"/>
  <c r="AR39" i="34"/>
  <c r="AP39" i="34"/>
  <c r="AN39" i="34"/>
  <c r="AL39" i="34"/>
  <c r="AF39" i="34"/>
  <c r="AE39" i="34"/>
  <c r="AD39" i="34"/>
  <c r="AC39" i="34"/>
  <c r="AB39" i="34"/>
  <c r="AA39" i="34"/>
  <c r="Z39" i="34"/>
  <c r="Y39" i="34"/>
  <c r="X39" i="34"/>
  <c r="W39" i="34"/>
  <c r="V39" i="34"/>
  <c r="U39" i="34"/>
  <c r="T39" i="34"/>
  <c r="S39" i="34"/>
  <c r="R39" i="34"/>
  <c r="Q39" i="34"/>
  <c r="P39" i="34"/>
  <c r="O39" i="34"/>
  <c r="N39" i="34"/>
  <c r="M39" i="34"/>
  <c r="L39" i="34"/>
  <c r="K39" i="34"/>
  <c r="J39" i="34"/>
  <c r="I39" i="34"/>
  <c r="H39" i="34"/>
  <c r="G39" i="34"/>
  <c r="F39" i="34"/>
  <c r="E39" i="34"/>
  <c r="D39" i="34"/>
  <c r="C39" i="34"/>
  <c r="B39" i="34"/>
  <c r="AR38" i="34"/>
  <c r="AP38" i="34"/>
  <c r="AN38" i="34"/>
  <c r="AL38" i="34"/>
  <c r="AF38" i="34"/>
  <c r="AE38" i="34"/>
  <c r="AD38" i="34"/>
  <c r="AC38" i="34"/>
  <c r="AB38" i="34"/>
  <c r="AA38" i="34"/>
  <c r="Z38" i="34"/>
  <c r="Y38" i="34"/>
  <c r="X38" i="34"/>
  <c r="W38" i="34"/>
  <c r="V38" i="34"/>
  <c r="U38" i="34"/>
  <c r="T38" i="34"/>
  <c r="S38" i="34"/>
  <c r="R38" i="34"/>
  <c r="Q38" i="34"/>
  <c r="P38" i="34"/>
  <c r="O38" i="34"/>
  <c r="N38" i="34"/>
  <c r="M38" i="34"/>
  <c r="L38" i="34"/>
  <c r="K38" i="34"/>
  <c r="J38" i="34"/>
  <c r="I38" i="34"/>
  <c r="H38" i="34"/>
  <c r="G38" i="34"/>
  <c r="F38" i="34"/>
  <c r="E38" i="34"/>
  <c r="D38" i="34"/>
  <c r="C38" i="34"/>
  <c r="B38" i="34"/>
  <c r="AR37" i="34"/>
  <c r="AP37" i="34"/>
  <c r="AN37" i="34"/>
  <c r="AL37" i="34"/>
  <c r="AF37" i="34"/>
  <c r="AE37" i="34"/>
  <c r="AD37" i="34"/>
  <c r="AC37" i="34"/>
  <c r="AB37" i="34"/>
  <c r="AA37" i="34"/>
  <c r="Z37" i="34"/>
  <c r="Y37" i="34"/>
  <c r="X37" i="34"/>
  <c r="W37" i="34"/>
  <c r="V37" i="34"/>
  <c r="U37" i="34"/>
  <c r="T37" i="34"/>
  <c r="S37" i="34"/>
  <c r="R37" i="34"/>
  <c r="Q37" i="34"/>
  <c r="P37" i="34"/>
  <c r="O37" i="34"/>
  <c r="N37" i="34"/>
  <c r="M37" i="34"/>
  <c r="L37" i="34"/>
  <c r="K37" i="34"/>
  <c r="J37" i="34"/>
  <c r="I37" i="34"/>
  <c r="H37" i="34"/>
  <c r="G37" i="34"/>
  <c r="F37" i="34"/>
  <c r="E37" i="34"/>
  <c r="D37" i="34"/>
  <c r="C37" i="34"/>
  <c r="B37" i="34"/>
  <c r="AR36" i="34"/>
  <c r="AP36" i="34"/>
  <c r="AN36" i="34"/>
  <c r="AL36" i="34"/>
  <c r="AF36" i="34"/>
  <c r="AE36" i="34"/>
  <c r="AD36" i="34"/>
  <c r="AC36" i="34"/>
  <c r="AB36" i="34"/>
  <c r="AA36" i="34"/>
  <c r="Z36" i="34"/>
  <c r="Y36" i="34"/>
  <c r="X36" i="34"/>
  <c r="W36" i="34"/>
  <c r="V36" i="34"/>
  <c r="U36" i="34"/>
  <c r="T36" i="34"/>
  <c r="S36" i="34"/>
  <c r="R36" i="34"/>
  <c r="Q36" i="34"/>
  <c r="P36" i="34"/>
  <c r="O36" i="34"/>
  <c r="N36" i="34"/>
  <c r="M36" i="34"/>
  <c r="L36" i="34"/>
  <c r="K36" i="34"/>
  <c r="J36" i="34"/>
  <c r="I36" i="34"/>
  <c r="H36" i="34"/>
  <c r="G36" i="34"/>
  <c r="F36" i="34"/>
  <c r="E36" i="34"/>
  <c r="D36" i="34"/>
  <c r="C36" i="34"/>
  <c r="B36" i="34"/>
  <c r="AR35" i="34"/>
  <c r="AP35" i="34"/>
  <c r="AN35" i="34"/>
  <c r="AL35" i="34"/>
  <c r="AF35" i="34"/>
  <c r="AE35" i="34"/>
  <c r="AD35" i="34"/>
  <c r="AC35" i="34"/>
  <c r="AB35" i="34"/>
  <c r="AA35" i="34"/>
  <c r="Z35" i="34"/>
  <c r="Y35" i="34"/>
  <c r="X35" i="34"/>
  <c r="W35" i="34"/>
  <c r="V35" i="34"/>
  <c r="U35" i="34"/>
  <c r="T35" i="34"/>
  <c r="S35" i="34"/>
  <c r="R35" i="34"/>
  <c r="Q35" i="34"/>
  <c r="P35" i="34"/>
  <c r="O35" i="34"/>
  <c r="N35" i="34"/>
  <c r="M35" i="34"/>
  <c r="L35" i="34"/>
  <c r="K35" i="34"/>
  <c r="J35" i="34"/>
  <c r="I35" i="34"/>
  <c r="H35" i="34"/>
  <c r="G35" i="34"/>
  <c r="F35" i="34"/>
  <c r="E35" i="34"/>
  <c r="D35" i="34"/>
  <c r="C35" i="34"/>
  <c r="B35" i="34"/>
  <c r="AR34" i="34"/>
  <c r="AP34" i="34"/>
  <c r="AN34" i="34"/>
  <c r="AL34" i="34"/>
  <c r="AF34" i="34"/>
  <c r="AE34" i="34"/>
  <c r="AD34" i="34"/>
  <c r="AC34" i="34"/>
  <c r="AB34" i="34"/>
  <c r="AA34" i="34"/>
  <c r="Z34" i="34"/>
  <c r="Y34" i="34"/>
  <c r="X34" i="34"/>
  <c r="W34" i="34"/>
  <c r="V34" i="34"/>
  <c r="U34" i="34"/>
  <c r="T34" i="34"/>
  <c r="S34" i="34"/>
  <c r="R34" i="34"/>
  <c r="Q34" i="34"/>
  <c r="P34" i="34"/>
  <c r="O34" i="34"/>
  <c r="N34" i="34"/>
  <c r="M34" i="34"/>
  <c r="L34" i="34"/>
  <c r="K34" i="34"/>
  <c r="J34" i="34"/>
  <c r="I34" i="34"/>
  <c r="H34" i="34"/>
  <c r="G34" i="34"/>
  <c r="F34" i="34"/>
  <c r="E34" i="34"/>
  <c r="D34" i="34"/>
  <c r="C34" i="34"/>
  <c r="B34" i="34"/>
  <c r="AG34" i="34" s="1"/>
  <c r="AR33" i="34"/>
  <c r="AP33" i="34"/>
  <c r="AN33" i="34"/>
  <c r="AL33" i="34"/>
  <c r="AF33" i="34"/>
  <c r="AE33" i="34"/>
  <c r="AD33" i="34"/>
  <c r="AC33" i="34"/>
  <c r="AB33" i="34"/>
  <c r="AA33" i="34"/>
  <c r="Z33" i="34"/>
  <c r="Y33" i="34"/>
  <c r="X33" i="34"/>
  <c r="W33" i="34"/>
  <c r="V33" i="34"/>
  <c r="U33" i="34"/>
  <c r="T33" i="34"/>
  <c r="S33" i="34"/>
  <c r="R33" i="34"/>
  <c r="Q33" i="34"/>
  <c r="P33" i="34"/>
  <c r="O33" i="34"/>
  <c r="N33" i="34"/>
  <c r="M33" i="34"/>
  <c r="L33" i="34"/>
  <c r="K33" i="34"/>
  <c r="J33" i="34"/>
  <c r="I33" i="34"/>
  <c r="H33" i="34"/>
  <c r="G33" i="34"/>
  <c r="F33" i="34"/>
  <c r="E33" i="34"/>
  <c r="D33" i="34"/>
  <c r="C33" i="34"/>
  <c r="B33" i="34"/>
  <c r="AR32" i="34"/>
  <c r="AP32" i="34"/>
  <c r="AN32" i="34"/>
  <c r="AL32" i="34"/>
  <c r="AF32" i="34"/>
  <c r="AE32" i="34"/>
  <c r="AD32" i="34"/>
  <c r="AC32" i="34"/>
  <c r="AB32" i="34"/>
  <c r="AA32" i="34"/>
  <c r="Z32" i="34"/>
  <c r="Y32" i="34"/>
  <c r="X32" i="34"/>
  <c r="W32" i="34"/>
  <c r="V32" i="34"/>
  <c r="U32" i="34"/>
  <c r="T32" i="34"/>
  <c r="S32" i="34"/>
  <c r="R32" i="34"/>
  <c r="Q32" i="34"/>
  <c r="P32" i="34"/>
  <c r="O32" i="34"/>
  <c r="N32" i="34"/>
  <c r="M32" i="34"/>
  <c r="L32" i="34"/>
  <c r="K32" i="34"/>
  <c r="J32" i="34"/>
  <c r="I32" i="34"/>
  <c r="H32" i="34"/>
  <c r="G32" i="34"/>
  <c r="F32" i="34"/>
  <c r="E32" i="34"/>
  <c r="D32" i="34"/>
  <c r="C32" i="34"/>
  <c r="B32" i="34"/>
  <c r="AR31" i="34"/>
  <c r="AP31" i="34"/>
  <c r="AN31" i="34"/>
  <c r="AL31" i="34"/>
  <c r="AF31" i="34"/>
  <c r="AE31" i="34"/>
  <c r="AD31" i="34"/>
  <c r="AC31" i="34"/>
  <c r="AB31" i="34"/>
  <c r="AA31" i="34"/>
  <c r="Z31" i="34"/>
  <c r="Y31" i="34"/>
  <c r="X31" i="34"/>
  <c r="W31" i="34"/>
  <c r="V31" i="34"/>
  <c r="U31" i="34"/>
  <c r="T31" i="34"/>
  <c r="S31" i="34"/>
  <c r="R31" i="34"/>
  <c r="Q31" i="34"/>
  <c r="P31" i="34"/>
  <c r="O31" i="34"/>
  <c r="N31" i="34"/>
  <c r="M31" i="34"/>
  <c r="L31" i="34"/>
  <c r="K31" i="34"/>
  <c r="J31" i="34"/>
  <c r="I31" i="34"/>
  <c r="H31" i="34"/>
  <c r="G31" i="34"/>
  <c r="F31" i="34"/>
  <c r="E31" i="34"/>
  <c r="D31" i="34"/>
  <c r="C31" i="34"/>
  <c r="B31" i="34"/>
  <c r="AR30" i="34"/>
  <c r="AP30" i="34"/>
  <c r="AN30" i="34"/>
  <c r="AL30" i="34"/>
  <c r="AF30" i="34"/>
  <c r="AE30" i="34"/>
  <c r="AD30" i="34"/>
  <c r="AC30" i="34"/>
  <c r="AB30" i="34"/>
  <c r="AA30" i="34"/>
  <c r="Z30" i="34"/>
  <c r="Y30" i="34"/>
  <c r="X30" i="34"/>
  <c r="W30" i="34"/>
  <c r="V30" i="34"/>
  <c r="U30" i="34"/>
  <c r="T30" i="34"/>
  <c r="S30" i="34"/>
  <c r="R30" i="34"/>
  <c r="Q30" i="34"/>
  <c r="P30" i="34"/>
  <c r="O30" i="34"/>
  <c r="N30" i="34"/>
  <c r="M30" i="34"/>
  <c r="L30" i="34"/>
  <c r="K30" i="34"/>
  <c r="J30" i="34"/>
  <c r="I30" i="34"/>
  <c r="H30" i="34"/>
  <c r="G30" i="34"/>
  <c r="F30" i="34"/>
  <c r="E30" i="34"/>
  <c r="D30" i="34"/>
  <c r="C30" i="34"/>
  <c r="B30" i="34"/>
  <c r="AR29" i="34"/>
  <c r="AP29" i="34"/>
  <c r="AN29" i="34"/>
  <c r="AL29" i="34"/>
  <c r="AF29" i="34"/>
  <c r="AE29" i="34"/>
  <c r="AD29" i="34"/>
  <c r="AC29" i="34"/>
  <c r="AB29" i="34"/>
  <c r="AA29" i="34"/>
  <c r="Z29" i="34"/>
  <c r="Y29" i="34"/>
  <c r="X29" i="34"/>
  <c r="W29" i="34"/>
  <c r="V29" i="34"/>
  <c r="U29" i="34"/>
  <c r="T29" i="34"/>
  <c r="S29" i="34"/>
  <c r="R29" i="34"/>
  <c r="Q29" i="34"/>
  <c r="P29" i="34"/>
  <c r="O29" i="34"/>
  <c r="N29" i="34"/>
  <c r="M29" i="34"/>
  <c r="L29" i="34"/>
  <c r="K29" i="34"/>
  <c r="J29" i="34"/>
  <c r="I29" i="34"/>
  <c r="H29" i="34"/>
  <c r="G29" i="34"/>
  <c r="F29" i="34"/>
  <c r="E29" i="34"/>
  <c r="D29" i="34"/>
  <c r="C29" i="34"/>
  <c r="B29" i="34"/>
  <c r="AR28" i="34"/>
  <c r="AP28" i="34"/>
  <c r="AN28" i="34"/>
  <c r="AL28" i="34"/>
  <c r="AF28" i="34"/>
  <c r="AE28" i="34"/>
  <c r="AD28" i="34"/>
  <c r="AC28" i="34"/>
  <c r="AB28" i="34"/>
  <c r="AA28" i="34"/>
  <c r="Z28" i="34"/>
  <c r="Y28" i="34"/>
  <c r="X28" i="34"/>
  <c r="W28" i="34"/>
  <c r="V28" i="34"/>
  <c r="U28" i="34"/>
  <c r="T28" i="34"/>
  <c r="S28" i="34"/>
  <c r="R28" i="34"/>
  <c r="Q28" i="34"/>
  <c r="P28" i="34"/>
  <c r="O28" i="34"/>
  <c r="N28" i="34"/>
  <c r="M28" i="34"/>
  <c r="L28" i="34"/>
  <c r="K28" i="34"/>
  <c r="J28" i="34"/>
  <c r="I28" i="34"/>
  <c r="H28" i="34"/>
  <c r="G28" i="34"/>
  <c r="F28" i="34"/>
  <c r="E28" i="34"/>
  <c r="D28" i="34"/>
  <c r="C28" i="34"/>
  <c r="B28" i="34"/>
  <c r="AR27" i="34"/>
  <c r="AP27" i="34"/>
  <c r="AN27" i="34"/>
  <c r="AL27" i="34"/>
  <c r="AF27" i="34"/>
  <c r="AE27" i="34"/>
  <c r="AD27" i="34"/>
  <c r="AC27" i="34"/>
  <c r="AB27" i="34"/>
  <c r="AA27" i="34"/>
  <c r="Z27" i="34"/>
  <c r="Y27" i="34"/>
  <c r="X27" i="34"/>
  <c r="W27" i="34"/>
  <c r="V27" i="34"/>
  <c r="U27" i="34"/>
  <c r="T27" i="34"/>
  <c r="S27" i="34"/>
  <c r="R27" i="34"/>
  <c r="Q27" i="34"/>
  <c r="P27" i="34"/>
  <c r="O27" i="34"/>
  <c r="N27" i="34"/>
  <c r="M27" i="34"/>
  <c r="L27" i="34"/>
  <c r="K27" i="34"/>
  <c r="J27" i="34"/>
  <c r="I27" i="34"/>
  <c r="H27" i="34"/>
  <c r="G27" i="34"/>
  <c r="F27" i="34"/>
  <c r="E27" i="34"/>
  <c r="D27" i="34"/>
  <c r="C27" i="34"/>
  <c r="B27" i="34"/>
  <c r="AR26" i="34"/>
  <c r="AP26" i="34"/>
  <c r="AN26" i="34"/>
  <c r="AL26" i="34"/>
  <c r="AF26" i="34"/>
  <c r="AE26" i="34"/>
  <c r="AD26" i="34"/>
  <c r="AC26" i="34"/>
  <c r="AB26" i="34"/>
  <c r="AA26" i="34"/>
  <c r="Z26" i="34"/>
  <c r="Y26" i="34"/>
  <c r="X26" i="34"/>
  <c r="W26" i="34"/>
  <c r="V26" i="34"/>
  <c r="U26" i="34"/>
  <c r="T26" i="34"/>
  <c r="S26" i="34"/>
  <c r="R26" i="34"/>
  <c r="Q26" i="34"/>
  <c r="P26" i="34"/>
  <c r="O26" i="34"/>
  <c r="N26" i="34"/>
  <c r="M26" i="34"/>
  <c r="L26" i="34"/>
  <c r="K26" i="34"/>
  <c r="J26" i="34"/>
  <c r="I26" i="34"/>
  <c r="H26" i="34"/>
  <c r="G26" i="34"/>
  <c r="F26" i="34"/>
  <c r="E26" i="34"/>
  <c r="D26" i="34"/>
  <c r="C26" i="34"/>
  <c r="B26" i="34"/>
  <c r="AG26" i="34" s="1"/>
  <c r="AR25" i="34"/>
  <c r="AP25" i="34"/>
  <c r="AN25" i="34"/>
  <c r="AL25" i="34"/>
  <c r="AF25" i="34"/>
  <c r="AE25" i="34"/>
  <c r="AD25" i="34"/>
  <c r="AC25" i="34"/>
  <c r="AB25" i="34"/>
  <c r="AA25" i="34"/>
  <c r="Z25" i="34"/>
  <c r="Y25" i="34"/>
  <c r="X25" i="34"/>
  <c r="W25" i="34"/>
  <c r="V25" i="34"/>
  <c r="U25" i="34"/>
  <c r="T25" i="34"/>
  <c r="S25" i="34"/>
  <c r="R25" i="34"/>
  <c r="Q25" i="34"/>
  <c r="P25" i="34"/>
  <c r="O25" i="34"/>
  <c r="N25" i="34"/>
  <c r="M25" i="34"/>
  <c r="L25" i="34"/>
  <c r="K25" i="34"/>
  <c r="J25" i="34"/>
  <c r="I25" i="34"/>
  <c r="H25" i="34"/>
  <c r="G25" i="34"/>
  <c r="F25" i="34"/>
  <c r="E25" i="34"/>
  <c r="D25" i="34"/>
  <c r="C25" i="34"/>
  <c r="B25" i="34"/>
  <c r="AR24" i="34"/>
  <c r="AP24" i="34"/>
  <c r="AN24" i="34"/>
  <c r="AL24" i="34"/>
  <c r="AF24" i="34"/>
  <c r="AE24" i="34"/>
  <c r="AD24" i="34"/>
  <c r="AC24" i="34"/>
  <c r="AB24" i="34"/>
  <c r="AA24" i="34"/>
  <c r="Z24" i="34"/>
  <c r="Y24" i="34"/>
  <c r="X24" i="34"/>
  <c r="W24" i="34"/>
  <c r="V24" i="34"/>
  <c r="U24" i="34"/>
  <c r="T24" i="34"/>
  <c r="S24" i="34"/>
  <c r="R24" i="34"/>
  <c r="Q24" i="34"/>
  <c r="P24" i="34"/>
  <c r="O24" i="34"/>
  <c r="N24" i="34"/>
  <c r="M24" i="34"/>
  <c r="L24" i="34"/>
  <c r="K24" i="34"/>
  <c r="J24" i="34"/>
  <c r="I24" i="34"/>
  <c r="H24" i="34"/>
  <c r="G24" i="34"/>
  <c r="F24" i="34"/>
  <c r="E24" i="34"/>
  <c r="D24" i="34"/>
  <c r="C24" i="34"/>
  <c r="B24" i="34"/>
  <c r="AR23" i="34"/>
  <c r="AP23" i="34"/>
  <c r="AN23" i="34"/>
  <c r="AL23" i="34"/>
  <c r="AF23" i="34"/>
  <c r="AE23" i="34"/>
  <c r="AD23" i="34"/>
  <c r="AC23" i="34"/>
  <c r="AB23" i="34"/>
  <c r="AA23" i="34"/>
  <c r="Z23" i="34"/>
  <c r="Y23" i="34"/>
  <c r="X23" i="34"/>
  <c r="W23" i="34"/>
  <c r="V23" i="34"/>
  <c r="U23" i="34"/>
  <c r="T23" i="34"/>
  <c r="S23" i="34"/>
  <c r="R23" i="34"/>
  <c r="Q23" i="34"/>
  <c r="P23" i="34"/>
  <c r="O23" i="34"/>
  <c r="N23" i="34"/>
  <c r="M23" i="34"/>
  <c r="L23" i="34"/>
  <c r="K23" i="34"/>
  <c r="J23" i="34"/>
  <c r="I23" i="34"/>
  <c r="H23" i="34"/>
  <c r="G23" i="34"/>
  <c r="F23" i="34"/>
  <c r="E23" i="34"/>
  <c r="D23" i="34"/>
  <c r="C23" i="34"/>
  <c r="B23" i="34"/>
  <c r="AR22" i="34"/>
  <c r="AP22" i="34"/>
  <c r="AN22" i="34"/>
  <c r="AL22" i="34"/>
  <c r="AF22" i="34"/>
  <c r="AE22" i="34"/>
  <c r="AD22" i="34"/>
  <c r="AC22" i="34"/>
  <c r="AB22" i="34"/>
  <c r="AA22" i="34"/>
  <c r="Z22" i="34"/>
  <c r="Y22" i="34"/>
  <c r="X22" i="34"/>
  <c r="W22" i="34"/>
  <c r="V22" i="34"/>
  <c r="U22" i="34"/>
  <c r="T22" i="34"/>
  <c r="S22" i="34"/>
  <c r="R22" i="34"/>
  <c r="Q22" i="34"/>
  <c r="P22" i="34"/>
  <c r="O22" i="34"/>
  <c r="N22" i="34"/>
  <c r="M22" i="34"/>
  <c r="L22" i="34"/>
  <c r="K22" i="34"/>
  <c r="J22" i="34"/>
  <c r="I22" i="34"/>
  <c r="H22" i="34"/>
  <c r="G22" i="34"/>
  <c r="F22" i="34"/>
  <c r="E22" i="34"/>
  <c r="D22" i="34"/>
  <c r="C22" i="34"/>
  <c r="B22" i="34"/>
  <c r="AR21" i="34"/>
  <c r="AP21" i="34"/>
  <c r="AN21" i="34"/>
  <c r="AL21" i="34"/>
  <c r="AF21" i="34"/>
  <c r="AE21" i="34"/>
  <c r="AD21" i="34"/>
  <c r="AC21" i="34"/>
  <c r="AB21" i="34"/>
  <c r="AA21" i="34"/>
  <c r="Z21" i="34"/>
  <c r="Y21" i="34"/>
  <c r="X21" i="34"/>
  <c r="W21" i="34"/>
  <c r="V21" i="34"/>
  <c r="U21" i="34"/>
  <c r="T21" i="34"/>
  <c r="S21" i="34"/>
  <c r="R21" i="34"/>
  <c r="Q21" i="34"/>
  <c r="P21" i="34"/>
  <c r="O21" i="34"/>
  <c r="N21" i="34"/>
  <c r="M21" i="34"/>
  <c r="L21" i="34"/>
  <c r="K21" i="34"/>
  <c r="J21" i="34"/>
  <c r="I21" i="34"/>
  <c r="H21" i="34"/>
  <c r="G21" i="34"/>
  <c r="F21" i="34"/>
  <c r="E21" i="34"/>
  <c r="D21" i="34"/>
  <c r="C21" i="34"/>
  <c r="B21" i="34"/>
  <c r="AR20" i="34"/>
  <c r="AP20" i="34"/>
  <c r="AN20" i="34"/>
  <c r="AL20" i="34"/>
  <c r="AF20" i="34"/>
  <c r="AE20" i="34"/>
  <c r="AD20" i="34"/>
  <c r="AC20" i="34"/>
  <c r="AB20" i="34"/>
  <c r="AA20" i="34"/>
  <c r="Z20" i="34"/>
  <c r="Y20" i="34"/>
  <c r="X20" i="34"/>
  <c r="W20" i="34"/>
  <c r="V20" i="34"/>
  <c r="U20" i="34"/>
  <c r="T20" i="34"/>
  <c r="S20" i="34"/>
  <c r="R20" i="34"/>
  <c r="Q20" i="34"/>
  <c r="P20" i="34"/>
  <c r="O20" i="34"/>
  <c r="N20" i="34"/>
  <c r="M20" i="34"/>
  <c r="L20" i="34"/>
  <c r="K20" i="34"/>
  <c r="J20" i="34"/>
  <c r="I20" i="34"/>
  <c r="H20" i="34"/>
  <c r="G20" i="34"/>
  <c r="F20" i="34"/>
  <c r="E20" i="34"/>
  <c r="D20" i="34"/>
  <c r="C20" i="34"/>
  <c r="B20" i="34"/>
  <c r="AR19" i="34"/>
  <c r="AP19" i="34"/>
  <c r="AN19" i="34"/>
  <c r="AL19" i="34"/>
  <c r="AF19" i="34"/>
  <c r="AE19" i="34"/>
  <c r="AD19" i="34"/>
  <c r="AC19" i="34"/>
  <c r="AB19" i="34"/>
  <c r="AA19" i="34"/>
  <c r="Z19" i="34"/>
  <c r="Y19" i="34"/>
  <c r="X19" i="34"/>
  <c r="W19" i="34"/>
  <c r="V19" i="34"/>
  <c r="U19" i="34"/>
  <c r="T19" i="34"/>
  <c r="S19" i="34"/>
  <c r="R19" i="34"/>
  <c r="Q19" i="34"/>
  <c r="P19" i="34"/>
  <c r="O19" i="34"/>
  <c r="N19" i="34"/>
  <c r="M19" i="34"/>
  <c r="L19" i="34"/>
  <c r="K19" i="34"/>
  <c r="J19" i="34"/>
  <c r="I19" i="34"/>
  <c r="H19" i="34"/>
  <c r="G19" i="34"/>
  <c r="F19" i="34"/>
  <c r="E19" i="34"/>
  <c r="D19" i="34"/>
  <c r="C19" i="34"/>
  <c r="B19" i="34"/>
  <c r="AR18" i="34"/>
  <c r="AP18" i="34"/>
  <c r="AN18" i="34"/>
  <c r="AL18" i="34"/>
  <c r="AF18" i="34"/>
  <c r="AE18" i="34"/>
  <c r="AD18" i="34"/>
  <c r="AC18" i="34"/>
  <c r="AB18" i="34"/>
  <c r="AA18" i="34"/>
  <c r="Z18" i="34"/>
  <c r="Y18" i="34"/>
  <c r="X18" i="34"/>
  <c r="W18" i="34"/>
  <c r="V18" i="34"/>
  <c r="U18" i="34"/>
  <c r="T18" i="34"/>
  <c r="S18" i="34"/>
  <c r="R18" i="34"/>
  <c r="Q18" i="34"/>
  <c r="P18" i="34"/>
  <c r="O18" i="34"/>
  <c r="N18" i="34"/>
  <c r="M18" i="34"/>
  <c r="L18" i="34"/>
  <c r="K18" i="34"/>
  <c r="J18" i="34"/>
  <c r="I18" i="34"/>
  <c r="H18" i="34"/>
  <c r="G18" i="34"/>
  <c r="F18" i="34"/>
  <c r="E18" i="34"/>
  <c r="D18" i="34"/>
  <c r="C18" i="34"/>
  <c r="B18" i="34"/>
  <c r="AG18" i="34" s="1"/>
  <c r="AR17" i="34"/>
  <c r="AP17" i="34"/>
  <c r="AN17" i="34"/>
  <c r="AL17" i="34"/>
  <c r="AF17" i="34"/>
  <c r="AE17" i="34"/>
  <c r="AD17" i="34"/>
  <c r="AC17" i="34"/>
  <c r="AB17" i="34"/>
  <c r="AA17" i="34"/>
  <c r="Z17" i="34"/>
  <c r="Y17" i="34"/>
  <c r="X17" i="34"/>
  <c r="W17" i="34"/>
  <c r="V17" i="34"/>
  <c r="U17" i="34"/>
  <c r="T17" i="34"/>
  <c r="S17" i="34"/>
  <c r="R17" i="34"/>
  <c r="Q17" i="34"/>
  <c r="P17" i="34"/>
  <c r="O17" i="34"/>
  <c r="N17" i="34"/>
  <c r="M17" i="34"/>
  <c r="L17" i="34"/>
  <c r="K17" i="34"/>
  <c r="J17" i="34"/>
  <c r="I17" i="34"/>
  <c r="H17" i="34"/>
  <c r="G17" i="34"/>
  <c r="F17" i="34"/>
  <c r="E17" i="34"/>
  <c r="D17" i="34"/>
  <c r="C17" i="34"/>
  <c r="B17" i="34"/>
  <c r="AR16" i="34"/>
  <c r="AP16" i="34"/>
  <c r="AN16" i="34"/>
  <c r="AL16" i="34"/>
  <c r="AF16" i="34"/>
  <c r="AE16" i="34"/>
  <c r="AD16" i="34"/>
  <c r="AC16" i="34"/>
  <c r="AB16" i="34"/>
  <c r="AA16" i="34"/>
  <c r="Z16" i="34"/>
  <c r="Y16" i="34"/>
  <c r="X16" i="34"/>
  <c r="W16" i="34"/>
  <c r="V16" i="34"/>
  <c r="U16" i="34"/>
  <c r="T16" i="34"/>
  <c r="S16" i="34"/>
  <c r="R16" i="34"/>
  <c r="Q16" i="34"/>
  <c r="P16" i="34"/>
  <c r="O16" i="34"/>
  <c r="N16" i="34"/>
  <c r="M16" i="34"/>
  <c r="L16" i="34"/>
  <c r="K16" i="34"/>
  <c r="J16" i="34"/>
  <c r="I16" i="34"/>
  <c r="H16" i="34"/>
  <c r="G16" i="34"/>
  <c r="F16" i="34"/>
  <c r="E16" i="34"/>
  <c r="D16" i="34"/>
  <c r="C16" i="34"/>
  <c r="B16" i="34"/>
  <c r="AR15" i="34"/>
  <c r="AP15" i="34"/>
  <c r="AN15" i="34"/>
  <c r="AL15" i="34"/>
  <c r="AF15" i="34"/>
  <c r="AE15" i="34"/>
  <c r="AD15" i="34"/>
  <c r="AC15" i="34"/>
  <c r="AB15" i="34"/>
  <c r="AA15" i="34"/>
  <c r="Z15" i="34"/>
  <c r="Y15" i="34"/>
  <c r="X15" i="34"/>
  <c r="W15" i="34"/>
  <c r="V15" i="34"/>
  <c r="U15" i="34"/>
  <c r="T15" i="34"/>
  <c r="S15" i="34"/>
  <c r="R15" i="34"/>
  <c r="Q15" i="34"/>
  <c r="P15" i="34"/>
  <c r="O15" i="34"/>
  <c r="N15" i="34"/>
  <c r="M15" i="34"/>
  <c r="L15" i="34"/>
  <c r="K15" i="34"/>
  <c r="J15" i="34"/>
  <c r="I15" i="34"/>
  <c r="H15" i="34"/>
  <c r="G15" i="34"/>
  <c r="F15" i="34"/>
  <c r="E15" i="34"/>
  <c r="D15" i="34"/>
  <c r="C15" i="34"/>
  <c r="B15" i="34"/>
  <c r="AR14" i="34"/>
  <c r="AP14" i="34"/>
  <c r="AN14" i="34"/>
  <c r="AL14" i="34"/>
  <c r="AF14" i="34"/>
  <c r="AE14" i="34"/>
  <c r="AD14" i="34"/>
  <c r="AC14" i="34"/>
  <c r="AB14" i="34"/>
  <c r="AA14" i="34"/>
  <c r="Z14" i="34"/>
  <c r="Y14" i="34"/>
  <c r="X14" i="34"/>
  <c r="W14" i="34"/>
  <c r="V14" i="34"/>
  <c r="U14" i="34"/>
  <c r="T14" i="34"/>
  <c r="S14" i="34"/>
  <c r="R14" i="34"/>
  <c r="Q14" i="34"/>
  <c r="P14" i="34"/>
  <c r="O14" i="34"/>
  <c r="N14" i="34"/>
  <c r="M14" i="34"/>
  <c r="L14" i="34"/>
  <c r="K14" i="34"/>
  <c r="J14" i="34"/>
  <c r="I14" i="34"/>
  <c r="H14" i="34"/>
  <c r="G14" i="34"/>
  <c r="F14" i="34"/>
  <c r="E14" i="34"/>
  <c r="D14" i="34"/>
  <c r="C14" i="34"/>
  <c r="B14" i="34"/>
  <c r="AR13" i="34"/>
  <c r="AP13" i="34"/>
  <c r="AN13" i="34"/>
  <c r="AL13" i="34"/>
  <c r="AF13" i="34"/>
  <c r="AE13" i="34"/>
  <c r="AD13" i="34"/>
  <c r="AC13" i="34"/>
  <c r="AB13" i="34"/>
  <c r="AA13" i="34"/>
  <c r="Z13" i="34"/>
  <c r="Y13" i="34"/>
  <c r="X13" i="34"/>
  <c r="W13" i="34"/>
  <c r="V13" i="34"/>
  <c r="U13" i="34"/>
  <c r="T13" i="34"/>
  <c r="S13" i="34"/>
  <c r="R13" i="34"/>
  <c r="Q13" i="34"/>
  <c r="P13" i="34"/>
  <c r="O13" i="34"/>
  <c r="N13" i="34"/>
  <c r="M13" i="34"/>
  <c r="L13" i="34"/>
  <c r="K13" i="34"/>
  <c r="J13" i="34"/>
  <c r="I13" i="34"/>
  <c r="H13" i="34"/>
  <c r="G13" i="34"/>
  <c r="F13" i="34"/>
  <c r="E13" i="34"/>
  <c r="D13" i="34"/>
  <c r="C13" i="34"/>
  <c r="B13" i="34"/>
  <c r="AR12" i="34"/>
  <c r="AP12" i="34"/>
  <c r="AN12" i="34"/>
  <c r="AL12" i="34"/>
  <c r="AF12" i="34"/>
  <c r="AE12" i="34"/>
  <c r="AD12" i="34"/>
  <c r="AC12" i="34"/>
  <c r="AB12" i="34"/>
  <c r="AA12" i="34"/>
  <c r="Z12" i="34"/>
  <c r="Y12" i="34"/>
  <c r="X12" i="34"/>
  <c r="W12" i="34"/>
  <c r="V12" i="34"/>
  <c r="U12" i="34"/>
  <c r="T12" i="34"/>
  <c r="S12" i="34"/>
  <c r="R12" i="34"/>
  <c r="Q12" i="34"/>
  <c r="P12" i="34"/>
  <c r="O12" i="34"/>
  <c r="N12" i="34"/>
  <c r="M12" i="34"/>
  <c r="L12" i="34"/>
  <c r="K12" i="34"/>
  <c r="J12" i="34"/>
  <c r="I12" i="34"/>
  <c r="H12" i="34"/>
  <c r="G12" i="34"/>
  <c r="F12" i="34"/>
  <c r="E12" i="34"/>
  <c r="D12" i="34"/>
  <c r="C12" i="34"/>
  <c r="B12" i="34"/>
  <c r="AR11" i="34"/>
  <c r="AP11" i="34"/>
  <c r="AN11" i="34"/>
  <c r="AL11" i="34"/>
  <c r="AF11" i="34"/>
  <c r="AE11" i="34"/>
  <c r="AD11" i="34"/>
  <c r="AC11" i="34"/>
  <c r="AB11" i="34"/>
  <c r="AA11" i="34"/>
  <c r="Z11" i="34"/>
  <c r="Y11" i="34"/>
  <c r="X11" i="34"/>
  <c r="W11" i="34"/>
  <c r="V11" i="34"/>
  <c r="U11" i="34"/>
  <c r="T11" i="34"/>
  <c r="S11" i="34"/>
  <c r="R11" i="34"/>
  <c r="Q11" i="34"/>
  <c r="P11" i="34"/>
  <c r="O11" i="34"/>
  <c r="N11" i="34"/>
  <c r="M11" i="34"/>
  <c r="L11" i="34"/>
  <c r="K11" i="34"/>
  <c r="J11" i="34"/>
  <c r="I11" i="34"/>
  <c r="H11" i="34"/>
  <c r="G11" i="34"/>
  <c r="F11" i="34"/>
  <c r="E11" i="34"/>
  <c r="D11" i="34"/>
  <c r="C11" i="34"/>
  <c r="B11" i="34"/>
  <c r="AR10" i="34"/>
  <c r="AP10" i="34"/>
  <c r="AN10" i="34"/>
  <c r="AL10" i="34"/>
  <c r="AF10" i="34"/>
  <c r="AE10" i="34"/>
  <c r="AD10" i="34"/>
  <c r="AC10" i="34"/>
  <c r="AB10" i="34"/>
  <c r="AA10" i="34"/>
  <c r="Z10" i="34"/>
  <c r="Y10" i="34"/>
  <c r="X10" i="34"/>
  <c r="W10" i="34"/>
  <c r="V10" i="34"/>
  <c r="U10" i="34"/>
  <c r="T10" i="34"/>
  <c r="S10" i="34"/>
  <c r="R10" i="34"/>
  <c r="Q10" i="34"/>
  <c r="P10" i="34"/>
  <c r="O10" i="34"/>
  <c r="N10" i="34"/>
  <c r="M10" i="34"/>
  <c r="L10" i="34"/>
  <c r="K10" i="34"/>
  <c r="J10" i="34"/>
  <c r="I10" i="34"/>
  <c r="H10" i="34"/>
  <c r="G10" i="34"/>
  <c r="F10" i="34"/>
  <c r="E10" i="34"/>
  <c r="D10" i="34"/>
  <c r="C10" i="34"/>
  <c r="B10" i="34"/>
  <c r="AG10" i="34" s="1"/>
  <c r="AR9" i="34"/>
  <c r="AP9" i="34"/>
  <c r="AN9" i="34"/>
  <c r="AL9" i="34"/>
  <c r="AF9" i="34"/>
  <c r="AE9" i="34"/>
  <c r="AD9" i="34"/>
  <c r="AC9" i="34"/>
  <c r="AB9" i="34"/>
  <c r="AA9" i="34"/>
  <c r="Z9" i="34"/>
  <c r="Y9" i="34"/>
  <c r="X9" i="34"/>
  <c r="W9" i="34"/>
  <c r="V9" i="34"/>
  <c r="U9" i="34"/>
  <c r="T9" i="34"/>
  <c r="S9" i="34"/>
  <c r="R9" i="34"/>
  <c r="Q9" i="34"/>
  <c r="P9" i="34"/>
  <c r="O9" i="34"/>
  <c r="N9" i="34"/>
  <c r="M9" i="34"/>
  <c r="L9" i="34"/>
  <c r="K9" i="34"/>
  <c r="J9" i="34"/>
  <c r="I9" i="34"/>
  <c r="H9" i="34"/>
  <c r="G9" i="34"/>
  <c r="F9" i="34"/>
  <c r="E9" i="34"/>
  <c r="D9" i="34"/>
  <c r="C9" i="34"/>
  <c r="B9" i="34"/>
  <c r="AR8" i="34"/>
  <c r="AP8" i="34"/>
  <c r="AN8" i="34"/>
  <c r="AL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AR7" i="34"/>
  <c r="AP7" i="34"/>
  <c r="AN7" i="34"/>
  <c r="AL7" i="34"/>
  <c r="AF7" i="34"/>
  <c r="AE7" i="34"/>
  <c r="AD7" i="34"/>
  <c r="AC7" i="34"/>
  <c r="AB7" i="34"/>
  <c r="AA7" i="34"/>
  <c r="Z7" i="34"/>
  <c r="Y7" i="34"/>
  <c r="X7" i="34"/>
  <c r="W7" i="34"/>
  <c r="V7" i="34"/>
  <c r="U7" i="34"/>
  <c r="T7" i="34"/>
  <c r="S7" i="34"/>
  <c r="R7" i="34"/>
  <c r="Q7" i="34"/>
  <c r="P7" i="34"/>
  <c r="O7" i="34"/>
  <c r="N7" i="34"/>
  <c r="M7" i="34"/>
  <c r="L7" i="34"/>
  <c r="K7" i="34"/>
  <c r="J7" i="34"/>
  <c r="I7" i="34"/>
  <c r="H7" i="34"/>
  <c r="G7" i="34"/>
  <c r="F7" i="34"/>
  <c r="E7" i="34"/>
  <c r="D7" i="34"/>
  <c r="C7" i="34"/>
  <c r="B7" i="34"/>
  <c r="AR6" i="34"/>
  <c r="AP6" i="34"/>
  <c r="AN6" i="34"/>
  <c r="AL6" i="34"/>
  <c r="AF6" i="34"/>
  <c r="AE6" i="34"/>
  <c r="AD6" i="34"/>
  <c r="AC6" i="34"/>
  <c r="AB6" i="34"/>
  <c r="AA6" i="34"/>
  <c r="Z6" i="34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AR5" i="34"/>
  <c r="AP5" i="34"/>
  <c r="AN5" i="34"/>
  <c r="AL5" i="34"/>
  <c r="AF5" i="34"/>
  <c r="AE5" i="34"/>
  <c r="AD5" i="34"/>
  <c r="AC5" i="34"/>
  <c r="AB5" i="34"/>
  <c r="AA5" i="34"/>
  <c r="Z5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AR4" i="34"/>
  <c r="AP4" i="34"/>
  <c r="AN4" i="34"/>
  <c r="AL4" i="34"/>
  <c r="AF4" i="34"/>
  <c r="AE4" i="34"/>
  <c r="AD4" i="34"/>
  <c r="AC4" i="34"/>
  <c r="AB4" i="34"/>
  <c r="AB60" i="34" s="1"/>
  <c r="AA4" i="34"/>
  <c r="Z4" i="34"/>
  <c r="Y4" i="34"/>
  <c r="X4" i="34"/>
  <c r="W4" i="34"/>
  <c r="V4" i="34"/>
  <c r="U4" i="34"/>
  <c r="T4" i="34"/>
  <c r="T60" i="34" s="1"/>
  <c r="S4" i="34"/>
  <c r="R4" i="34"/>
  <c r="Q4" i="34"/>
  <c r="P4" i="34"/>
  <c r="O4" i="34"/>
  <c r="N4" i="34"/>
  <c r="M4" i="34"/>
  <c r="L4" i="34"/>
  <c r="L60" i="34" s="1"/>
  <c r="K4" i="34"/>
  <c r="J4" i="34"/>
  <c r="I4" i="34"/>
  <c r="H4" i="34"/>
  <c r="G4" i="34"/>
  <c r="F4" i="34"/>
  <c r="E4" i="34"/>
  <c r="D4" i="34"/>
  <c r="D60" i="34" s="1"/>
  <c r="C4" i="34"/>
  <c r="B4" i="34"/>
  <c r="AV55" i="25"/>
  <c r="AU55" i="25"/>
  <c r="AT55" i="25"/>
  <c r="AS55" i="25"/>
  <c r="AR55" i="25"/>
  <c r="AQ55" i="25"/>
  <c r="AP55" i="25"/>
  <c r="AO55" i="25"/>
  <c r="AN55" i="25"/>
  <c r="AM55" i="25"/>
  <c r="AL55" i="25"/>
  <c r="AK55" i="25"/>
  <c r="AJ55" i="25"/>
  <c r="AI55" i="25"/>
  <c r="AH55" i="25"/>
  <c r="AG55" i="25"/>
  <c r="AF55" i="25"/>
  <c r="AE55" i="25"/>
  <c r="AD55" i="25"/>
  <c r="AC55" i="25"/>
  <c r="AB55" i="25"/>
  <c r="AA55" i="25"/>
  <c r="Z55" i="25"/>
  <c r="Y55" i="25"/>
  <c r="X55" i="25"/>
  <c r="W55" i="25"/>
  <c r="V55" i="25"/>
  <c r="U55" i="25"/>
  <c r="T55" i="25"/>
  <c r="S55" i="25"/>
  <c r="R55" i="25"/>
  <c r="Q55" i="25"/>
  <c r="P55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AV54" i="25"/>
  <c r="AU54" i="25"/>
  <c r="AT54" i="25"/>
  <c r="AS54" i="25"/>
  <c r="AR54" i="25"/>
  <c r="AQ54" i="25"/>
  <c r="AP54" i="25"/>
  <c r="AO54" i="25"/>
  <c r="AN54" i="25"/>
  <c r="AM54" i="25"/>
  <c r="AL54" i="25"/>
  <c r="AK54" i="25"/>
  <c r="AJ54" i="25"/>
  <c r="AI54" i="25"/>
  <c r="AH54" i="25"/>
  <c r="AG54" i="25"/>
  <c r="AF54" i="25"/>
  <c r="AE54" i="25"/>
  <c r="AD54" i="25"/>
  <c r="AC54" i="25"/>
  <c r="AB54" i="25"/>
  <c r="AA54" i="25"/>
  <c r="Z54" i="25"/>
  <c r="Y54" i="25"/>
  <c r="X54" i="25"/>
  <c r="W54" i="25"/>
  <c r="V54" i="25"/>
  <c r="U54" i="25"/>
  <c r="T54" i="25"/>
  <c r="S54" i="25"/>
  <c r="R54" i="25"/>
  <c r="Q54" i="25"/>
  <c r="P54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AV53" i="25"/>
  <c r="AU53" i="25"/>
  <c r="AT53" i="25"/>
  <c r="AS53" i="25"/>
  <c r="AR53" i="25"/>
  <c r="AQ53" i="25"/>
  <c r="AP53" i="25"/>
  <c r="AO53" i="25"/>
  <c r="AN53" i="25"/>
  <c r="AM53" i="25"/>
  <c r="AL53" i="25"/>
  <c r="AK53" i="25"/>
  <c r="AJ53" i="25"/>
  <c r="AI53" i="25"/>
  <c r="AH53" i="25"/>
  <c r="AG53" i="25"/>
  <c r="AF53" i="25"/>
  <c r="AE53" i="25"/>
  <c r="AD53" i="25"/>
  <c r="AC53" i="25"/>
  <c r="AB53" i="25"/>
  <c r="AA53" i="25"/>
  <c r="Z53" i="25"/>
  <c r="Y53" i="25"/>
  <c r="X53" i="25"/>
  <c r="W53" i="25"/>
  <c r="V53" i="25"/>
  <c r="U53" i="25"/>
  <c r="T53" i="25"/>
  <c r="S53" i="25"/>
  <c r="R53" i="25"/>
  <c r="Q53" i="25"/>
  <c r="P53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AV52" i="25"/>
  <c r="AU52" i="25"/>
  <c r="AT52" i="25"/>
  <c r="AS52" i="25"/>
  <c r="AR52" i="25"/>
  <c r="AQ52" i="25"/>
  <c r="AP52" i="25"/>
  <c r="AO52" i="25"/>
  <c r="AN52" i="25"/>
  <c r="AM52" i="25"/>
  <c r="AL52" i="25"/>
  <c r="AK52" i="25"/>
  <c r="AJ52" i="25"/>
  <c r="AI52" i="25"/>
  <c r="AH52" i="25"/>
  <c r="AG52" i="25"/>
  <c r="AF52" i="25"/>
  <c r="AE52" i="25"/>
  <c r="AD52" i="25"/>
  <c r="AC52" i="25"/>
  <c r="AB52" i="25"/>
  <c r="AA52" i="25"/>
  <c r="Z52" i="25"/>
  <c r="Y52" i="25"/>
  <c r="X52" i="25"/>
  <c r="W52" i="25"/>
  <c r="V52" i="25"/>
  <c r="U52" i="25"/>
  <c r="T52" i="25"/>
  <c r="S52" i="25"/>
  <c r="R52" i="25"/>
  <c r="Q52" i="25"/>
  <c r="P52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AV51" i="25"/>
  <c r="AU51" i="25"/>
  <c r="AT51" i="25"/>
  <c r="AS51" i="25"/>
  <c r="AR51" i="25"/>
  <c r="AQ51" i="25"/>
  <c r="AP51" i="25"/>
  <c r="AO51" i="25"/>
  <c r="AN51" i="25"/>
  <c r="AM51" i="25"/>
  <c r="AL51" i="25"/>
  <c r="AK51" i="25"/>
  <c r="AJ51" i="25"/>
  <c r="AI51" i="25"/>
  <c r="AH51" i="25"/>
  <c r="AG51" i="25"/>
  <c r="AF51" i="25"/>
  <c r="AE51" i="25"/>
  <c r="AD51" i="25"/>
  <c r="AC51" i="25"/>
  <c r="AB51" i="25"/>
  <c r="AA51" i="25"/>
  <c r="Z51" i="25"/>
  <c r="Y51" i="25"/>
  <c r="X51" i="25"/>
  <c r="W51" i="25"/>
  <c r="V51" i="25"/>
  <c r="U51" i="25"/>
  <c r="T51" i="25"/>
  <c r="S51" i="25"/>
  <c r="R51" i="25"/>
  <c r="Q51" i="25"/>
  <c r="P51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AV50" i="25"/>
  <c r="AU50" i="25"/>
  <c r="AT50" i="25"/>
  <c r="AS50" i="25"/>
  <c r="AR50" i="25"/>
  <c r="AQ50" i="25"/>
  <c r="AP50" i="25"/>
  <c r="AO50" i="25"/>
  <c r="AN50" i="25"/>
  <c r="AM50" i="25"/>
  <c r="AL50" i="25"/>
  <c r="AK50" i="25"/>
  <c r="AJ50" i="25"/>
  <c r="AI50" i="25"/>
  <c r="AH50" i="25"/>
  <c r="AG50" i="25"/>
  <c r="AF50" i="25"/>
  <c r="AE50" i="25"/>
  <c r="AD50" i="25"/>
  <c r="AC50" i="25"/>
  <c r="AB50" i="25"/>
  <c r="AA50" i="25"/>
  <c r="Z50" i="25"/>
  <c r="Y50" i="25"/>
  <c r="X50" i="25"/>
  <c r="W50" i="25"/>
  <c r="V50" i="25"/>
  <c r="U50" i="25"/>
  <c r="T50" i="25"/>
  <c r="S50" i="25"/>
  <c r="R50" i="25"/>
  <c r="Q50" i="25"/>
  <c r="P50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AV49" i="25"/>
  <c r="AU49" i="25"/>
  <c r="AT49" i="25"/>
  <c r="AS49" i="25"/>
  <c r="AR49" i="25"/>
  <c r="AQ49" i="25"/>
  <c r="AP49" i="25"/>
  <c r="AO49" i="25"/>
  <c r="AN49" i="25"/>
  <c r="AM49" i="25"/>
  <c r="AL49" i="25"/>
  <c r="AK49" i="25"/>
  <c r="AJ49" i="25"/>
  <c r="AI49" i="25"/>
  <c r="AH49" i="25"/>
  <c r="AG49" i="25"/>
  <c r="AF49" i="25"/>
  <c r="AE49" i="25"/>
  <c r="AD49" i="25"/>
  <c r="AC49" i="25"/>
  <c r="AB49" i="25"/>
  <c r="AA49" i="25"/>
  <c r="Z49" i="25"/>
  <c r="Y49" i="25"/>
  <c r="X49" i="25"/>
  <c r="W49" i="25"/>
  <c r="V49" i="25"/>
  <c r="U49" i="25"/>
  <c r="T49" i="25"/>
  <c r="S49" i="25"/>
  <c r="R49" i="25"/>
  <c r="Q49" i="25"/>
  <c r="P49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AV48" i="25"/>
  <c r="AU48" i="25"/>
  <c r="AT48" i="25"/>
  <c r="AS48" i="25"/>
  <c r="AR48" i="25"/>
  <c r="AQ48" i="25"/>
  <c r="AP48" i="25"/>
  <c r="AO48" i="25"/>
  <c r="AN48" i="25"/>
  <c r="AM48" i="25"/>
  <c r="AL48" i="25"/>
  <c r="AK48" i="25"/>
  <c r="AJ48" i="25"/>
  <c r="AI48" i="25"/>
  <c r="AH48" i="25"/>
  <c r="AG48" i="25"/>
  <c r="AF48" i="25"/>
  <c r="AE48" i="25"/>
  <c r="AD48" i="25"/>
  <c r="AC48" i="25"/>
  <c r="AB48" i="25"/>
  <c r="AA48" i="25"/>
  <c r="Z48" i="25"/>
  <c r="Y48" i="25"/>
  <c r="X48" i="25"/>
  <c r="W48" i="25"/>
  <c r="V48" i="25"/>
  <c r="U48" i="25"/>
  <c r="T48" i="25"/>
  <c r="S48" i="25"/>
  <c r="R48" i="25"/>
  <c r="Q48" i="25"/>
  <c r="P48" i="25"/>
  <c r="O48" i="25"/>
  <c r="N48" i="25"/>
  <c r="M48" i="25"/>
  <c r="L48" i="25"/>
  <c r="K48" i="25"/>
  <c r="J48" i="25"/>
  <c r="I48" i="25"/>
  <c r="H48" i="25"/>
  <c r="G48" i="25"/>
  <c r="F48" i="25"/>
  <c r="E48" i="25"/>
  <c r="D48" i="25"/>
  <c r="C48" i="25"/>
  <c r="AV47" i="25"/>
  <c r="AU47" i="25"/>
  <c r="AT47" i="25"/>
  <c r="AS47" i="25"/>
  <c r="AR47" i="25"/>
  <c r="AQ47" i="25"/>
  <c r="AP47" i="25"/>
  <c r="AO47" i="25"/>
  <c r="AN47" i="25"/>
  <c r="AM47" i="25"/>
  <c r="AL47" i="25"/>
  <c r="AK47" i="25"/>
  <c r="AJ47" i="25"/>
  <c r="AI47" i="25"/>
  <c r="AH47" i="25"/>
  <c r="AG47" i="25"/>
  <c r="AF47" i="25"/>
  <c r="AE47" i="25"/>
  <c r="AD47" i="25"/>
  <c r="AC47" i="25"/>
  <c r="AB47" i="25"/>
  <c r="AA47" i="25"/>
  <c r="Z47" i="25"/>
  <c r="Y47" i="25"/>
  <c r="X47" i="25"/>
  <c r="W47" i="25"/>
  <c r="V47" i="25"/>
  <c r="U47" i="25"/>
  <c r="T47" i="25"/>
  <c r="S47" i="25"/>
  <c r="R47" i="25"/>
  <c r="Q47" i="25"/>
  <c r="P47" i="25"/>
  <c r="O47" i="25"/>
  <c r="N47" i="25"/>
  <c r="M47" i="25"/>
  <c r="L47" i="25"/>
  <c r="K47" i="25"/>
  <c r="J47" i="25"/>
  <c r="I47" i="25"/>
  <c r="H47" i="25"/>
  <c r="G47" i="25"/>
  <c r="F47" i="25"/>
  <c r="E47" i="25"/>
  <c r="D47" i="25"/>
  <c r="C47" i="25"/>
  <c r="AV46" i="25"/>
  <c r="AU46" i="25"/>
  <c r="AT46" i="25"/>
  <c r="AS46" i="25"/>
  <c r="AR46" i="25"/>
  <c r="AQ46" i="25"/>
  <c r="AP46" i="25"/>
  <c r="AO46" i="25"/>
  <c r="AN46" i="25"/>
  <c r="AM46" i="25"/>
  <c r="AL46" i="25"/>
  <c r="AK46" i="25"/>
  <c r="AJ46" i="25"/>
  <c r="AI46" i="25"/>
  <c r="AH46" i="25"/>
  <c r="AG46" i="25"/>
  <c r="AF46" i="25"/>
  <c r="AE46" i="25"/>
  <c r="AD46" i="25"/>
  <c r="AC46" i="25"/>
  <c r="AB46" i="25"/>
  <c r="AA46" i="25"/>
  <c r="Z46" i="25"/>
  <c r="Y46" i="25"/>
  <c r="X46" i="25"/>
  <c r="W46" i="25"/>
  <c r="V46" i="25"/>
  <c r="U46" i="25"/>
  <c r="T46" i="25"/>
  <c r="S46" i="25"/>
  <c r="R46" i="25"/>
  <c r="Q46" i="25"/>
  <c r="P46" i="25"/>
  <c r="O46" i="25"/>
  <c r="N46" i="25"/>
  <c r="M46" i="25"/>
  <c r="L46" i="25"/>
  <c r="K46" i="25"/>
  <c r="J46" i="25"/>
  <c r="I46" i="25"/>
  <c r="H46" i="25"/>
  <c r="G46" i="25"/>
  <c r="F46" i="25"/>
  <c r="E46" i="25"/>
  <c r="D46" i="25"/>
  <c r="C46" i="25"/>
  <c r="AV45" i="25"/>
  <c r="AU45" i="25"/>
  <c r="AT45" i="25"/>
  <c r="AS45" i="25"/>
  <c r="AR45" i="25"/>
  <c r="AQ45" i="25"/>
  <c r="AP45" i="25"/>
  <c r="AO45" i="25"/>
  <c r="AN45" i="25"/>
  <c r="AM45" i="25"/>
  <c r="AL45" i="25"/>
  <c r="AK45" i="25"/>
  <c r="AJ45" i="25"/>
  <c r="AI45" i="25"/>
  <c r="AH45" i="25"/>
  <c r="AG45" i="25"/>
  <c r="AF45" i="25"/>
  <c r="AE45" i="25"/>
  <c r="AD45" i="25"/>
  <c r="AC45" i="25"/>
  <c r="AB45" i="25"/>
  <c r="AA45" i="25"/>
  <c r="Z45" i="25"/>
  <c r="Y45" i="25"/>
  <c r="X45" i="25"/>
  <c r="W45" i="25"/>
  <c r="V45" i="25"/>
  <c r="U45" i="25"/>
  <c r="T45" i="25"/>
  <c r="S45" i="25"/>
  <c r="R45" i="25"/>
  <c r="Q45" i="25"/>
  <c r="P45" i="25"/>
  <c r="O45" i="25"/>
  <c r="N45" i="25"/>
  <c r="M45" i="25"/>
  <c r="L45" i="25"/>
  <c r="K45" i="25"/>
  <c r="J45" i="25"/>
  <c r="I45" i="25"/>
  <c r="H45" i="25"/>
  <c r="G45" i="25"/>
  <c r="F45" i="25"/>
  <c r="E45" i="25"/>
  <c r="D45" i="25"/>
  <c r="C45" i="25"/>
  <c r="AV44" i="25"/>
  <c r="AU44" i="25"/>
  <c r="AT44" i="25"/>
  <c r="AS44" i="25"/>
  <c r="AR44" i="25"/>
  <c r="AQ44" i="25"/>
  <c r="AP44" i="25"/>
  <c r="AO44" i="25"/>
  <c r="AN44" i="25"/>
  <c r="AM44" i="25"/>
  <c r="AL44" i="25"/>
  <c r="AK44" i="25"/>
  <c r="AJ44" i="25"/>
  <c r="AI44" i="25"/>
  <c r="AH44" i="25"/>
  <c r="AG44" i="25"/>
  <c r="AF44" i="25"/>
  <c r="AE44" i="25"/>
  <c r="AD44" i="25"/>
  <c r="AC44" i="25"/>
  <c r="AB44" i="25"/>
  <c r="AA44" i="25"/>
  <c r="Z44" i="25"/>
  <c r="Y44" i="25"/>
  <c r="X44" i="25"/>
  <c r="W44" i="25"/>
  <c r="V44" i="25"/>
  <c r="U44" i="25"/>
  <c r="T44" i="25"/>
  <c r="S44" i="25"/>
  <c r="R44" i="25"/>
  <c r="Q44" i="25"/>
  <c r="P44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AV43" i="25"/>
  <c r="AU43" i="25"/>
  <c r="AT43" i="25"/>
  <c r="AS43" i="25"/>
  <c r="AR43" i="25"/>
  <c r="AQ43" i="25"/>
  <c r="AP43" i="25"/>
  <c r="AO43" i="25"/>
  <c r="AN43" i="25"/>
  <c r="AM43" i="25"/>
  <c r="AL43" i="25"/>
  <c r="AK43" i="25"/>
  <c r="AJ43" i="25"/>
  <c r="AI43" i="25"/>
  <c r="AH43" i="25"/>
  <c r="AG43" i="25"/>
  <c r="AF43" i="25"/>
  <c r="AE43" i="25"/>
  <c r="AD43" i="25"/>
  <c r="AC43" i="25"/>
  <c r="AB43" i="25"/>
  <c r="AA43" i="25"/>
  <c r="Z43" i="25"/>
  <c r="Y43" i="25"/>
  <c r="X43" i="25"/>
  <c r="W43" i="25"/>
  <c r="V43" i="25"/>
  <c r="U43" i="25"/>
  <c r="T43" i="25"/>
  <c r="S43" i="25"/>
  <c r="R43" i="25"/>
  <c r="Q43" i="25"/>
  <c r="P43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AV42" i="25"/>
  <c r="AU42" i="25"/>
  <c r="AT42" i="25"/>
  <c r="AS42" i="25"/>
  <c r="AR42" i="25"/>
  <c r="AQ42" i="25"/>
  <c r="AP42" i="25"/>
  <c r="AO42" i="25"/>
  <c r="AN42" i="25"/>
  <c r="AM42" i="25"/>
  <c r="AL42" i="25"/>
  <c r="AK42" i="25"/>
  <c r="AJ42" i="25"/>
  <c r="AI42" i="25"/>
  <c r="AH42" i="25"/>
  <c r="AG42" i="25"/>
  <c r="AF42" i="25"/>
  <c r="AE42" i="25"/>
  <c r="AD42" i="25"/>
  <c r="AC42" i="25"/>
  <c r="AB42" i="25"/>
  <c r="AA42" i="25"/>
  <c r="Z42" i="25"/>
  <c r="Y42" i="25"/>
  <c r="X42" i="25"/>
  <c r="W42" i="25"/>
  <c r="V42" i="25"/>
  <c r="U42" i="25"/>
  <c r="T42" i="25"/>
  <c r="S42" i="25"/>
  <c r="R42" i="25"/>
  <c r="Q42" i="25"/>
  <c r="P42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AV41" i="25"/>
  <c r="AU41" i="25"/>
  <c r="AT41" i="25"/>
  <c r="AS41" i="25"/>
  <c r="AR41" i="25"/>
  <c r="AQ41" i="25"/>
  <c r="AP41" i="25"/>
  <c r="AO41" i="25"/>
  <c r="AN41" i="25"/>
  <c r="AM41" i="25"/>
  <c r="AL41" i="25"/>
  <c r="AK41" i="25"/>
  <c r="AJ41" i="25"/>
  <c r="AI41" i="25"/>
  <c r="AH41" i="25"/>
  <c r="AG41" i="25"/>
  <c r="AF41" i="25"/>
  <c r="AE41" i="25"/>
  <c r="AD41" i="25"/>
  <c r="AC41" i="25"/>
  <c r="AB41" i="25"/>
  <c r="AA41" i="25"/>
  <c r="Z41" i="25"/>
  <c r="Y41" i="25"/>
  <c r="X41" i="25"/>
  <c r="W41" i="25"/>
  <c r="V41" i="25"/>
  <c r="U41" i="25"/>
  <c r="T41" i="25"/>
  <c r="S41" i="25"/>
  <c r="R41" i="25"/>
  <c r="Q41" i="25"/>
  <c r="P41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AV40" i="25"/>
  <c r="AU40" i="25"/>
  <c r="AT40" i="25"/>
  <c r="AS40" i="25"/>
  <c r="AR40" i="25"/>
  <c r="AQ40" i="25"/>
  <c r="AP40" i="25"/>
  <c r="AO40" i="25"/>
  <c r="AN40" i="25"/>
  <c r="AM40" i="25"/>
  <c r="AL40" i="25"/>
  <c r="AK40" i="25"/>
  <c r="AJ40" i="25"/>
  <c r="AI40" i="25"/>
  <c r="AH40" i="25"/>
  <c r="AG40" i="25"/>
  <c r="AF40" i="25"/>
  <c r="AE40" i="25"/>
  <c r="AD40" i="25"/>
  <c r="AC40" i="25"/>
  <c r="AB40" i="25"/>
  <c r="AA40" i="25"/>
  <c r="Z40" i="25"/>
  <c r="Y40" i="25"/>
  <c r="X40" i="25"/>
  <c r="W40" i="25"/>
  <c r="V40" i="25"/>
  <c r="U40" i="25"/>
  <c r="T40" i="25"/>
  <c r="S40" i="25"/>
  <c r="R40" i="25"/>
  <c r="Q40" i="25"/>
  <c r="P40" i="25"/>
  <c r="O40" i="25"/>
  <c r="N40" i="25"/>
  <c r="M40" i="25"/>
  <c r="L40" i="25"/>
  <c r="K40" i="25"/>
  <c r="J40" i="25"/>
  <c r="I40" i="25"/>
  <c r="H40" i="25"/>
  <c r="G40" i="25"/>
  <c r="F40" i="25"/>
  <c r="E40" i="25"/>
  <c r="D40" i="25"/>
  <c r="C40" i="25"/>
  <c r="AV39" i="25"/>
  <c r="AU39" i="25"/>
  <c r="AT39" i="25"/>
  <c r="AS39" i="25"/>
  <c r="AR39" i="25"/>
  <c r="AQ39" i="25"/>
  <c r="AP39" i="25"/>
  <c r="AO39" i="25"/>
  <c r="AN39" i="25"/>
  <c r="AM39" i="25"/>
  <c r="AL39" i="25"/>
  <c r="AK39" i="25"/>
  <c r="AJ39" i="25"/>
  <c r="AI39" i="25"/>
  <c r="AH39" i="25"/>
  <c r="AG39" i="25"/>
  <c r="AF39" i="25"/>
  <c r="AE39" i="25"/>
  <c r="AD39" i="25"/>
  <c r="AC39" i="25"/>
  <c r="AB39" i="25"/>
  <c r="AA39" i="25"/>
  <c r="Z39" i="25"/>
  <c r="Y39" i="25"/>
  <c r="X39" i="25"/>
  <c r="W39" i="25"/>
  <c r="V39" i="25"/>
  <c r="U39" i="25"/>
  <c r="T39" i="25"/>
  <c r="S39" i="25"/>
  <c r="R39" i="25"/>
  <c r="Q39" i="25"/>
  <c r="P39" i="25"/>
  <c r="O39" i="25"/>
  <c r="N39" i="25"/>
  <c r="M39" i="25"/>
  <c r="L39" i="25"/>
  <c r="K39" i="25"/>
  <c r="J39" i="25"/>
  <c r="I39" i="25"/>
  <c r="H39" i="25"/>
  <c r="G39" i="25"/>
  <c r="F39" i="25"/>
  <c r="E39" i="25"/>
  <c r="D39" i="25"/>
  <c r="C39" i="25"/>
  <c r="AV38" i="25"/>
  <c r="AU38" i="25"/>
  <c r="AT38" i="25"/>
  <c r="AS38" i="25"/>
  <c r="AR38" i="25"/>
  <c r="AQ38" i="25"/>
  <c r="AP38" i="25"/>
  <c r="AO38" i="25"/>
  <c r="AN38" i="25"/>
  <c r="AM38" i="25"/>
  <c r="AL38" i="25"/>
  <c r="AK38" i="25"/>
  <c r="AJ38" i="25"/>
  <c r="AI38" i="25"/>
  <c r="AH38" i="25"/>
  <c r="AG38" i="25"/>
  <c r="AF38" i="25"/>
  <c r="AE38" i="25"/>
  <c r="AD38" i="25"/>
  <c r="AC38" i="25"/>
  <c r="AB38" i="25"/>
  <c r="AA38" i="25"/>
  <c r="Z38" i="25"/>
  <c r="Y38" i="25"/>
  <c r="X38" i="25"/>
  <c r="W38" i="25"/>
  <c r="V38" i="25"/>
  <c r="U38" i="25"/>
  <c r="T38" i="25"/>
  <c r="S38" i="25"/>
  <c r="R38" i="25"/>
  <c r="Q38" i="25"/>
  <c r="P38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AV37" i="25"/>
  <c r="AU37" i="25"/>
  <c r="AT37" i="25"/>
  <c r="AS37" i="25"/>
  <c r="AR37" i="25"/>
  <c r="AQ37" i="25"/>
  <c r="AP37" i="25"/>
  <c r="AO37" i="25"/>
  <c r="AN37" i="25"/>
  <c r="AM37" i="25"/>
  <c r="AL37" i="25"/>
  <c r="AK37" i="25"/>
  <c r="AJ37" i="25"/>
  <c r="AI37" i="25"/>
  <c r="AH37" i="25"/>
  <c r="AG37" i="25"/>
  <c r="AF37" i="25"/>
  <c r="AE37" i="25"/>
  <c r="AD37" i="25"/>
  <c r="AC37" i="25"/>
  <c r="AB37" i="25"/>
  <c r="AA37" i="25"/>
  <c r="Z37" i="25"/>
  <c r="Y37" i="25"/>
  <c r="X37" i="25"/>
  <c r="W37" i="25"/>
  <c r="V37" i="25"/>
  <c r="U37" i="25"/>
  <c r="T37" i="25"/>
  <c r="S37" i="25"/>
  <c r="R37" i="25"/>
  <c r="Q37" i="25"/>
  <c r="P37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AV36" i="25"/>
  <c r="AU36" i="25"/>
  <c r="AT36" i="25"/>
  <c r="AS36" i="25"/>
  <c r="AR36" i="25"/>
  <c r="AQ36" i="25"/>
  <c r="AP36" i="25"/>
  <c r="AO36" i="25"/>
  <c r="AN36" i="25"/>
  <c r="AM36" i="25"/>
  <c r="AL36" i="25"/>
  <c r="AK36" i="25"/>
  <c r="AJ36" i="25"/>
  <c r="AI36" i="25"/>
  <c r="AH36" i="25"/>
  <c r="AG36" i="25"/>
  <c r="AF36" i="25"/>
  <c r="AE36" i="25"/>
  <c r="AD36" i="25"/>
  <c r="AC36" i="25"/>
  <c r="AB36" i="25"/>
  <c r="AA36" i="25"/>
  <c r="Z36" i="25"/>
  <c r="Y36" i="25"/>
  <c r="X36" i="25"/>
  <c r="W36" i="25"/>
  <c r="V36" i="25"/>
  <c r="U36" i="25"/>
  <c r="T36" i="25"/>
  <c r="S36" i="25"/>
  <c r="R36" i="25"/>
  <c r="Q36" i="25"/>
  <c r="P36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AV35" i="25"/>
  <c r="AU35" i="25"/>
  <c r="AT35" i="25"/>
  <c r="AS35" i="25"/>
  <c r="AR35" i="25"/>
  <c r="AQ35" i="25"/>
  <c r="AP35" i="25"/>
  <c r="AO35" i="25"/>
  <c r="AN35" i="25"/>
  <c r="AM35" i="25"/>
  <c r="AL35" i="25"/>
  <c r="AK35" i="25"/>
  <c r="AJ35" i="25"/>
  <c r="AI35" i="25"/>
  <c r="AH35" i="25"/>
  <c r="AG35" i="25"/>
  <c r="AF35" i="25"/>
  <c r="AE35" i="25"/>
  <c r="AD35" i="25"/>
  <c r="AC35" i="25"/>
  <c r="AB35" i="25"/>
  <c r="AA35" i="25"/>
  <c r="Z35" i="25"/>
  <c r="Y35" i="25"/>
  <c r="X35" i="25"/>
  <c r="W35" i="25"/>
  <c r="V35" i="25"/>
  <c r="U35" i="25"/>
  <c r="T35" i="25"/>
  <c r="S35" i="25"/>
  <c r="R35" i="25"/>
  <c r="Q35" i="25"/>
  <c r="P35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AV34" i="25"/>
  <c r="AU34" i="25"/>
  <c r="AT34" i="25"/>
  <c r="AS34" i="25"/>
  <c r="AR34" i="25"/>
  <c r="AQ34" i="25"/>
  <c r="AP34" i="25"/>
  <c r="AO34" i="25"/>
  <c r="AN34" i="25"/>
  <c r="AM34" i="25"/>
  <c r="AL34" i="25"/>
  <c r="AK34" i="25"/>
  <c r="AJ34" i="25"/>
  <c r="AI34" i="25"/>
  <c r="AH34" i="25"/>
  <c r="AG34" i="25"/>
  <c r="AF34" i="25"/>
  <c r="AE34" i="25"/>
  <c r="AD34" i="25"/>
  <c r="AC34" i="25"/>
  <c r="AB34" i="25"/>
  <c r="AA34" i="25"/>
  <c r="Z34" i="25"/>
  <c r="Y34" i="25"/>
  <c r="X34" i="25"/>
  <c r="W34" i="25"/>
  <c r="V34" i="25"/>
  <c r="U34" i="25"/>
  <c r="T34" i="25"/>
  <c r="S34" i="25"/>
  <c r="R34" i="25"/>
  <c r="Q34" i="25"/>
  <c r="P34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AV33" i="25"/>
  <c r="AU33" i="25"/>
  <c r="AT33" i="25"/>
  <c r="AS33" i="25"/>
  <c r="AR33" i="25"/>
  <c r="AQ33" i="25"/>
  <c r="AP33" i="25"/>
  <c r="AO33" i="25"/>
  <c r="AN33" i="25"/>
  <c r="AM33" i="25"/>
  <c r="AL33" i="25"/>
  <c r="AK33" i="25"/>
  <c r="AJ33" i="25"/>
  <c r="AI33" i="25"/>
  <c r="AH33" i="25"/>
  <c r="AG33" i="25"/>
  <c r="AF33" i="25"/>
  <c r="AE33" i="25"/>
  <c r="AD33" i="25"/>
  <c r="AC33" i="25"/>
  <c r="AB33" i="25"/>
  <c r="AA33" i="25"/>
  <c r="Z33" i="25"/>
  <c r="Y33" i="25"/>
  <c r="X33" i="25"/>
  <c r="W33" i="25"/>
  <c r="V33" i="25"/>
  <c r="U33" i="25"/>
  <c r="T33" i="25"/>
  <c r="S33" i="25"/>
  <c r="R33" i="25"/>
  <c r="Q33" i="25"/>
  <c r="P33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AV32" i="25"/>
  <c r="AU32" i="25"/>
  <c r="AT32" i="25"/>
  <c r="AS32" i="25"/>
  <c r="AR32" i="25"/>
  <c r="AQ32" i="25"/>
  <c r="AP32" i="25"/>
  <c r="AO32" i="25"/>
  <c r="AN32" i="25"/>
  <c r="AM32" i="25"/>
  <c r="AL32" i="25"/>
  <c r="AK32" i="25"/>
  <c r="AJ32" i="25"/>
  <c r="AI32" i="25"/>
  <c r="AH32" i="25"/>
  <c r="AG32" i="25"/>
  <c r="AF32" i="25"/>
  <c r="AE32" i="25"/>
  <c r="AD32" i="25"/>
  <c r="AC32" i="25"/>
  <c r="AB32" i="25"/>
  <c r="AA32" i="25"/>
  <c r="Z32" i="25"/>
  <c r="Y32" i="25"/>
  <c r="X32" i="25"/>
  <c r="W32" i="25"/>
  <c r="V32" i="25"/>
  <c r="U32" i="25"/>
  <c r="T32" i="25"/>
  <c r="S32" i="25"/>
  <c r="R32" i="25"/>
  <c r="Q32" i="25"/>
  <c r="P32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AV31" i="25"/>
  <c r="AU31" i="25"/>
  <c r="AT31" i="25"/>
  <c r="AS31" i="25"/>
  <c r="AR31" i="25"/>
  <c r="AQ31" i="25"/>
  <c r="AP31" i="25"/>
  <c r="AO31" i="25"/>
  <c r="AN31" i="25"/>
  <c r="AM31" i="25"/>
  <c r="AL31" i="25"/>
  <c r="AK31" i="25"/>
  <c r="AJ31" i="25"/>
  <c r="AI31" i="25"/>
  <c r="AH31" i="25"/>
  <c r="AG31" i="25"/>
  <c r="AF31" i="25"/>
  <c r="AE31" i="25"/>
  <c r="AD31" i="25"/>
  <c r="AC31" i="25"/>
  <c r="AB31" i="25"/>
  <c r="AA31" i="25"/>
  <c r="Z31" i="25"/>
  <c r="Y31" i="25"/>
  <c r="X31" i="25"/>
  <c r="W31" i="25"/>
  <c r="V31" i="25"/>
  <c r="U31" i="25"/>
  <c r="T31" i="25"/>
  <c r="S31" i="25"/>
  <c r="R31" i="25"/>
  <c r="Q31" i="25"/>
  <c r="P31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AV30" i="25"/>
  <c r="AU30" i="25"/>
  <c r="AT30" i="25"/>
  <c r="AS30" i="25"/>
  <c r="AR30" i="25"/>
  <c r="AQ30" i="25"/>
  <c r="AP30" i="25"/>
  <c r="AO30" i="25"/>
  <c r="AN30" i="25"/>
  <c r="AM30" i="25"/>
  <c r="AL30" i="25"/>
  <c r="AK30" i="25"/>
  <c r="AJ30" i="25"/>
  <c r="AI30" i="25"/>
  <c r="AH30" i="25"/>
  <c r="AG30" i="25"/>
  <c r="AF30" i="25"/>
  <c r="AE30" i="25"/>
  <c r="AD30" i="25"/>
  <c r="AC30" i="25"/>
  <c r="AB30" i="25"/>
  <c r="AA30" i="25"/>
  <c r="Z30" i="25"/>
  <c r="Y30" i="25"/>
  <c r="X30" i="25"/>
  <c r="W30" i="25"/>
  <c r="V30" i="25"/>
  <c r="U30" i="25"/>
  <c r="T30" i="25"/>
  <c r="S30" i="25"/>
  <c r="R30" i="25"/>
  <c r="Q30" i="25"/>
  <c r="P30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AV29" i="25"/>
  <c r="AU29" i="25"/>
  <c r="AT29" i="25"/>
  <c r="AS29" i="25"/>
  <c r="AR29" i="25"/>
  <c r="AQ29" i="25"/>
  <c r="AP29" i="25"/>
  <c r="AO29" i="25"/>
  <c r="AN29" i="25"/>
  <c r="AM29" i="25"/>
  <c r="AL29" i="25"/>
  <c r="AK29" i="25"/>
  <c r="AJ29" i="25"/>
  <c r="AI29" i="25"/>
  <c r="AH29" i="25"/>
  <c r="AG29" i="25"/>
  <c r="AF29" i="25"/>
  <c r="AE29" i="25"/>
  <c r="AD29" i="25"/>
  <c r="AC29" i="25"/>
  <c r="AB29" i="25"/>
  <c r="AA29" i="25"/>
  <c r="Z29" i="25"/>
  <c r="Y29" i="25"/>
  <c r="X29" i="25"/>
  <c r="W29" i="25"/>
  <c r="V29" i="25"/>
  <c r="U2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AV28" i="25"/>
  <c r="AU28" i="25"/>
  <c r="AT28" i="25"/>
  <c r="AS28" i="25"/>
  <c r="AR28" i="25"/>
  <c r="AQ28" i="25"/>
  <c r="AP28" i="25"/>
  <c r="AO28" i="25"/>
  <c r="AN28" i="25"/>
  <c r="AM28" i="25"/>
  <c r="AL28" i="25"/>
  <c r="AK28" i="25"/>
  <c r="AJ28" i="25"/>
  <c r="AI28" i="25"/>
  <c r="AH28" i="25"/>
  <c r="AG28" i="25"/>
  <c r="AF28" i="25"/>
  <c r="AE28" i="25"/>
  <c r="AD28" i="25"/>
  <c r="AC28" i="25"/>
  <c r="AB28" i="25"/>
  <c r="AA28" i="25"/>
  <c r="Z28" i="25"/>
  <c r="Y28" i="25"/>
  <c r="X28" i="25"/>
  <c r="W28" i="25"/>
  <c r="V28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AV27" i="25"/>
  <c r="AU27" i="25"/>
  <c r="AT27" i="25"/>
  <c r="AS27" i="25"/>
  <c r="AR27" i="25"/>
  <c r="AQ27" i="25"/>
  <c r="AP27" i="25"/>
  <c r="AO27" i="25"/>
  <c r="AN27" i="25"/>
  <c r="AM27" i="25"/>
  <c r="AL27" i="25"/>
  <c r="AK27" i="25"/>
  <c r="AJ27" i="25"/>
  <c r="AI27" i="25"/>
  <c r="AH27" i="25"/>
  <c r="AG27" i="25"/>
  <c r="AF27" i="25"/>
  <c r="AE27" i="25"/>
  <c r="AD27" i="25"/>
  <c r="AC27" i="25"/>
  <c r="AB27" i="25"/>
  <c r="AA27" i="25"/>
  <c r="Z27" i="25"/>
  <c r="Y27" i="25"/>
  <c r="X27" i="25"/>
  <c r="W27" i="25"/>
  <c r="V27" i="25"/>
  <c r="U27" i="25"/>
  <c r="T27" i="25"/>
  <c r="S27" i="25"/>
  <c r="R27" i="25"/>
  <c r="Q27" i="25"/>
  <c r="P27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AV26" i="25"/>
  <c r="AU26" i="25"/>
  <c r="AT26" i="25"/>
  <c r="AS26" i="25"/>
  <c r="AR26" i="25"/>
  <c r="AQ26" i="25"/>
  <c r="AP26" i="25"/>
  <c r="AO26" i="25"/>
  <c r="AN26" i="25"/>
  <c r="AM26" i="25"/>
  <c r="AL26" i="25"/>
  <c r="AK26" i="25"/>
  <c r="AJ26" i="25"/>
  <c r="AI26" i="25"/>
  <c r="AH26" i="25"/>
  <c r="AG26" i="25"/>
  <c r="AF26" i="25"/>
  <c r="AE26" i="25"/>
  <c r="AD26" i="25"/>
  <c r="AC26" i="25"/>
  <c r="AB26" i="25"/>
  <c r="AA26" i="25"/>
  <c r="Z26" i="25"/>
  <c r="Y26" i="25"/>
  <c r="X26" i="25"/>
  <c r="W26" i="25"/>
  <c r="V26" i="25"/>
  <c r="U26" i="25"/>
  <c r="T26" i="25"/>
  <c r="S26" i="25"/>
  <c r="R26" i="25"/>
  <c r="Q26" i="25"/>
  <c r="P26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AV25" i="25"/>
  <c r="AU25" i="25"/>
  <c r="AT25" i="25"/>
  <c r="AS25" i="25"/>
  <c r="AR25" i="25"/>
  <c r="AQ25" i="25"/>
  <c r="AP25" i="25"/>
  <c r="AO25" i="25"/>
  <c r="AN25" i="25"/>
  <c r="AM25" i="25"/>
  <c r="AL25" i="25"/>
  <c r="AK25" i="25"/>
  <c r="AJ25" i="25"/>
  <c r="AI25" i="25"/>
  <c r="AH25" i="25"/>
  <c r="AG25" i="25"/>
  <c r="AF25" i="25"/>
  <c r="AE25" i="25"/>
  <c r="AD25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AV24" i="25"/>
  <c r="AU24" i="25"/>
  <c r="AT24" i="25"/>
  <c r="AS24" i="25"/>
  <c r="AR24" i="25"/>
  <c r="AQ24" i="25"/>
  <c r="AP24" i="25"/>
  <c r="AO24" i="25"/>
  <c r="AN24" i="25"/>
  <c r="AM24" i="25"/>
  <c r="AL24" i="25"/>
  <c r="AK24" i="25"/>
  <c r="AJ24" i="25"/>
  <c r="AI24" i="25"/>
  <c r="AH24" i="25"/>
  <c r="AG24" i="25"/>
  <c r="AF24" i="25"/>
  <c r="AE24" i="25"/>
  <c r="AD24" i="25"/>
  <c r="AC24" i="25"/>
  <c r="AB24" i="25"/>
  <c r="AA24" i="25"/>
  <c r="Z24" i="25"/>
  <c r="Y24" i="25"/>
  <c r="X24" i="25"/>
  <c r="W24" i="25"/>
  <c r="V24" i="25"/>
  <c r="U24" i="25"/>
  <c r="T24" i="25"/>
  <c r="S24" i="25"/>
  <c r="R24" i="25"/>
  <c r="Q24" i="25"/>
  <c r="P24" i="25"/>
  <c r="O24" i="25"/>
  <c r="N24" i="25"/>
  <c r="M24" i="25"/>
  <c r="L24" i="25"/>
  <c r="K24" i="25"/>
  <c r="J24" i="25"/>
  <c r="I24" i="25"/>
  <c r="H24" i="25"/>
  <c r="G24" i="25"/>
  <c r="F24" i="25"/>
  <c r="E24" i="25"/>
  <c r="D24" i="25"/>
  <c r="C24" i="25"/>
  <c r="AV23" i="25"/>
  <c r="AU23" i="25"/>
  <c r="AT23" i="25"/>
  <c r="AS23" i="25"/>
  <c r="AR23" i="25"/>
  <c r="AQ23" i="25"/>
  <c r="AP23" i="25"/>
  <c r="AO23" i="25"/>
  <c r="AN23" i="25"/>
  <c r="AM23" i="25"/>
  <c r="AL23" i="25"/>
  <c r="AK23" i="25"/>
  <c r="AJ23" i="25"/>
  <c r="AI23" i="25"/>
  <c r="AH23" i="25"/>
  <c r="AG23" i="25"/>
  <c r="AF23" i="25"/>
  <c r="AE23" i="25"/>
  <c r="AD23" i="25"/>
  <c r="AC23" i="25"/>
  <c r="AB23" i="25"/>
  <c r="AA23" i="25"/>
  <c r="Z23" i="25"/>
  <c r="Y23" i="25"/>
  <c r="X23" i="25"/>
  <c r="W23" i="25"/>
  <c r="V23" i="25"/>
  <c r="U23" i="25"/>
  <c r="T23" i="25"/>
  <c r="S23" i="25"/>
  <c r="R23" i="25"/>
  <c r="Q23" i="25"/>
  <c r="P23" i="25"/>
  <c r="O23" i="25"/>
  <c r="N23" i="25"/>
  <c r="M23" i="25"/>
  <c r="L23" i="25"/>
  <c r="K23" i="25"/>
  <c r="J23" i="25"/>
  <c r="I23" i="25"/>
  <c r="H23" i="25"/>
  <c r="G23" i="25"/>
  <c r="F23" i="25"/>
  <c r="E23" i="25"/>
  <c r="D23" i="25"/>
  <c r="C23" i="25"/>
  <c r="AV22" i="25"/>
  <c r="AU22" i="25"/>
  <c r="AT22" i="25"/>
  <c r="AS22" i="25"/>
  <c r="AR22" i="25"/>
  <c r="AQ22" i="25"/>
  <c r="AP22" i="25"/>
  <c r="AO22" i="25"/>
  <c r="AN22" i="25"/>
  <c r="AM22" i="25"/>
  <c r="AL22" i="25"/>
  <c r="AK22" i="25"/>
  <c r="AJ22" i="25"/>
  <c r="AI22" i="25"/>
  <c r="AH22" i="25"/>
  <c r="AG22" i="25"/>
  <c r="AF22" i="25"/>
  <c r="AE22" i="25"/>
  <c r="AD22" i="25"/>
  <c r="AC22" i="25"/>
  <c r="AB22" i="25"/>
  <c r="AA22" i="25"/>
  <c r="Z22" i="25"/>
  <c r="Y22" i="25"/>
  <c r="X22" i="25"/>
  <c r="W22" i="25"/>
  <c r="V22" i="25"/>
  <c r="U22" i="25"/>
  <c r="T22" i="25"/>
  <c r="S22" i="25"/>
  <c r="R22" i="25"/>
  <c r="Q22" i="25"/>
  <c r="P22" i="25"/>
  <c r="O22" i="25"/>
  <c r="N22" i="25"/>
  <c r="M22" i="25"/>
  <c r="L22" i="25"/>
  <c r="K22" i="25"/>
  <c r="J22" i="25"/>
  <c r="I22" i="25"/>
  <c r="H22" i="25"/>
  <c r="G22" i="25"/>
  <c r="F22" i="25"/>
  <c r="E22" i="25"/>
  <c r="D22" i="25"/>
  <c r="C22" i="25"/>
  <c r="AV21" i="25"/>
  <c r="AU21" i="25"/>
  <c r="AT21" i="25"/>
  <c r="AS21" i="25"/>
  <c r="AR21" i="25"/>
  <c r="AQ21" i="25"/>
  <c r="AP21" i="25"/>
  <c r="AO21" i="25"/>
  <c r="AN21" i="25"/>
  <c r="AM21" i="25"/>
  <c r="AL21" i="25"/>
  <c r="AK21" i="25"/>
  <c r="AJ21" i="25"/>
  <c r="AI21" i="25"/>
  <c r="AH21" i="25"/>
  <c r="AG21" i="25"/>
  <c r="AF21" i="25"/>
  <c r="AE21" i="25"/>
  <c r="AD21" i="25"/>
  <c r="AC21" i="25"/>
  <c r="AB21" i="25"/>
  <c r="AA21" i="25"/>
  <c r="Z21" i="25"/>
  <c r="Y21" i="25"/>
  <c r="X21" i="25"/>
  <c r="W21" i="25"/>
  <c r="V21" i="25"/>
  <c r="U21" i="25"/>
  <c r="T21" i="25"/>
  <c r="S21" i="25"/>
  <c r="R21" i="25"/>
  <c r="Q21" i="25"/>
  <c r="P21" i="25"/>
  <c r="O21" i="25"/>
  <c r="N21" i="25"/>
  <c r="M21" i="25"/>
  <c r="L21" i="25"/>
  <c r="K21" i="25"/>
  <c r="J21" i="25"/>
  <c r="I21" i="25"/>
  <c r="H21" i="25"/>
  <c r="G21" i="25"/>
  <c r="F21" i="25"/>
  <c r="E21" i="25"/>
  <c r="D21" i="25"/>
  <c r="C21" i="25"/>
  <c r="AV20" i="25"/>
  <c r="AU20" i="25"/>
  <c r="AT20" i="25"/>
  <c r="AS20" i="25"/>
  <c r="AR20" i="25"/>
  <c r="AQ20" i="25"/>
  <c r="AP20" i="25"/>
  <c r="AO20" i="25"/>
  <c r="AN20" i="25"/>
  <c r="AM20" i="25"/>
  <c r="AL20" i="25"/>
  <c r="AK20" i="25"/>
  <c r="AJ20" i="25"/>
  <c r="AI20" i="25"/>
  <c r="AH20" i="25"/>
  <c r="AG20" i="25"/>
  <c r="AF20" i="25"/>
  <c r="AE20" i="25"/>
  <c r="AD20" i="25"/>
  <c r="AC20" i="25"/>
  <c r="AB20" i="25"/>
  <c r="AA20" i="25"/>
  <c r="Z20" i="25"/>
  <c r="Y20" i="25"/>
  <c r="X20" i="25"/>
  <c r="W20" i="25"/>
  <c r="V20" i="25"/>
  <c r="U20" i="25"/>
  <c r="T20" i="25"/>
  <c r="S20" i="25"/>
  <c r="R20" i="25"/>
  <c r="Q20" i="25"/>
  <c r="P20" i="25"/>
  <c r="O20" i="25"/>
  <c r="N20" i="25"/>
  <c r="M20" i="25"/>
  <c r="L20" i="25"/>
  <c r="K20" i="25"/>
  <c r="J20" i="25"/>
  <c r="I20" i="25"/>
  <c r="H20" i="25"/>
  <c r="G20" i="25"/>
  <c r="F20" i="25"/>
  <c r="E20" i="25"/>
  <c r="D20" i="25"/>
  <c r="C20" i="25"/>
  <c r="AV19" i="25"/>
  <c r="AU19" i="25"/>
  <c r="AT19" i="25"/>
  <c r="AS19" i="25"/>
  <c r="AR19" i="25"/>
  <c r="AQ19" i="25"/>
  <c r="AP19" i="25"/>
  <c r="AO19" i="25"/>
  <c r="AN19" i="25"/>
  <c r="AM19" i="25"/>
  <c r="AL19" i="25"/>
  <c r="AK19" i="25"/>
  <c r="AJ19" i="25"/>
  <c r="AI19" i="25"/>
  <c r="AH19" i="25"/>
  <c r="AG19" i="25"/>
  <c r="AF19" i="25"/>
  <c r="AE19" i="25"/>
  <c r="AD19" i="25"/>
  <c r="AC19" i="25"/>
  <c r="AB19" i="25"/>
  <c r="AA19" i="25"/>
  <c r="Z19" i="25"/>
  <c r="Y19" i="25"/>
  <c r="X19" i="25"/>
  <c r="W19" i="25"/>
  <c r="V19" i="25"/>
  <c r="U19" i="25"/>
  <c r="T19" i="25"/>
  <c r="S19" i="25"/>
  <c r="R19" i="25"/>
  <c r="Q19" i="25"/>
  <c r="P19" i="25"/>
  <c r="O19" i="25"/>
  <c r="N19" i="25"/>
  <c r="M19" i="25"/>
  <c r="L19" i="25"/>
  <c r="K19" i="25"/>
  <c r="J19" i="25"/>
  <c r="I19" i="25"/>
  <c r="H19" i="25"/>
  <c r="G19" i="25"/>
  <c r="F19" i="25"/>
  <c r="E19" i="25"/>
  <c r="D19" i="25"/>
  <c r="C19" i="25"/>
  <c r="AV18" i="25"/>
  <c r="AU18" i="25"/>
  <c r="AT18" i="25"/>
  <c r="AS18" i="25"/>
  <c r="AR18" i="25"/>
  <c r="AQ18" i="25"/>
  <c r="AP18" i="25"/>
  <c r="AO18" i="25"/>
  <c r="AN18" i="25"/>
  <c r="AM18" i="25"/>
  <c r="AL18" i="25"/>
  <c r="AK18" i="25"/>
  <c r="AJ18" i="25"/>
  <c r="AI18" i="25"/>
  <c r="AH18" i="25"/>
  <c r="AG18" i="25"/>
  <c r="AF18" i="25"/>
  <c r="AE18" i="25"/>
  <c r="AD18" i="25"/>
  <c r="AC18" i="25"/>
  <c r="AB18" i="25"/>
  <c r="AA18" i="25"/>
  <c r="Z18" i="25"/>
  <c r="Y18" i="25"/>
  <c r="X18" i="25"/>
  <c r="W18" i="25"/>
  <c r="V18" i="25"/>
  <c r="U18" i="25"/>
  <c r="T18" i="25"/>
  <c r="S18" i="25"/>
  <c r="R18" i="25"/>
  <c r="Q18" i="25"/>
  <c r="P18" i="25"/>
  <c r="O18" i="25"/>
  <c r="N18" i="25"/>
  <c r="M18" i="25"/>
  <c r="L18" i="25"/>
  <c r="K18" i="25"/>
  <c r="J18" i="25"/>
  <c r="I18" i="25"/>
  <c r="H18" i="25"/>
  <c r="G18" i="25"/>
  <c r="F18" i="25"/>
  <c r="E18" i="25"/>
  <c r="D18" i="25"/>
  <c r="C18" i="25"/>
  <c r="AV17" i="25"/>
  <c r="AU17" i="25"/>
  <c r="AT17" i="25"/>
  <c r="AS17" i="25"/>
  <c r="AR17" i="25"/>
  <c r="AQ17" i="25"/>
  <c r="AP17" i="25"/>
  <c r="AO17" i="25"/>
  <c r="AN17" i="25"/>
  <c r="AM17" i="25"/>
  <c r="AL17" i="25"/>
  <c r="AK17" i="25"/>
  <c r="AJ17" i="25"/>
  <c r="AI17" i="25"/>
  <c r="AH17" i="25"/>
  <c r="AG17" i="25"/>
  <c r="AF17" i="25"/>
  <c r="AE17" i="25"/>
  <c r="AD17" i="25"/>
  <c r="AC17" i="25"/>
  <c r="AB17" i="25"/>
  <c r="AA17" i="25"/>
  <c r="Z17" i="25"/>
  <c r="Y17" i="25"/>
  <c r="X17" i="25"/>
  <c r="W17" i="25"/>
  <c r="V17" i="25"/>
  <c r="U17" i="25"/>
  <c r="T17" i="25"/>
  <c r="S17" i="25"/>
  <c r="R17" i="25"/>
  <c r="Q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C17" i="25"/>
  <c r="AV16" i="25"/>
  <c r="AU16" i="25"/>
  <c r="AT16" i="25"/>
  <c r="AS16" i="25"/>
  <c r="AR16" i="25"/>
  <c r="AQ16" i="25"/>
  <c r="AP16" i="25"/>
  <c r="AO16" i="25"/>
  <c r="AN16" i="25"/>
  <c r="AM16" i="25"/>
  <c r="AL16" i="25"/>
  <c r="AK16" i="25"/>
  <c r="AJ16" i="25"/>
  <c r="AI16" i="25"/>
  <c r="AH16" i="25"/>
  <c r="AG16" i="25"/>
  <c r="AF16" i="25"/>
  <c r="AE16" i="25"/>
  <c r="AD16" i="25"/>
  <c r="AC16" i="25"/>
  <c r="AB16" i="25"/>
  <c r="AA16" i="25"/>
  <c r="Z16" i="25"/>
  <c r="Y16" i="25"/>
  <c r="X16" i="25"/>
  <c r="W16" i="25"/>
  <c r="V16" i="25"/>
  <c r="U16" i="25"/>
  <c r="T16" i="25"/>
  <c r="S16" i="25"/>
  <c r="R16" i="25"/>
  <c r="Q16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C16" i="25"/>
  <c r="AV15" i="25"/>
  <c r="AU15" i="25"/>
  <c r="AT15" i="25"/>
  <c r="AS15" i="25"/>
  <c r="AR15" i="25"/>
  <c r="AQ15" i="25"/>
  <c r="AP15" i="25"/>
  <c r="AO15" i="25"/>
  <c r="AN15" i="25"/>
  <c r="AM15" i="25"/>
  <c r="AL15" i="25"/>
  <c r="AK15" i="25"/>
  <c r="AJ15" i="25"/>
  <c r="AI15" i="25"/>
  <c r="AH15" i="25"/>
  <c r="AG15" i="25"/>
  <c r="AF15" i="25"/>
  <c r="AE15" i="25"/>
  <c r="AD15" i="25"/>
  <c r="AC15" i="25"/>
  <c r="AB15" i="25"/>
  <c r="AA15" i="25"/>
  <c r="Z15" i="25"/>
  <c r="Y15" i="25"/>
  <c r="X15" i="25"/>
  <c r="W15" i="25"/>
  <c r="V15" i="25"/>
  <c r="U15" i="25"/>
  <c r="T15" i="25"/>
  <c r="S15" i="25"/>
  <c r="R15" i="25"/>
  <c r="Q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C15" i="25"/>
  <c r="AV14" i="25"/>
  <c r="AU14" i="25"/>
  <c r="AT14" i="25"/>
  <c r="AS14" i="25"/>
  <c r="AR14" i="25"/>
  <c r="AQ14" i="25"/>
  <c r="AP14" i="25"/>
  <c r="AO14" i="25"/>
  <c r="AN14" i="25"/>
  <c r="AM14" i="25"/>
  <c r="AL14" i="25"/>
  <c r="AK14" i="25"/>
  <c r="AJ14" i="25"/>
  <c r="AI14" i="25"/>
  <c r="AH14" i="25"/>
  <c r="AG14" i="25"/>
  <c r="AF14" i="25"/>
  <c r="AE14" i="25"/>
  <c r="AD14" i="25"/>
  <c r="AC14" i="25"/>
  <c r="AB14" i="25"/>
  <c r="AA14" i="25"/>
  <c r="Z14" i="25"/>
  <c r="Y14" i="25"/>
  <c r="X14" i="25"/>
  <c r="W14" i="25"/>
  <c r="V14" i="25"/>
  <c r="U14" i="25"/>
  <c r="T14" i="25"/>
  <c r="S14" i="25"/>
  <c r="R14" i="25"/>
  <c r="Q14" i="25"/>
  <c r="P14" i="25"/>
  <c r="O14" i="25"/>
  <c r="N14" i="25"/>
  <c r="M14" i="25"/>
  <c r="L14" i="25"/>
  <c r="K14" i="25"/>
  <c r="J14" i="25"/>
  <c r="I14" i="25"/>
  <c r="H14" i="25"/>
  <c r="G14" i="25"/>
  <c r="F14" i="25"/>
  <c r="E14" i="25"/>
  <c r="D14" i="25"/>
  <c r="C14" i="25"/>
  <c r="AV13" i="25"/>
  <c r="AU13" i="25"/>
  <c r="AT13" i="25"/>
  <c r="AS13" i="25"/>
  <c r="AR13" i="25"/>
  <c r="AQ13" i="25"/>
  <c r="AP13" i="25"/>
  <c r="AO13" i="25"/>
  <c r="AN13" i="25"/>
  <c r="AM13" i="25"/>
  <c r="AL13" i="25"/>
  <c r="AK13" i="25"/>
  <c r="AJ13" i="25"/>
  <c r="AI13" i="25"/>
  <c r="AH13" i="25"/>
  <c r="AG13" i="25"/>
  <c r="AF13" i="25"/>
  <c r="AE13" i="25"/>
  <c r="AD13" i="25"/>
  <c r="AC13" i="25"/>
  <c r="AB13" i="25"/>
  <c r="AA13" i="25"/>
  <c r="Z13" i="25"/>
  <c r="Y13" i="25"/>
  <c r="X13" i="25"/>
  <c r="W13" i="25"/>
  <c r="V13" i="25"/>
  <c r="U13" i="25"/>
  <c r="T13" i="25"/>
  <c r="S13" i="25"/>
  <c r="R13" i="25"/>
  <c r="Q13" i="25"/>
  <c r="P13" i="25"/>
  <c r="O13" i="25"/>
  <c r="N13" i="25"/>
  <c r="M13" i="25"/>
  <c r="L13" i="25"/>
  <c r="K13" i="25"/>
  <c r="J13" i="25"/>
  <c r="I13" i="25"/>
  <c r="H13" i="25"/>
  <c r="G13" i="25"/>
  <c r="F13" i="25"/>
  <c r="E13" i="25"/>
  <c r="D13" i="25"/>
  <c r="C13" i="25"/>
  <c r="AV12" i="25"/>
  <c r="AU12" i="25"/>
  <c r="AT12" i="25"/>
  <c r="AS12" i="25"/>
  <c r="AR12" i="25"/>
  <c r="AQ12" i="25"/>
  <c r="AP12" i="25"/>
  <c r="AO12" i="25"/>
  <c r="AN12" i="25"/>
  <c r="AM12" i="25"/>
  <c r="AL12" i="25"/>
  <c r="AK12" i="25"/>
  <c r="AJ12" i="25"/>
  <c r="AI12" i="25"/>
  <c r="AH12" i="25"/>
  <c r="AG12" i="25"/>
  <c r="AF12" i="25"/>
  <c r="AE12" i="25"/>
  <c r="AD12" i="25"/>
  <c r="AC12" i="25"/>
  <c r="AB12" i="25"/>
  <c r="AA12" i="25"/>
  <c r="Z12" i="25"/>
  <c r="Y12" i="25"/>
  <c r="X12" i="25"/>
  <c r="W12" i="25"/>
  <c r="V12" i="25"/>
  <c r="U12" i="25"/>
  <c r="T12" i="25"/>
  <c r="S12" i="25"/>
  <c r="R12" i="25"/>
  <c r="Q12" i="25"/>
  <c r="P12" i="25"/>
  <c r="O12" i="25"/>
  <c r="N12" i="25"/>
  <c r="M12" i="25"/>
  <c r="L12" i="25"/>
  <c r="K12" i="25"/>
  <c r="J12" i="25"/>
  <c r="I12" i="25"/>
  <c r="H12" i="25"/>
  <c r="G12" i="25"/>
  <c r="F12" i="25"/>
  <c r="E12" i="25"/>
  <c r="D12" i="25"/>
  <c r="C12" i="25"/>
  <c r="AV11" i="25"/>
  <c r="AU11" i="25"/>
  <c r="AT11" i="25"/>
  <c r="AS11" i="25"/>
  <c r="AR11" i="25"/>
  <c r="AQ11" i="25"/>
  <c r="AP11" i="25"/>
  <c r="AO11" i="25"/>
  <c r="AN11" i="25"/>
  <c r="AM11" i="25"/>
  <c r="AL11" i="25"/>
  <c r="AK11" i="25"/>
  <c r="AJ11" i="25"/>
  <c r="AI11" i="25"/>
  <c r="AH11" i="25"/>
  <c r="AG11" i="25"/>
  <c r="AF11" i="25"/>
  <c r="AE11" i="25"/>
  <c r="AD11" i="25"/>
  <c r="AC11" i="25"/>
  <c r="AB11" i="25"/>
  <c r="AA11" i="25"/>
  <c r="Z11" i="25"/>
  <c r="Y11" i="25"/>
  <c r="X11" i="25"/>
  <c r="W11" i="25"/>
  <c r="V11" i="25"/>
  <c r="U11" i="25"/>
  <c r="T11" i="25"/>
  <c r="S11" i="25"/>
  <c r="R11" i="25"/>
  <c r="Q11" i="25"/>
  <c r="P11" i="25"/>
  <c r="O11" i="25"/>
  <c r="N11" i="25"/>
  <c r="M11" i="25"/>
  <c r="L11" i="25"/>
  <c r="K11" i="25"/>
  <c r="J11" i="25"/>
  <c r="I11" i="25"/>
  <c r="H11" i="25"/>
  <c r="G11" i="25"/>
  <c r="F11" i="25"/>
  <c r="E11" i="25"/>
  <c r="D11" i="25"/>
  <c r="C11" i="25"/>
  <c r="AV10" i="25"/>
  <c r="AU10" i="25"/>
  <c r="AT10" i="25"/>
  <c r="AS10" i="25"/>
  <c r="AR10" i="25"/>
  <c r="AQ10" i="25"/>
  <c r="AP10" i="25"/>
  <c r="AO10" i="25"/>
  <c r="AN10" i="25"/>
  <c r="AM10" i="25"/>
  <c r="AL10" i="25"/>
  <c r="AK10" i="25"/>
  <c r="AJ10" i="25"/>
  <c r="AI10" i="25"/>
  <c r="AH10" i="25"/>
  <c r="AG10" i="25"/>
  <c r="AF10" i="25"/>
  <c r="AE10" i="25"/>
  <c r="AD10" i="25"/>
  <c r="AC10" i="25"/>
  <c r="AB10" i="25"/>
  <c r="AA10" i="25"/>
  <c r="Z10" i="25"/>
  <c r="Y10" i="25"/>
  <c r="X10" i="25"/>
  <c r="W10" i="25"/>
  <c r="V10" i="25"/>
  <c r="U10" i="25"/>
  <c r="T10" i="25"/>
  <c r="S10" i="25"/>
  <c r="R10" i="25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AV9" i="25"/>
  <c r="AU9" i="25"/>
  <c r="AT9" i="25"/>
  <c r="AS9" i="25"/>
  <c r="AR9" i="25"/>
  <c r="AQ9" i="25"/>
  <c r="AP9" i="25"/>
  <c r="AO9" i="25"/>
  <c r="AN9" i="25"/>
  <c r="AM9" i="25"/>
  <c r="AL9" i="25"/>
  <c r="AK9" i="25"/>
  <c r="AJ9" i="25"/>
  <c r="AI9" i="25"/>
  <c r="AH9" i="25"/>
  <c r="AG9" i="25"/>
  <c r="AF9" i="25"/>
  <c r="AE9" i="25"/>
  <c r="AD9" i="25"/>
  <c r="AC9" i="25"/>
  <c r="AB9" i="25"/>
  <c r="AA9" i="25"/>
  <c r="Z9" i="25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AV8" i="25"/>
  <c r="AU8" i="25"/>
  <c r="AT8" i="25"/>
  <c r="AS8" i="25"/>
  <c r="AR8" i="25"/>
  <c r="AQ8" i="25"/>
  <c r="AP8" i="25"/>
  <c r="AO8" i="25"/>
  <c r="AN8" i="25"/>
  <c r="AM8" i="25"/>
  <c r="AL8" i="25"/>
  <c r="AK8" i="25"/>
  <c r="AJ8" i="25"/>
  <c r="AI8" i="25"/>
  <c r="AH8" i="25"/>
  <c r="AG8" i="25"/>
  <c r="AF8" i="25"/>
  <c r="AE8" i="25"/>
  <c r="AD8" i="25"/>
  <c r="AC8" i="25"/>
  <c r="AB8" i="25"/>
  <c r="AA8" i="25"/>
  <c r="Z8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AV55" i="17"/>
  <c r="AU55" i="17"/>
  <c r="AT55" i="17"/>
  <c r="AS55" i="17"/>
  <c r="AR55" i="17"/>
  <c r="AQ55" i="17"/>
  <c r="AP55" i="17"/>
  <c r="AO55" i="17"/>
  <c r="AN55" i="17"/>
  <c r="AM55" i="17"/>
  <c r="AL55" i="17"/>
  <c r="AK55" i="17"/>
  <c r="AJ55" i="17"/>
  <c r="AI55" i="17"/>
  <c r="AH55" i="17"/>
  <c r="AG55" i="17"/>
  <c r="AF55" i="17"/>
  <c r="AE55" i="17"/>
  <c r="AD55" i="17"/>
  <c r="AC55" i="17"/>
  <c r="AB55" i="17"/>
  <c r="AA55" i="17"/>
  <c r="Z55" i="17"/>
  <c r="Y55" i="17"/>
  <c r="X55" i="17"/>
  <c r="W55" i="17"/>
  <c r="V55" i="17"/>
  <c r="U55" i="17"/>
  <c r="T55" i="17"/>
  <c r="S55" i="17"/>
  <c r="R55" i="17"/>
  <c r="Q55" i="17"/>
  <c r="P55" i="17"/>
  <c r="O55" i="17"/>
  <c r="N55" i="17"/>
  <c r="M55" i="17"/>
  <c r="L55" i="17"/>
  <c r="K55" i="17"/>
  <c r="J55" i="17"/>
  <c r="I55" i="17"/>
  <c r="H55" i="17"/>
  <c r="G55" i="17"/>
  <c r="F55" i="17"/>
  <c r="E55" i="17"/>
  <c r="D55" i="17"/>
  <c r="C55" i="17"/>
  <c r="AV54" i="17"/>
  <c r="AU54" i="17"/>
  <c r="AT54" i="17"/>
  <c r="AS54" i="17"/>
  <c r="AR54" i="17"/>
  <c r="AQ54" i="17"/>
  <c r="AP54" i="17"/>
  <c r="AO54" i="17"/>
  <c r="AN54" i="17"/>
  <c r="AM54" i="17"/>
  <c r="AL54" i="17"/>
  <c r="AK54" i="17"/>
  <c r="AJ54" i="17"/>
  <c r="AI54" i="17"/>
  <c r="AH54" i="17"/>
  <c r="AG54" i="17"/>
  <c r="AF54" i="17"/>
  <c r="AE54" i="17"/>
  <c r="AD54" i="17"/>
  <c r="AC54" i="17"/>
  <c r="AB54" i="17"/>
  <c r="AA54" i="17"/>
  <c r="Z54" i="17"/>
  <c r="Y54" i="17"/>
  <c r="X54" i="17"/>
  <c r="W54" i="17"/>
  <c r="V54" i="17"/>
  <c r="U54" i="17"/>
  <c r="T54" i="17"/>
  <c r="S54" i="17"/>
  <c r="R54" i="17"/>
  <c r="Q54" i="17"/>
  <c r="P54" i="17"/>
  <c r="O54" i="17"/>
  <c r="N54" i="17"/>
  <c r="M54" i="17"/>
  <c r="L54" i="17"/>
  <c r="K54" i="17"/>
  <c r="J54" i="17"/>
  <c r="I54" i="17"/>
  <c r="H54" i="17"/>
  <c r="G54" i="17"/>
  <c r="F54" i="17"/>
  <c r="E54" i="17"/>
  <c r="D54" i="17"/>
  <c r="C54" i="17"/>
  <c r="AV53" i="17"/>
  <c r="AU53" i="17"/>
  <c r="AT53" i="17"/>
  <c r="AS53" i="17"/>
  <c r="AR53" i="17"/>
  <c r="AQ53" i="17"/>
  <c r="AP53" i="17"/>
  <c r="AO53" i="17"/>
  <c r="AN53" i="17"/>
  <c r="AM53" i="17"/>
  <c r="AL53" i="17"/>
  <c r="AK53" i="17"/>
  <c r="AJ53" i="17"/>
  <c r="AI53" i="17"/>
  <c r="AH53" i="17"/>
  <c r="AG53" i="17"/>
  <c r="AF53" i="17"/>
  <c r="AE53" i="17"/>
  <c r="AD53" i="17"/>
  <c r="AC53" i="17"/>
  <c r="AB53" i="17"/>
  <c r="AA53" i="17"/>
  <c r="Z53" i="17"/>
  <c r="Y53" i="17"/>
  <c r="X53" i="17"/>
  <c r="W53" i="17"/>
  <c r="V53" i="17"/>
  <c r="U53" i="17"/>
  <c r="T53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53" i="17"/>
  <c r="AV52" i="17"/>
  <c r="AU52" i="17"/>
  <c r="AT52" i="17"/>
  <c r="AS52" i="17"/>
  <c r="AR52" i="17"/>
  <c r="AQ52" i="17"/>
  <c r="AP52" i="17"/>
  <c r="AO52" i="17"/>
  <c r="AN52" i="17"/>
  <c r="AM52" i="17"/>
  <c r="AL52" i="17"/>
  <c r="AK52" i="17"/>
  <c r="AJ52" i="17"/>
  <c r="AI52" i="17"/>
  <c r="AH52" i="17"/>
  <c r="AG52" i="17"/>
  <c r="AF52" i="17"/>
  <c r="AE52" i="17"/>
  <c r="AD52" i="17"/>
  <c r="AC52" i="17"/>
  <c r="AB52" i="17"/>
  <c r="AA52" i="17"/>
  <c r="Z52" i="17"/>
  <c r="Y52" i="17"/>
  <c r="X52" i="17"/>
  <c r="W52" i="17"/>
  <c r="V52" i="17"/>
  <c r="U52" i="17"/>
  <c r="T52" i="17"/>
  <c r="S52" i="17"/>
  <c r="R52" i="17"/>
  <c r="Q52" i="17"/>
  <c r="P52" i="17"/>
  <c r="O52" i="17"/>
  <c r="N52" i="17"/>
  <c r="M52" i="17"/>
  <c r="L52" i="17"/>
  <c r="K52" i="17"/>
  <c r="J52" i="17"/>
  <c r="I52" i="17"/>
  <c r="H52" i="17"/>
  <c r="G52" i="17"/>
  <c r="F52" i="17"/>
  <c r="E52" i="17"/>
  <c r="D52" i="17"/>
  <c r="C52" i="17"/>
  <c r="AV51" i="17"/>
  <c r="AU51" i="17"/>
  <c r="AT51" i="17"/>
  <c r="AS51" i="17"/>
  <c r="AR51" i="17"/>
  <c r="AQ51" i="17"/>
  <c r="AP51" i="17"/>
  <c r="AO51" i="17"/>
  <c r="AN51" i="17"/>
  <c r="AM51" i="17"/>
  <c r="AL51" i="17"/>
  <c r="AK51" i="17"/>
  <c r="AJ51" i="17"/>
  <c r="AI51" i="17"/>
  <c r="AH51" i="17"/>
  <c r="AG51" i="17"/>
  <c r="AF51" i="17"/>
  <c r="AE51" i="17"/>
  <c r="AD51" i="17"/>
  <c r="AC51" i="17"/>
  <c r="AB51" i="17"/>
  <c r="AA51" i="17"/>
  <c r="Z51" i="17"/>
  <c r="Y51" i="17"/>
  <c r="X51" i="17"/>
  <c r="W51" i="17"/>
  <c r="V51" i="17"/>
  <c r="U51" i="17"/>
  <c r="T51" i="17"/>
  <c r="S51" i="17"/>
  <c r="R51" i="17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C51" i="17"/>
  <c r="AV50" i="17"/>
  <c r="AU50" i="17"/>
  <c r="AT50" i="17"/>
  <c r="AS50" i="17"/>
  <c r="AR50" i="17"/>
  <c r="AQ50" i="17"/>
  <c r="AP50" i="17"/>
  <c r="AO50" i="17"/>
  <c r="AN50" i="17"/>
  <c r="AM50" i="17"/>
  <c r="AL50" i="17"/>
  <c r="AK50" i="17"/>
  <c r="AJ50" i="17"/>
  <c r="AI50" i="17"/>
  <c r="AH50" i="17"/>
  <c r="AG50" i="17"/>
  <c r="AF50" i="17"/>
  <c r="AE50" i="17"/>
  <c r="AD50" i="17"/>
  <c r="AC50" i="17"/>
  <c r="AB50" i="17"/>
  <c r="AA50" i="17"/>
  <c r="Z50" i="17"/>
  <c r="Y50" i="17"/>
  <c r="X50" i="17"/>
  <c r="W50" i="17"/>
  <c r="V50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C50" i="17"/>
  <c r="AV49" i="17"/>
  <c r="AU49" i="17"/>
  <c r="AT49" i="17"/>
  <c r="AS49" i="17"/>
  <c r="AR49" i="17"/>
  <c r="AQ49" i="17"/>
  <c r="AP49" i="17"/>
  <c r="AO49" i="17"/>
  <c r="AN49" i="17"/>
  <c r="AM49" i="17"/>
  <c r="AL49" i="17"/>
  <c r="AK49" i="17"/>
  <c r="AJ49" i="17"/>
  <c r="AI49" i="17"/>
  <c r="AH49" i="17"/>
  <c r="AG49" i="17"/>
  <c r="AF49" i="17"/>
  <c r="AE49" i="17"/>
  <c r="AD49" i="17"/>
  <c r="AC49" i="17"/>
  <c r="AB49" i="17"/>
  <c r="AA49" i="17"/>
  <c r="Z49" i="17"/>
  <c r="Y49" i="17"/>
  <c r="X49" i="17"/>
  <c r="W49" i="17"/>
  <c r="V49" i="17"/>
  <c r="U49" i="17"/>
  <c r="T49" i="17"/>
  <c r="S49" i="17"/>
  <c r="R49" i="17"/>
  <c r="Q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C49" i="17"/>
  <c r="AV48" i="17"/>
  <c r="AU48" i="17"/>
  <c r="AT48" i="17"/>
  <c r="AS48" i="17"/>
  <c r="AR48" i="17"/>
  <c r="AQ48" i="17"/>
  <c r="AP48" i="17"/>
  <c r="AO48" i="17"/>
  <c r="AN48" i="17"/>
  <c r="AM48" i="17"/>
  <c r="AL48" i="17"/>
  <c r="AK48" i="17"/>
  <c r="AJ48" i="17"/>
  <c r="AI48" i="17"/>
  <c r="AH48" i="17"/>
  <c r="AG48" i="17"/>
  <c r="AF48" i="17"/>
  <c r="AE48" i="17"/>
  <c r="AD48" i="17"/>
  <c r="AC48" i="17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AV47" i="17"/>
  <c r="AU47" i="17"/>
  <c r="AT47" i="17"/>
  <c r="AS47" i="17"/>
  <c r="AR47" i="17"/>
  <c r="AQ47" i="17"/>
  <c r="AP47" i="17"/>
  <c r="AO47" i="17"/>
  <c r="AN47" i="17"/>
  <c r="AM47" i="17"/>
  <c r="AL47" i="17"/>
  <c r="AK47" i="17"/>
  <c r="AJ47" i="17"/>
  <c r="AI47" i="17"/>
  <c r="AH47" i="17"/>
  <c r="AG47" i="17"/>
  <c r="AF47" i="17"/>
  <c r="AE47" i="17"/>
  <c r="AD47" i="17"/>
  <c r="AC47" i="17"/>
  <c r="AB47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AV46" i="17"/>
  <c r="AU46" i="17"/>
  <c r="AT46" i="17"/>
  <c r="AS46" i="17"/>
  <c r="AR46" i="17"/>
  <c r="AQ46" i="17"/>
  <c r="AP46" i="17"/>
  <c r="AO46" i="17"/>
  <c r="AN46" i="17"/>
  <c r="AM46" i="17"/>
  <c r="AL46" i="17"/>
  <c r="AK46" i="17"/>
  <c r="AJ46" i="17"/>
  <c r="AI46" i="17"/>
  <c r="AH46" i="17"/>
  <c r="AG46" i="17"/>
  <c r="AF46" i="17"/>
  <c r="AE46" i="17"/>
  <c r="AD46" i="17"/>
  <c r="AC46" i="17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AV45" i="17"/>
  <c r="AU45" i="17"/>
  <c r="AT45" i="17"/>
  <c r="AS45" i="17"/>
  <c r="AR45" i="17"/>
  <c r="AQ45" i="17"/>
  <c r="AP45" i="17"/>
  <c r="AO45" i="17"/>
  <c r="AN45" i="17"/>
  <c r="AM45" i="17"/>
  <c r="AL45" i="17"/>
  <c r="AK45" i="17"/>
  <c r="AJ45" i="17"/>
  <c r="AI45" i="17"/>
  <c r="AH45" i="17"/>
  <c r="AG45" i="17"/>
  <c r="AF45" i="17"/>
  <c r="AE45" i="17"/>
  <c r="AD45" i="17"/>
  <c r="AC45" i="17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AV44" i="17"/>
  <c r="AU44" i="17"/>
  <c r="AT44" i="17"/>
  <c r="AS44" i="17"/>
  <c r="AR44" i="17"/>
  <c r="AQ44" i="17"/>
  <c r="AP44" i="17"/>
  <c r="AO44" i="17"/>
  <c r="AN44" i="17"/>
  <c r="AM44" i="17"/>
  <c r="AL44" i="17"/>
  <c r="AK44" i="17"/>
  <c r="AJ44" i="17"/>
  <c r="AI44" i="17"/>
  <c r="AH44" i="17"/>
  <c r="AG44" i="17"/>
  <c r="AF44" i="17"/>
  <c r="AE44" i="17"/>
  <c r="AD44" i="17"/>
  <c r="AC44" i="17"/>
  <c r="AB44" i="17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AV43" i="17"/>
  <c r="AU43" i="17"/>
  <c r="AT43" i="17"/>
  <c r="AS43" i="17"/>
  <c r="AR43" i="17"/>
  <c r="AQ43" i="17"/>
  <c r="AP43" i="17"/>
  <c r="AO43" i="17"/>
  <c r="AN43" i="17"/>
  <c r="AM43" i="17"/>
  <c r="AL43" i="17"/>
  <c r="AK43" i="17"/>
  <c r="AJ43" i="17"/>
  <c r="AI43" i="17"/>
  <c r="AH43" i="17"/>
  <c r="AG43" i="17"/>
  <c r="AF43" i="17"/>
  <c r="AE43" i="17"/>
  <c r="AD43" i="17"/>
  <c r="AC43" i="17"/>
  <c r="AB43" i="17"/>
  <c r="AA43" i="17"/>
  <c r="Z43" i="17"/>
  <c r="Y43" i="17"/>
  <c r="X43" i="17"/>
  <c r="W43" i="17"/>
  <c r="V43" i="17"/>
  <c r="U43" i="17"/>
  <c r="T43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C43" i="17"/>
  <c r="AV42" i="17"/>
  <c r="AU42" i="17"/>
  <c r="AT42" i="17"/>
  <c r="AS42" i="17"/>
  <c r="AR42" i="17"/>
  <c r="AQ42" i="17"/>
  <c r="AP42" i="17"/>
  <c r="AO42" i="17"/>
  <c r="AN42" i="17"/>
  <c r="AM42" i="17"/>
  <c r="AL42" i="17"/>
  <c r="AK42" i="17"/>
  <c r="AJ42" i="17"/>
  <c r="AI42" i="17"/>
  <c r="AH42" i="17"/>
  <c r="AG42" i="17"/>
  <c r="AF42" i="17"/>
  <c r="AE42" i="17"/>
  <c r="AD42" i="17"/>
  <c r="AC42" i="17"/>
  <c r="AB42" i="17"/>
  <c r="AA42" i="17"/>
  <c r="Z42" i="17"/>
  <c r="Y42" i="17"/>
  <c r="X42" i="17"/>
  <c r="W42" i="17"/>
  <c r="V42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C42" i="17"/>
  <c r="AV41" i="17"/>
  <c r="AU41" i="17"/>
  <c r="AT41" i="17"/>
  <c r="AS41" i="17"/>
  <c r="AR41" i="17"/>
  <c r="AQ41" i="17"/>
  <c r="AP41" i="17"/>
  <c r="AO41" i="17"/>
  <c r="AN41" i="17"/>
  <c r="AM41" i="17"/>
  <c r="AL41" i="17"/>
  <c r="AK41" i="17"/>
  <c r="AJ41" i="17"/>
  <c r="AI41" i="17"/>
  <c r="AH41" i="17"/>
  <c r="AG41" i="17"/>
  <c r="AF41" i="17"/>
  <c r="AE41" i="17"/>
  <c r="AD41" i="17"/>
  <c r="AC41" i="17"/>
  <c r="AB41" i="17"/>
  <c r="AA41" i="17"/>
  <c r="Z41" i="17"/>
  <c r="Y41" i="17"/>
  <c r="X41" i="17"/>
  <c r="W41" i="17"/>
  <c r="V41" i="17"/>
  <c r="U41" i="17"/>
  <c r="T41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AV40" i="17"/>
  <c r="AU40" i="17"/>
  <c r="AT40" i="17"/>
  <c r="AS40" i="17"/>
  <c r="AR40" i="17"/>
  <c r="AQ40" i="17"/>
  <c r="AP40" i="17"/>
  <c r="AO40" i="17"/>
  <c r="AN40" i="17"/>
  <c r="AM40" i="17"/>
  <c r="AL40" i="17"/>
  <c r="AK40" i="17"/>
  <c r="AJ40" i="17"/>
  <c r="AI40" i="17"/>
  <c r="AH40" i="17"/>
  <c r="AG40" i="17"/>
  <c r="AF40" i="17"/>
  <c r="AE40" i="17"/>
  <c r="AD40" i="17"/>
  <c r="AC40" i="17"/>
  <c r="AB40" i="17"/>
  <c r="AA40" i="17"/>
  <c r="Z40" i="17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AV39" i="17"/>
  <c r="AU39" i="17"/>
  <c r="AT39" i="17"/>
  <c r="AS39" i="17"/>
  <c r="AR39" i="17"/>
  <c r="AQ39" i="17"/>
  <c r="AP39" i="17"/>
  <c r="AO39" i="17"/>
  <c r="AN39" i="17"/>
  <c r="AM39" i="17"/>
  <c r="AL39" i="17"/>
  <c r="AK39" i="17"/>
  <c r="AJ39" i="17"/>
  <c r="AI39" i="17"/>
  <c r="AH39" i="17"/>
  <c r="AG39" i="17"/>
  <c r="AF39" i="17"/>
  <c r="AE39" i="17"/>
  <c r="AD39" i="17"/>
  <c r="AC39" i="17"/>
  <c r="AB39" i="17"/>
  <c r="AA39" i="17"/>
  <c r="Z39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AV38" i="17"/>
  <c r="AU38" i="17"/>
  <c r="AT38" i="17"/>
  <c r="AS38" i="17"/>
  <c r="AR38" i="17"/>
  <c r="AQ38" i="17"/>
  <c r="AP38" i="17"/>
  <c r="AO38" i="17"/>
  <c r="AN38" i="17"/>
  <c r="AM38" i="17"/>
  <c r="AL38" i="17"/>
  <c r="AK38" i="17"/>
  <c r="AJ38" i="17"/>
  <c r="AI38" i="17"/>
  <c r="AH38" i="17"/>
  <c r="AG38" i="17"/>
  <c r="AF38" i="17"/>
  <c r="AE38" i="17"/>
  <c r="AD38" i="17"/>
  <c r="AC38" i="17"/>
  <c r="AB38" i="17"/>
  <c r="AA38" i="17"/>
  <c r="Z38" i="17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AV37" i="17"/>
  <c r="AU37" i="17"/>
  <c r="AT37" i="17"/>
  <c r="AS37" i="17"/>
  <c r="AR37" i="17"/>
  <c r="AQ37" i="17"/>
  <c r="AP37" i="17"/>
  <c r="AO37" i="17"/>
  <c r="AN37" i="17"/>
  <c r="AM37" i="17"/>
  <c r="AL37" i="17"/>
  <c r="AK37" i="17"/>
  <c r="AJ37" i="17"/>
  <c r="AI37" i="17"/>
  <c r="AH37" i="17"/>
  <c r="AG37" i="17"/>
  <c r="AF37" i="17"/>
  <c r="AE37" i="17"/>
  <c r="AD37" i="17"/>
  <c r="AC37" i="17"/>
  <c r="AB37" i="17"/>
  <c r="AA37" i="17"/>
  <c r="Z37" i="17"/>
  <c r="Y37" i="17"/>
  <c r="X37" i="17"/>
  <c r="W37" i="17"/>
  <c r="V37" i="17"/>
  <c r="U37" i="17"/>
  <c r="T37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C37" i="17"/>
  <c r="AV36" i="17"/>
  <c r="AU36" i="17"/>
  <c r="AT36" i="17"/>
  <c r="AS36" i="17"/>
  <c r="AR36" i="17"/>
  <c r="AQ36" i="17"/>
  <c r="AP36" i="17"/>
  <c r="AO36" i="17"/>
  <c r="AN36" i="17"/>
  <c r="AM36" i="17"/>
  <c r="AL36" i="17"/>
  <c r="AK36" i="17"/>
  <c r="AJ36" i="17"/>
  <c r="AI36" i="17"/>
  <c r="AH36" i="17"/>
  <c r="AG36" i="17"/>
  <c r="AF36" i="17"/>
  <c r="AE36" i="17"/>
  <c r="AD36" i="17"/>
  <c r="AC36" i="17"/>
  <c r="AB36" i="17"/>
  <c r="AA36" i="17"/>
  <c r="Z36" i="17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AV35" i="17"/>
  <c r="AU35" i="17"/>
  <c r="AT35" i="17"/>
  <c r="AS35" i="17"/>
  <c r="AR35" i="17"/>
  <c r="AQ35" i="17"/>
  <c r="AP35" i="17"/>
  <c r="AO35" i="17"/>
  <c r="AN35" i="17"/>
  <c r="AM35" i="17"/>
  <c r="AL35" i="17"/>
  <c r="AK35" i="17"/>
  <c r="AJ35" i="17"/>
  <c r="AI35" i="17"/>
  <c r="AH35" i="17"/>
  <c r="AG35" i="17"/>
  <c r="AF35" i="17"/>
  <c r="AE35" i="17"/>
  <c r="AD35" i="17"/>
  <c r="AC35" i="17"/>
  <c r="AB35" i="17"/>
  <c r="AA35" i="17"/>
  <c r="Z35" i="17"/>
  <c r="Y35" i="17"/>
  <c r="X35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C35" i="17"/>
  <c r="AV34" i="17"/>
  <c r="AU34" i="17"/>
  <c r="AT34" i="17"/>
  <c r="AS34" i="17"/>
  <c r="AR34" i="17"/>
  <c r="AQ34" i="17"/>
  <c r="AP34" i="17"/>
  <c r="AO34" i="17"/>
  <c r="AN34" i="17"/>
  <c r="AM34" i="17"/>
  <c r="AL34" i="17"/>
  <c r="AK34" i="17"/>
  <c r="AJ34" i="17"/>
  <c r="AI34" i="17"/>
  <c r="AH34" i="17"/>
  <c r="AG34" i="17"/>
  <c r="AF34" i="17"/>
  <c r="AE34" i="17"/>
  <c r="AD34" i="17"/>
  <c r="AC34" i="17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C34" i="17"/>
  <c r="AV33" i="17"/>
  <c r="AU33" i="17"/>
  <c r="AT33" i="17"/>
  <c r="AS33" i="17"/>
  <c r="AR33" i="17"/>
  <c r="AQ33" i="17"/>
  <c r="AP33" i="17"/>
  <c r="AO33" i="17"/>
  <c r="AN33" i="17"/>
  <c r="AM33" i="17"/>
  <c r="AL33" i="17"/>
  <c r="AK33" i="17"/>
  <c r="AJ33" i="17"/>
  <c r="AI33" i="17"/>
  <c r="AH33" i="17"/>
  <c r="AG33" i="17"/>
  <c r="AF33" i="17"/>
  <c r="AE33" i="17"/>
  <c r="AD33" i="17"/>
  <c r="AC33" i="17"/>
  <c r="AB33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AV32" i="17"/>
  <c r="AU32" i="17"/>
  <c r="AT32" i="17"/>
  <c r="AS32" i="17"/>
  <c r="AR32" i="17"/>
  <c r="AQ32" i="17"/>
  <c r="AP32" i="17"/>
  <c r="AO32" i="17"/>
  <c r="AN32" i="17"/>
  <c r="AM32" i="17"/>
  <c r="AL32" i="17"/>
  <c r="AK32" i="17"/>
  <c r="AJ32" i="17"/>
  <c r="AI32" i="17"/>
  <c r="AH32" i="17"/>
  <c r="AG32" i="17"/>
  <c r="AF32" i="17"/>
  <c r="AE32" i="17"/>
  <c r="AD32" i="17"/>
  <c r="AC32" i="17"/>
  <c r="AB32" i="17"/>
  <c r="AA32" i="17"/>
  <c r="Z32" i="17"/>
  <c r="Y32" i="17"/>
  <c r="X32" i="17"/>
  <c r="W32" i="17"/>
  <c r="V32" i="17"/>
  <c r="U32" i="17"/>
  <c r="T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C32" i="17"/>
  <c r="AV31" i="17"/>
  <c r="AU31" i="17"/>
  <c r="AT31" i="17"/>
  <c r="AS31" i="17"/>
  <c r="AR31" i="17"/>
  <c r="AQ31" i="17"/>
  <c r="AP31" i="17"/>
  <c r="AO31" i="17"/>
  <c r="AN31" i="17"/>
  <c r="AM31" i="17"/>
  <c r="AL31" i="17"/>
  <c r="AK31" i="17"/>
  <c r="AJ31" i="17"/>
  <c r="AI31" i="17"/>
  <c r="AH31" i="17"/>
  <c r="AG31" i="17"/>
  <c r="AF31" i="17"/>
  <c r="AE31" i="17"/>
  <c r="AD31" i="17"/>
  <c r="AC31" i="17"/>
  <c r="AB31" i="17"/>
  <c r="AA31" i="17"/>
  <c r="Z31" i="17"/>
  <c r="Y31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AV30" i="17"/>
  <c r="AU30" i="17"/>
  <c r="AT30" i="17"/>
  <c r="AS30" i="17"/>
  <c r="AR30" i="17"/>
  <c r="AQ30" i="17"/>
  <c r="AP30" i="17"/>
  <c r="AO30" i="17"/>
  <c r="AN30" i="17"/>
  <c r="AM30" i="17"/>
  <c r="AL30" i="17"/>
  <c r="AK30" i="17"/>
  <c r="AJ30" i="17"/>
  <c r="AI30" i="17"/>
  <c r="AH30" i="17"/>
  <c r="AG30" i="17"/>
  <c r="AF30" i="17"/>
  <c r="AE30" i="17"/>
  <c r="AD30" i="17"/>
  <c r="AC30" i="17"/>
  <c r="AB30" i="17"/>
  <c r="AA30" i="17"/>
  <c r="Z30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AV29" i="17"/>
  <c r="AU29" i="17"/>
  <c r="AT29" i="17"/>
  <c r="AS29" i="17"/>
  <c r="AR29" i="17"/>
  <c r="AQ29" i="17"/>
  <c r="AP29" i="17"/>
  <c r="AO29" i="17"/>
  <c r="AN29" i="17"/>
  <c r="AM29" i="17"/>
  <c r="AL29" i="17"/>
  <c r="AK29" i="17"/>
  <c r="AJ29" i="17"/>
  <c r="AI29" i="17"/>
  <c r="AH29" i="17"/>
  <c r="AG29" i="17"/>
  <c r="AF29" i="17"/>
  <c r="AE29" i="17"/>
  <c r="AD29" i="17"/>
  <c r="AC29" i="17"/>
  <c r="AB29" i="17"/>
  <c r="AA29" i="17"/>
  <c r="Z29" i="17"/>
  <c r="Y2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AV28" i="17"/>
  <c r="AU28" i="17"/>
  <c r="AT28" i="17"/>
  <c r="AS28" i="17"/>
  <c r="AR28" i="17"/>
  <c r="AQ28" i="17"/>
  <c r="AP28" i="17"/>
  <c r="AO28" i="17"/>
  <c r="AN28" i="17"/>
  <c r="AM28" i="17"/>
  <c r="AL28" i="17"/>
  <c r="AK28" i="17"/>
  <c r="AJ28" i="17"/>
  <c r="AI28" i="17"/>
  <c r="AH28" i="17"/>
  <c r="AG28" i="17"/>
  <c r="AF28" i="17"/>
  <c r="AE28" i="17"/>
  <c r="AD28" i="17"/>
  <c r="AC28" i="17"/>
  <c r="AB28" i="17"/>
  <c r="AA28" i="17"/>
  <c r="Z28" i="17"/>
  <c r="Y28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AV27" i="17"/>
  <c r="AU27" i="17"/>
  <c r="AT27" i="17"/>
  <c r="AS27" i="17"/>
  <c r="AR27" i="17"/>
  <c r="AQ27" i="17"/>
  <c r="AP27" i="17"/>
  <c r="AO27" i="17"/>
  <c r="AN27" i="17"/>
  <c r="AM27" i="17"/>
  <c r="AL27" i="17"/>
  <c r="AK27" i="17"/>
  <c r="AJ27" i="17"/>
  <c r="AI27" i="17"/>
  <c r="AH27" i="17"/>
  <c r="AG27" i="17"/>
  <c r="AF27" i="17"/>
  <c r="AE27" i="17"/>
  <c r="AD27" i="17"/>
  <c r="AC27" i="17"/>
  <c r="AB27" i="17"/>
  <c r="AA27" i="17"/>
  <c r="Z27" i="17"/>
  <c r="Y27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C27" i="17"/>
  <c r="AV26" i="17"/>
  <c r="AU26" i="17"/>
  <c r="AT26" i="17"/>
  <c r="AS26" i="17"/>
  <c r="AR26" i="17"/>
  <c r="AQ26" i="17"/>
  <c r="AP26" i="17"/>
  <c r="AO26" i="17"/>
  <c r="AN26" i="17"/>
  <c r="AM26" i="17"/>
  <c r="AL26" i="17"/>
  <c r="AK26" i="17"/>
  <c r="AJ26" i="17"/>
  <c r="AI26" i="17"/>
  <c r="AH26" i="17"/>
  <c r="AG26" i="17"/>
  <c r="AF26" i="17"/>
  <c r="AE26" i="17"/>
  <c r="AD26" i="17"/>
  <c r="AC26" i="17"/>
  <c r="AB26" i="17"/>
  <c r="AA26" i="17"/>
  <c r="Z26" i="17"/>
  <c r="Y26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C26" i="17"/>
  <c r="AV25" i="17"/>
  <c r="AU25" i="17"/>
  <c r="AT25" i="17"/>
  <c r="AS25" i="17"/>
  <c r="AR25" i="17"/>
  <c r="AQ25" i="17"/>
  <c r="AP25" i="17"/>
  <c r="AO25" i="17"/>
  <c r="AN25" i="17"/>
  <c r="AM25" i="17"/>
  <c r="AL25" i="17"/>
  <c r="AK25" i="17"/>
  <c r="AJ25" i="17"/>
  <c r="AI25" i="17"/>
  <c r="AH25" i="17"/>
  <c r="AG25" i="17"/>
  <c r="AF25" i="17"/>
  <c r="AE25" i="17"/>
  <c r="AD25" i="17"/>
  <c r="AC25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AV24" i="17"/>
  <c r="AU24" i="17"/>
  <c r="AT24" i="17"/>
  <c r="AS24" i="17"/>
  <c r="AR24" i="17"/>
  <c r="AQ24" i="17"/>
  <c r="AP24" i="17"/>
  <c r="AO24" i="17"/>
  <c r="AN24" i="17"/>
  <c r="AM24" i="17"/>
  <c r="AL24" i="17"/>
  <c r="AK24" i="17"/>
  <c r="AJ24" i="17"/>
  <c r="AI24" i="17"/>
  <c r="AH24" i="17"/>
  <c r="AG24" i="17"/>
  <c r="AF24" i="17"/>
  <c r="AE24" i="17"/>
  <c r="AD24" i="17"/>
  <c r="AC24" i="17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AV23" i="17"/>
  <c r="AU23" i="17"/>
  <c r="AT23" i="17"/>
  <c r="AS23" i="17"/>
  <c r="AR23" i="17"/>
  <c r="AQ23" i="17"/>
  <c r="AP23" i="17"/>
  <c r="AO23" i="17"/>
  <c r="AN23" i="17"/>
  <c r="AM23" i="17"/>
  <c r="AL23" i="17"/>
  <c r="AK23" i="17"/>
  <c r="AJ23" i="17"/>
  <c r="AI23" i="17"/>
  <c r="AH23" i="17"/>
  <c r="AG23" i="17"/>
  <c r="AF23" i="17"/>
  <c r="AE23" i="17"/>
  <c r="AD23" i="17"/>
  <c r="AC23" i="17"/>
  <c r="AB23" i="17"/>
  <c r="AA23" i="17"/>
  <c r="Z23" i="17"/>
  <c r="Y23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C23" i="17"/>
  <c r="AV22" i="17"/>
  <c r="AU22" i="17"/>
  <c r="AT22" i="17"/>
  <c r="AS22" i="17"/>
  <c r="AR22" i="17"/>
  <c r="AQ22" i="17"/>
  <c r="AP22" i="17"/>
  <c r="AO22" i="17"/>
  <c r="AN22" i="17"/>
  <c r="AM22" i="17"/>
  <c r="AL22" i="17"/>
  <c r="AK22" i="17"/>
  <c r="AJ22" i="17"/>
  <c r="AI22" i="17"/>
  <c r="AH22" i="17"/>
  <c r="AG22" i="17"/>
  <c r="AF22" i="17"/>
  <c r="AE22" i="17"/>
  <c r="AD22" i="17"/>
  <c r="AC22" i="17"/>
  <c r="AB22" i="17"/>
  <c r="AA22" i="17"/>
  <c r="Z22" i="17"/>
  <c r="Y22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AV21" i="17"/>
  <c r="AU21" i="17"/>
  <c r="AT21" i="17"/>
  <c r="AS21" i="17"/>
  <c r="AR21" i="17"/>
  <c r="AQ21" i="17"/>
  <c r="AP21" i="17"/>
  <c r="AO21" i="17"/>
  <c r="AN21" i="17"/>
  <c r="AM21" i="17"/>
  <c r="AL21" i="17"/>
  <c r="AK21" i="17"/>
  <c r="AJ21" i="17"/>
  <c r="AI21" i="17"/>
  <c r="AH21" i="17"/>
  <c r="AG21" i="17"/>
  <c r="AF21" i="17"/>
  <c r="AE21" i="17"/>
  <c r="AD21" i="17"/>
  <c r="AC21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AV20" i="17"/>
  <c r="AU20" i="17"/>
  <c r="AT20" i="17"/>
  <c r="AS20" i="17"/>
  <c r="AR20" i="17"/>
  <c r="AQ20" i="17"/>
  <c r="AP20" i="17"/>
  <c r="AO20" i="17"/>
  <c r="AN20" i="17"/>
  <c r="AM20" i="17"/>
  <c r="AL20" i="17"/>
  <c r="AK20" i="17"/>
  <c r="AJ20" i="17"/>
  <c r="AI20" i="17"/>
  <c r="AH20" i="17"/>
  <c r="AG20" i="17"/>
  <c r="AF20" i="17"/>
  <c r="AE20" i="17"/>
  <c r="AD20" i="17"/>
  <c r="AC20" i="17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AV19" i="17"/>
  <c r="AU19" i="17"/>
  <c r="AT19" i="17"/>
  <c r="AS19" i="17"/>
  <c r="AR19" i="17"/>
  <c r="AQ19" i="17"/>
  <c r="AP19" i="17"/>
  <c r="AO19" i="17"/>
  <c r="AN19" i="17"/>
  <c r="AM19" i="17"/>
  <c r="AL19" i="17"/>
  <c r="AK19" i="17"/>
  <c r="AJ19" i="17"/>
  <c r="AI19" i="17"/>
  <c r="AH19" i="17"/>
  <c r="AG19" i="17"/>
  <c r="AF19" i="17"/>
  <c r="AE19" i="17"/>
  <c r="AD19" i="17"/>
  <c r="AC19" i="17"/>
  <c r="AB19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AV18" i="17"/>
  <c r="AU18" i="17"/>
  <c r="AT18" i="17"/>
  <c r="AS18" i="17"/>
  <c r="AR18" i="17"/>
  <c r="AQ18" i="17"/>
  <c r="AP18" i="17"/>
  <c r="AO18" i="17"/>
  <c r="AN18" i="17"/>
  <c r="AM18" i="17"/>
  <c r="AL18" i="17"/>
  <c r="AK18" i="17"/>
  <c r="AJ18" i="17"/>
  <c r="AI18" i="17"/>
  <c r="AH18" i="17"/>
  <c r="AG18" i="17"/>
  <c r="AF18" i="17"/>
  <c r="AE18" i="17"/>
  <c r="AD18" i="17"/>
  <c r="AC18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AV17" i="17"/>
  <c r="AU17" i="17"/>
  <c r="AT17" i="17"/>
  <c r="AS17" i="17"/>
  <c r="AR17" i="17"/>
  <c r="AQ17" i="17"/>
  <c r="AP17" i="17"/>
  <c r="AO17" i="17"/>
  <c r="AN17" i="17"/>
  <c r="AM17" i="17"/>
  <c r="AL17" i="17"/>
  <c r="AK17" i="17"/>
  <c r="AJ17" i="17"/>
  <c r="AI17" i="17"/>
  <c r="AH17" i="17"/>
  <c r="AG17" i="17"/>
  <c r="AF17" i="17"/>
  <c r="AE17" i="17"/>
  <c r="AD17" i="17"/>
  <c r="AC17" i="17"/>
  <c r="AB17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AV16" i="17"/>
  <c r="AU16" i="17"/>
  <c r="AT16" i="17"/>
  <c r="AS16" i="17"/>
  <c r="AR16" i="17"/>
  <c r="AQ16" i="17"/>
  <c r="AP16" i="17"/>
  <c r="AO16" i="17"/>
  <c r="AN16" i="17"/>
  <c r="AM16" i="17"/>
  <c r="AL16" i="17"/>
  <c r="AK16" i="17"/>
  <c r="AJ16" i="17"/>
  <c r="AI16" i="17"/>
  <c r="AH16" i="17"/>
  <c r="AG16" i="17"/>
  <c r="AF16" i="17"/>
  <c r="AE16" i="17"/>
  <c r="AD16" i="17"/>
  <c r="AC16" i="17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AV15" i="17"/>
  <c r="AU15" i="17"/>
  <c r="AT15" i="17"/>
  <c r="AS15" i="17"/>
  <c r="AR15" i="17"/>
  <c r="AQ15" i="17"/>
  <c r="AP15" i="17"/>
  <c r="AO15" i="17"/>
  <c r="AN15" i="17"/>
  <c r="AM15" i="17"/>
  <c r="AL15" i="17"/>
  <c r="AK15" i="17"/>
  <c r="AJ15" i="17"/>
  <c r="AI15" i="17"/>
  <c r="AH15" i="17"/>
  <c r="AG15" i="17"/>
  <c r="AF15" i="17"/>
  <c r="AE15" i="17"/>
  <c r="AD15" i="17"/>
  <c r="AC15" i="17"/>
  <c r="AB15" i="17"/>
  <c r="AA15" i="17"/>
  <c r="Z15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AV14" i="17"/>
  <c r="AU14" i="17"/>
  <c r="AT14" i="17"/>
  <c r="AS14" i="17"/>
  <c r="AR14" i="17"/>
  <c r="AQ14" i="17"/>
  <c r="AP14" i="17"/>
  <c r="AO14" i="17"/>
  <c r="AN14" i="17"/>
  <c r="AM14" i="17"/>
  <c r="AL14" i="17"/>
  <c r="AK14" i="17"/>
  <c r="AJ14" i="17"/>
  <c r="AI14" i="17"/>
  <c r="AH14" i="17"/>
  <c r="AG14" i="17"/>
  <c r="AF14" i="17"/>
  <c r="AE14" i="17"/>
  <c r="AD14" i="17"/>
  <c r="AC14" i="17"/>
  <c r="AB14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AV13" i="17"/>
  <c r="AU13" i="17"/>
  <c r="AT13" i="17"/>
  <c r="AS13" i="17"/>
  <c r="AR13" i="17"/>
  <c r="AQ13" i="17"/>
  <c r="AP13" i="17"/>
  <c r="AO13" i="17"/>
  <c r="AN13" i="17"/>
  <c r="AM13" i="17"/>
  <c r="AL13" i="17"/>
  <c r="AK13" i="17"/>
  <c r="AJ13" i="17"/>
  <c r="AI13" i="17"/>
  <c r="AH13" i="17"/>
  <c r="AG13" i="17"/>
  <c r="AF13" i="17"/>
  <c r="AE13" i="17"/>
  <c r="AD13" i="17"/>
  <c r="AC13" i="17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AV12" i="17"/>
  <c r="AU12" i="17"/>
  <c r="AT12" i="17"/>
  <c r="AS12" i="17"/>
  <c r="AR12" i="17"/>
  <c r="AQ12" i="17"/>
  <c r="AP12" i="17"/>
  <c r="AO12" i="17"/>
  <c r="AN12" i="17"/>
  <c r="AM12" i="17"/>
  <c r="AL12" i="17"/>
  <c r="AK12" i="17"/>
  <c r="AJ12" i="17"/>
  <c r="AI12" i="17"/>
  <c r="AH12" i="17"/>
  <c r="AG12" i="17"/>
  <c r="AF12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AV11" i="17"/>
  <c r="AU11" i="17"/>
  <c r="AT11" i="17"/>
  <c r="AS11" i="17"/>
  <c r="AR11" i="17"/>
  <c r="AQ11" i="17"/>
  <c r="AP11" i="17"/>
  <c r="AO11" i="17"/>
  <c r="AN11" i="17"/>
  <c r="AM11" i="17"/>
  <c r="AL11" i="17"/>
  <c r="AK11" i="17"/>
  <c r="AJ11" i="17"/>
  <c r="AI11" i="17"/>
  <c r="AH11" i="17"/>
  <c r="AG11" i="17"/>
  <c r="AF11" i="17"/>
  <c r="AE11" i="17"/>
  <c r="AD11" i="17"/>
  <c r="AC11" i="17"/>
  <c r="AB11" i="17"/>
  <c r="AA11" i="17"/>
  <c r="Z11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AV10" i="17"/>
  <c r="AU10" i="17"/>
  <c r="AT10" i="17"/>
  <c r="AS10" i="17"/>
  <c r="AR10" i="17"/>
  <c r="AQ10" i="17"/>
  <c r="AP10" i="17"/>
  <c r="AO10" i="17"/>
  <c r="AN10" i="17"/>
  <c r="AM10" i="17"/>
  <c r="AL10" i="17"/>
  <c r="AK10" i="17"/>
  <c r="AJ10" i="17"/>
  <c r="AI10" i="17"/>
  <c r="AH10" i="17"/>
  <c r="AG10" i="17"/>
  <c r="AF10" i="17"/>
  <c r="AE10" i="17"/>
  <c r="AD10" i="17"/>
  <c r="AC10" i="17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AV9" i="17"/>
  <c r="AU9" i="17"/>
  <c r="AT9" i="17"/>
  <c r="AS9" i="17"/>
  <c r="AR9" i="17"/>
  <c r="AQ9" i="17"/>
  <c r="AP9" i="17"/>
  <c r="AO9" i="17"/>
  <c r="AN9" i="17"/>
  <c r="AM9" i="17"/>
  <c r="AL9" i="17"/>
  <c r="AK9" i="17"/>
  <c r="AJ9" i="17"/>
  <c r="AI9" i="17"/>
  <c r="AH9" i="17"/>
  <c r="AG9" i="17"/>
  <c r="AF9" i="17"/>
  <c r="AE9" i="17"/>
  <c r="AD9" i="17"/>
  <c r="AC9" i="17"/>
  <c r="AB9" i="17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AV8" i="17"/>
  <c r="AU8" i="17"/>
  <c r="AT8" i="17"/>
  <c r="AS8" i="17"/>
  <c r="AR8" i="17"/>
  <c r="AQ8" i="17"/>
  <c r="AP8" i="17"/>
  <c r="AO8" i="17"/>
  <c r="AN8" i="17"/>
  <c r="AM8" i="17"/>
  <c r="AL8" i="17"/>
  <c r="AK8" i="17"/>
  <c r="AJ8" i="17"/>
  <c r="AI8" i="17"/>
  <c r="AH8" i="17"/>
  <c r="AG8" i="17"/>
  <c r="AF8" i="17"/>
  <c r="AE8" i="17"/>
  <c r="AD8" i="17"/>
  <c r="AC8" i="17"/>
  <c r="AB8" i="17"/>
  <c r="AA8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AF15" i="21"/>
  <c r="O15" i="21"/>
  <c r="N15" i="21"/>
  <c r="M15" i="21"/>
  <c r="J15" i="21"/>
  <c r="I15" i="21"/>
  <c r="H15" i="21"/>
  <c r="E15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O7" i="21"/>
  <c r="N7" i="21"/>
  <c r="M7" i="21"/>
  <c r="J7" i="21"/>
  <c r="I7" i="21"/>
  <c r="H7" i="21"/>
  <c r="G7" i="21"/>
  <c r="F7" i="21"/>
  <c r="E7" i="21"/>
  <c r="D7" i="21"/>
  <c r="C7" i="21"/>
  <c r="O6" i="21"/>
  <c r="N6" i="21"/>
  <c r="M6" i="21"/>
  <c r="J6" i="21"/>
  <c r="I6" i="21"/>
  <c r="H6" i="21"/>
  <c r="G6" i="21"/>
  <c r="F6" i="21"/>
  <c r="E6" i="21"/>
  <c r="D6" i="21"/>
  <c r="C6" i="21"/>
  <c r="O5" i="21"/>
  <c r="N5" i="21"/>
  <c r="M5" i="21"/>
  <c r="J5" i="21"/>
  <c r="I5" i="21"/>
  <c r="H5" i="21"/>
  <c r="G5" i="21"/>
  <c r="F5" i="21"/>
  <c r="E5" i="21"/>
  <c r="D5" i="21"/>
  <c r="C5" i="21"/>
  <c r="AF4" i="21"/>
  <c r="O4" i="21"/>
  <c r="N4" i="21"/>
  <c r="M4" i="21"/>
  <c r="J4" i="21"/>
  <c r="I4" i="21"/>
  <c r="H4" i="21"/>
  <c r="E4" i="21"/>
  <c r="AH68" i="22"/>
  <c r="AG68" i="22"/>
  <c r="AF68" i="22"/>
  <c r="AE68" i="22"/>
  <c r="AD68" i="22"/>
  <c r="AC68" i="22"/>
  <c r="AB68" i="22"/>
  <c r="Z68" i="22"/>
  <c r="Y68" i="22"/>
  <c r="X68" i="22"/>
  <c r="W68" i="22"/>
  <c r="V68" i="22"/>
  <c r="U68" i="22"/>
  <c r="T68" i="22"/>
  <c r="O68" i="22"/>
  <c r="J68" i="22"/>
  <c r="AH66" i="22"/>
  <c r="AF66" i="22"/>
  <c r="AE66" i="22"/>
  <c r="AD66" i="22"/>
  <c r="AC66" i="22"/>
  <c r="AB66" i="22"/>
  <c r="Z66" i="22"/>
  <c r="Y66" i="22"/>
  <c r="X66" i="22"/>
  <c r="W66" i="22"/>
  <c r="V66" i="22"/>
  <c r="U66" i="22"/>
  <c r="T66" i="22"/>
  <c r="P66" i="22"/>
  <c r="P68" i="22" s="1"/>
  <c r="N66" i="22"/>
  <c r="N68" i="22" s="1"/>
  <c r="M66" i="22"/>
  <c r="M68" i="22" s="1"/>
  <c r="L66" i="22"/>
  <c r="L68" i="22" s="1"/>
  <c r="K66" i="22"/>
  <c r="K68" i="22" s="1"/>
  <c r="J66" i="22"/>
  <c r="H66" i="22"/>
  <c r="H68" i="22" s="1"/>
  <c r="G66" i="22"/>
  <c r="G68" i="22" s="1"/>
  <c r="K73" i="22" s="1"/>
  <c r="F66" i="22"/>
  <c r="F68" i="22" s="1"/>
  <c r="E66" i="22"/>
  <c r="E68" i="22" s="1"/>
  <c r="D66" i="22"/>
  <c r="D68" i="22" s="1"/>
  <c r="C66" i="22"/>
  <c r="C68" i="22" s="1"/>
  <c r="B66" i="22"/>
  <c r="B68" i="22" s="1"/>
  <c r="AH65" i="22"/>
  <c r="AG65" i="22"/>
  <c r="AF65" i="22"/>
  <c r="AE65" i="22"/>
  <c r="AD65" i="22"/>
  <c r="AC65" i="22"/>
  <c r="AB65" i="22"/>
  <c r="Z65" i="22"/>
  <c r="Y65" i="22"/>
  <c r="X65" i="22"/>
  <c r="W65" i="22"/>
  <c r="V65" i="22"/>
  <c r="U65" i="22"/>
  <c r="T65" i="22"/>
  <c r="P65" i="22"/>
  <c r="O65" i="22"/>
  <c r="N65" i="22"/>
  <c r="M65" i="22"/>
  <c r="L65" i="22"/>
  <c r="K65" i="22"/>
  <c r="J65" i="22"/>
  <c r="H65" i="22"/>
  <c r="G65" i="22"/>
  <c r="F65" i="22"/>
  <c r="E65" i="22"/>
  <c r="D65" i="22"/>
  <c r="C65" i="22"/>
  <c r="B65" i="22"/>
  <c r="AH64" i="22"/>
  <c r="AG64" i="22"/>
  <c r="AF64" i="22"/>
  <c r="AE64" i="22"/>
  <c r="AD64" i="22"/>
  <c r="AC64" i="22"/>
  <c r="AB64" i="22"/>
  <c r="Z64" i="22"/>
  <c r="Y64" i="22"/>
  <c r="X64" i="22"/>
  <c r="W64" i="22"/>
  <c r="V64" i="22"/>
  <c r="U64" i="22"/>
  <c r="T64" i="22"/>
  <c r="P64" i="22"/>
  <c r="O64" i="22"/>
  <c r="N64" i="22"/>
  <c r="M64" i="22"/>
  <c r="L64" i="22"/>
  <c r="K64" i="22"/>
  <c r="J64" i="22"/>
  <c r="H64" i="22"/>
  <c r="G64" i="22"/>
  <c r="F64" i="22"/>
  <c r="E64" i="22"/>
  <c r="D64" i="22"/>
  <c r="C64" i="22"/>
  <c r="B64" i="22"/>
  <c r="AI60" i="22"/>
  <c r="AH60" i="22"/>
  <c r="AG60" i="22"/>
  <c r="AF60" i="22"/>
  <c r="AE60" i="22"/>
  <c r="AD60" i="22"/>
  <c r="AC60" i="22"/>
  <c r="AB60" i="22"/>
  <c r="AA60" i="22"/>
  <c r="Z60" i="22"/>
  <c r="Y60" i="22"/>
  <c r="X60" i="22"/>
  <c r="W60" i="22"/>
  <c r="V60" i="22"/>
  <c r="U60" i="22"/>
  <c r="T60" i="22"/>
  <c r="S60" i="22"/>
  <c r="Q60" i="22"/>
  <c r="P60" i="22"/>
  <c r="O60" i="22"/>
  <c r="N60" i="22"/>
  <c r="M60" i="22"/>
  <c r="L60" i="22"/>
  <c r="K60" i="22"/>
  <c r="J60" i="22"/>
  <c r="I60" i="22"/>
  <c r="H60" i="22"/>
  <c r="G60" i="22"/>
  <c r="F60" i="22"/>
  <c r="E60" i="22"/>
  <c r="D60" i="22"/>
  <c r="C60" i="22"/>
  <c r="B60" i="22"/>
  <c r="A60" i="22"/>
  <c r="AI59" i="22"/>
  <c r="AH59" i="22"/>
  <c r="AG59" i="22"/>
  <c r="AF59" i="22"/>
  <c r="AE59" i="22"/>
  <c r="AD59" i="22"/>
  <c r="AC59" i="22"/>
  <c r="AB59" i="22"/>
  <c r="AA59" i="22"/>
  <c r="Z59" i="22"/>
  <c r="Y59" i="22"/>
  <c r="X59" i="22"/>
  <c r="W59" i="22"/>
  <c r="V59" i="22"/>
  <c r="U59" i="22"/>
  <c r="T59" i="22"/>
  <c r="S59" i="22"/>
  <c r="Q59" i="22"/>
  <c r="P59" i="22"/>
  <c r="O59" i="22"/>
  <c r="N59" i="22"/>
  <c r="M59" i="22"/>
  <c r="L59" i="22"/>
  <c r="K59" i="22"/>
  <c r="J59" i="22"/>
  <c r="I59" i="22"/>
  <c r="H59" i="22"/>
  <c r="G59" i="22"/>
  <c r="F59" i="22"/>
  <c r="E59" i="22"/>
  <c r="D59" i="22"/>
  <c r="C59" i="22"/>
  <c r="B59" i="22"/>
  <c r="A59" i="22"/>
  <c r="AI58" i="22"/>
  <c r="AH58" i="22"/>
  <c r="AG58" i="22"/>
  <c r="AF58" i="22"/>
  <c r="AE58" i="22"/>
  <c r="AD58" i="22"/>
  <c r="AC58" i="22"/>
  <c r="AB58" i="22"/>
  <c r="AA58" i="22"/>
  <c r="Z58" i="22"/>
  <c r="Y58" i="22"/>
  <c r="X58" i="22"/>
  <c r="W58" i="22"/>
  <c r="V58" i="22"/>
  <c r="U58" i="22"/>
  <c r="T58" i="22"/>
  <c r="S58" i="22"/>
  <c r="Q58" i="22"/>
  <c r="P58" i="22"/>
  <c r="O58" i="22"/>
  <c r="N58" i="22"/>
  <c r="M58" i="22"/>
  <c r="L58" i="22"/>
  <c r="K58" i="22"/>
  <c r="J58" i="22"/>
  <c r="I58" i="22"/>
  <c r="H58" i="22"/>
  <c r="G58" i="22"/>
  <c r="F58" i="22"/>
  <c r="E58" i="22"/>
  <c r="D58" i="22"/>
  <c r="C58" i="22"/>
  <c r="B58" i="22"/>
  <c r="A58" i="22"/>
  <c r="AI57" i="22"/>
  <c r="AH57" i="22"/>
  <c r="AG57" i="22"/>
  <c r="AF57" i="22"/>
  <c r="AE57" i="22"/>
  <c r="AD57" i="22"/>
  <c r="AC57" i="22"/>
  <c r="AB57" i="22"/>
  <c r="AA57" i="22"/>
  <c r="Z57" i="22"/>
  <c r="Y57" i="22"/>
  <c r="X57" i="22"/>
  <c r="W57" i="22"/>
  <c r="V57" i="22"/>
  <c r="U57" i="22"/>
  <c r="T57" i="22"/>
  <c r="S57" i="22"/>
  <c r="Q57" i="22"/>
  <c r="P57" i="22"/>
  <c r="O57" i="22"/>
  <c r="N57" i="22"/>
  <c r="M57" i="22"/>
  <c r="L57" i="22"/>
  <c r="K57" i="22"/>
  <c r="J57" i="22"/>
  <c r="I57" i="22"/>
  <c r="H57" i="22"/>
  <c r="G57" i="22"/>
  <c r="F57" i="22"/>
  <c r="E57" i="22"/>
  <c r="D57" i="22"/>
  <c r="C57" i="22"/>
  <c r="B57" i="22"/>
  <c r="A57" i="22"/>
  <c r="AI56" i="22"/>
  <c r="AH56" i="22"/>
  <c r="AG56" i="22"/>
  <c r="AF56" i="22"/>
  <c r="AE56" i="22"/>
  <c r="AD56" i="22"/>
  <c r="AC56" i="22"/>
  <c r="AB56" i="22"/>
  <c r="AA56" i="22"/>
  <c r="Z56" i="22"/>
  <c r="Y56" i="22"/>
  <c r="X56" i="22"/>
  <c r="W56" i="22"/>
  <c r="V56" i="22"/>
  <c r="U56" i="22"/>
  <c r="T56" i="22"/>
  <c r="S56" i="22"/>
  <c r="Q56" i="22"/>
  <c r="P56" i="22"/>
  <c r="O56" i="22"/>
  <c r="N56" i="22"/>
  <c r="M56" i="22"/>
  <c r="L56" i="22"/>
  <c r="K56" i="22"/>
  <c r="J56" i="22"/>
  <c r="I56" i="22"/>
  <c r="H56" i="22"/>
  <c r="G56" i="22"/>
  <c r="F56" i="22"/>
  <c r="E56" i="22"/>
  <c r="D56" i="22"/>
  <c r="C56" i="22"/>
  <c r="B56" i="22"/>
  <c r="A56" i="22"/>
  <c r="AI55" i="22"/>
  <c r="AH55" i="22"/>
  <c r="AG55" i="22"/>
  <c r="AF55" i="22"/>
  <c r="AE55" i="22"/>
  <c r="AD55" i="22"/>
  <c r="AC55" i="22"/>
  <c r="AB55" i="22"/>
  <c r="AA55" i="22"/>
  <c r="Z55" i="22"/>
  <c r="Y55" i="22"/>
  <c r="X55" i="22"/>
  <c r="W55" i="22"/>
  <c r="V55" i="22"/>
  <c r="U55" i="22"/>
  <c r="T55" i="22"/>
  <c r="S55" i="22"/>
  <c r="Q55" i="22"/>
  <c r="P55" i="22"/>
  <c r="O55" i="22"/>
  <c r="N55" i="22"/>
  <c r="M55" i="22"/>
  <c r="L55" i="22"/>
  <c r="K55" i="22"/>
  <c r="J55" i="22"/>
  <c r="I55" i="22"/>
  <c r="H55" i="22"/>
  <c r="G55" i="22"/>
  <c r="F55" i="22"/>
  <c r="E55" i="22"/>
  <c r="D55" i="22"/>
  <c r="C55" i="22"/>
  <c r="B55" i="22"/>
  <c r="A55" i="22"/>
  <c r="AI54" i="22"/>
  <c r="AH54" i="22"/>
  <c r="AG54" i="22"/>
  <c r="AF54" i="22"/>
  <c r="AE54" i="22"/>
  <c r="AD54" i="22"/>
  <c r="AC54" i="22"/>
  <c r="AB54" i="22"/>
  <c r="AA54" i="22"/>
  <c r="Z54" i="22"/>
  <c r="Y54" i="22"/>
  <c r="X54" i="22"/>
  <c r="W54" i="22"/>
  <c r="V54" i="22"/>
  <c r="U54" i="22"/>
  <c r="T54" i="22"/>
  <c r="S54" i="22"/>
  <c r="Q54" i="22"/>
  <c r="P54" i="22"/>
  <c r="O54" i="22"/>
  <c r="N54" i="22"/>
  <c r="M54" i="22"/>
  <c r="L54" i="22"/>
  <c r="K54" i="22"/>
  <c r="J54" i="22"/>
  <c r="I54" i="22"/>
  <c r="H54" i="22"/>
  <c r="G54" i="22"/>
  <c r="F54" i="22"/>
  <c r="E54" i="22"/>
  <c r="D54" i="22"/>
  <c r="C54" i="22"/>
  <c r="B54" i="22"/>
  <c r="A54" i="22"/>
  <c r="AI53" i="22"/>
  <c r="AH53" i="22"/>
  <c r="AG53" i="22"/>
  <c r="AF53" i="22"/>
  <c r="AE53" i="22"/>
  <c r="AD53" i="22"/>
  <c r="AC53" i="22"/>
  <c r="AB53" i="22"/>
  <c r="AA53" i="22"/>
  <c r="Z53" i="22"/>
  <c r="Y53" i="22"/>
  <c r="X53" i="22"/>
  <c r="W53" i="22"/>
  <c r="V53" i="22"/>
  <c r="U53" i="22"/>
  <c r="T53" i="22"/>
  <c r="S53" i="22"/>
  <c r="Q53" i="22"/>
  <c r="P53" i="22"/>
  <c r="O53" i="22"/>
  <c r="N53" i="22"/>
  <c r="M53" i="22"/>
  <c r="L53" i="22"/>
  <c r="K53" i="22"/>
  <c r="J53" i="22"/>
  <c r="I53" i="22"/>
  <c r="H53" i="22"/>
  <c r="G53" i="22"/>
  <c r="F53" i="22"/>
  <c r="E53" i="22"/>
  <c r="D53" i="22"/>
  <c r="C53" i="22"/>
  <c r="B53" i="22"/>
  <c r="A53" i="22"/>
  <c r="AI52" i="22"/>
  <c r="AH52" i="22"/>
  <c r="AG52" i="22"/>
  <c r="AF52" i="22"/>
  <c r="AE52" i="22"/>
  <c r="AD52" i="22"/>
  <c r="AC52" i="22"/>
  <c r="AB52" i="22"/>
  <c r="AA52" i="22"/>
  <c r="Z52" i="22"/>
  <c r="Y52" i="22"/>
  <c r="X52" i="22"/>
  <c r="W52" i="22"/>
  <c r="V52" i="22"/>
  <c r="U52" i="22"/>
  <c r="T52" i="22"/>
  <c r="S52" i="22"/>
  <c r="Q52" i="22"/>
  <c r="P52" i="22"/>
  <c r="O52" i="22"/>
  <c r="N52" i="22"/>
  <c r="M52" i="22"/>
  <c r="L52" i="22"/>
  <c r="K52" i="22"/>
  <c r="J52" i="22"/>
  <c r="I52" i="22"/>
  <c r="H52" i="22"/>
  <c r="G52" i="22"/>
  <c r="F52" i="22"/>
  <c r="E52" i="22"/>
  <c r="D52" i="22"/>
  <c r="C52" i="22"/>
  <c r="B52" i="22"/>
  <c r="A52" i="22"/>
  <c r="AI51" i="22"/>
  <c r="AH51" i="22"/>
  <c r="AG51" i="22"/>
  <c r="AF51" i="22"/>
  <c r="AE51" i="22"/>
  <c r="AD51" i="22"/>
  <c r="AC51" i="22"/>
  <c r="AB51" i="22"/>
  <c r="AA51" i="22"/>
  <c r="Z51" i="22"/>
  <c r="Y51" i="22"/>
  <c r="X51" i="22"/>
  <c r="W51" i="22"/>
  <c r="V51" i="22"/>
  <c r="U51" i="22"/>
  <c r="T51" i="22"/>
  <c r="S51" i="22"/>
  <c r="Q51" i="22"/>
  <c r="P51" i="22"/>
  <c r="O51" i="22"/>
  <c r="N51" i="22"/>
  <c r="M51" i="22"/>
  <c r="L51" i="22"/>
  <c r="K51" i="22"/>
  <c r="J51" i="22"/>
  <c r="I51" i="22"/>
  <c r="H51" i="22"/>
  <c r="G51" i="22"/>
  <c r="F51" i="22"/>
  <c r="E51" i="22"/>
  <c r="D51" i="22"/>
  <c r="C51" i="22"/>
  <c r="B51" i="22"/>
  <c r="A51" i="22"/>
  <c r="AI50" i="22"/>
  <c r="AH50" i="22"/>
  <c r="AG50" i="22"/>
  <c r="AF50" i="22"/>
  <c r="AE50" i="22"/>
  <c r="AD50" i="22"/>
  <c r="AC50" i="22"/>
  <c r="AB50" i="22"/>
  <c r="AA50" i="22"/>
  <c r="Z50" i="22"/>
  <c r="Y50" i="22"/>
  <c r="X50" i="22"/>
  <c r="W50" i="22"/>
  <c r="V50" i="22"/>
  <c r="U50" i="22"/>
  <c r="T50" i="22"/>
  <c r="S50" i="22"/>
  <c r="Q50" i="22"/>
  <c r="P50" i="22"/>
  <c r="O50" i="22"/>
  <c r="N50" i="22"/>
  <c r="M50" i="22"/>
  <c r="L50" i="22"/>
  <c r="K50" i="22"/>
  <c r="J50" i="22"/>
  <c r="I50" i="22"/>
  <c r="H50" i="22"/>
  <c r="G50" i="22"/>
  <c r="F50" i="22"/>
  <c r="E50" i="22"/>
  <c r="D50" i="22"/>
  <c r="C50" i="22"/>
  <c r="B50" i="22"/>
  <c r="A50" i="22"/>
  <c r="AI49" i="22"/>
  <c r="AH49" i="22"/>
  <c r="AG49" i="22"/>
  <c r="AF49" i="22"/>
  <c r="AE49" i="22"/>
  <c r="AD49" i="22"/>
  <c r="AC49" i="22"/>
  <c r="AB49" i="22"/>
  <c r="AA49" i="22"/>
  <c r="Z49" i="22"/>
  <c r="Y49" i="22"/>
  <c r="X49" i="22"/>
  <c r="W49" i="22"/>
  <c r="V49" i="22"/>
  <c r="U49" i="22"/>
  <c r="T49" i="22"/>
  <c r="S49" i="22"/>
  <c r="Q49" i="22"/>
  <c r="P49" i="22"/>
  <c r="O49" i="22"/>
  <c r="N49" i="22"/>
  <c r="M49" i="22"/>
  <c r="L49" i="22"/>
  <c r="K49" i="22"/>
  <c r="J49" i="22"/>
  <c r="I49" i="22"/>
  <c r="H49" i="22"/>
  <c r="G49" i="22"/>
  <c r="F49" i="22"/>
  <c r="E49" i="22"/>
  <c r="D49" i="22"/>
  <c r="C49" i="22"/>
  <c r="B49" i="22"/>
  <c r="A49" i="22"/>
  <c r="AI48" i="22"/>
  <c r="AH48" i="22"/>
  <c r="AG48" i="22"/>
  <c r="AF48" i="22"/>
  <c r="AE48" i="22"/>
  <c r="AD48" i="22"/>
  <c r="AC48" i="22"/>
  <c r="AB48" i="22"/>
  <c r="AA48" i="22"/>
  <c r="Z48" i="22"/>
  <c r="Y48" i="22"/>
  <c r="X48" i="22"/>
  <c r="W48" i="22"/>
  <c r="V48" i="22"/>
  <c r="U48" i="22"/>
  <c r="T48" i="22"/>
  <c r="S48" i="22"/>
  <c r="Q48" i="22"/>
  <c r="P48" i="22"/>
  <c r="O48" i="22"/>
  <c r="N48" i="22"/>
  <c r="M48" i="22"/>
  <c r="L48" i="22"/>
  <c r="K48" i="22"/>
  <c r="J48" i="22"/>
  <c r="I48" i="22"/>
  <c r="H48" i="22"/>
  <c r="G48" i="22"/>
  <c r="F48" i="22"/>
  <c r="E48" i="22"/>
  <c r="D48" i="22"/>
  <c r="C48" i="22"/>
  <c r="B48" i="22"/>
  <c r="A48" i="22"/>
  <c r="AI47" i="22"/>
  <c r="AH47" i="22"/>
  <c r="AG47" i="22"/>
  <c r="AF47" i="22"/>
  <c r="AE47" i="22"/>
  <c r="AD47" i="22"/>
  <c r="AC47" i="22"/>
  <c r="AB47" i="22"/>
  <c r="AA47" i="22"/>
  <c r="Z47" i="22"/>
  <c r="Y47" i="22"/>
  <c r="X47" i="22"/>
  <c r="W47" i="22"/>
  <c r="V47" i="22"/>
  <c r="U47" i="22"/>
  <c r="T47" i="22"/>
  <c r="S47" i="22"/>
  <c r="Q47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D47" i="22"/>
  <c r="C47" i="22"/>
  <c r="B47" i="22"/>
  <c r="A47" i="22"/>
  <c r="AI46" i="22"/>
  <c r="AH46" i="22"/>
  <c r="AG46" i="22"/>
  <c r="AF46" i="22"/>
  <c r="AE46" i="22"/>
  <c r="AD46" i="22"/>
  <c r="AC46" i="22"/>
  <c r="AB46" i="22"/>
  <c r="AA46" i="22"/>
  <c r="Z46" i="22"/>
  <c r="Y46" i="22"/>
  <c r="X46" i="22"/>
  <c r="W46" i="22"/>
  <c r="V46" i="22"/>
  <c r="U46" i="22"/>
  <c r="T46" i="22"/>
  <c r="S46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D46" i="22"/>
  <c r="C46" i="22"/>
  <c r="B46" i="22"/>
  <c r="A46" i="22"/>
  <c r="AI45" i="22"/>
  <c r="AH45" i="22"/>
  <c r="AG45" i="22"/>
  <c r="AF45" i="22"/>
  <c r="AE45" i="22"/>
  <c r="AD45" i="22"/>
  <c r="AC45" i="22"/>
  <c r="AB45" i="22"/>
  <c r="AA45" i="22"/>
  <c r="Z45" i="22"/>
  <c r="Y45" i="22"/>
  <c r="X45" i="22"/>
  <c r="W45" i="22"/>
  <c r="V45" i="22"/>
  <c r="U45" i="22"/>
  <c r="T45" i="22"/>
  <c r="S45" i="22"/>
  <c r="Q45" i="22"/>
  <c r="P45" i="22"/>
  <c r="O45" i="22"/>
  <c r="N45" i="22"/>
  <c r="M45" i="22"/>
  <c r="L45" i="22"/>
  <c r="K45" i="22"/>
  <c r="J45" i="22"/>
  <c r="I45" i="22"/>
  <c r="H45" i="22"/>
  <c r="G45" i="22"/>
  <c r="F45" i="22"/>
  <c r="E45" i="22"/>
  <c r="D45" i="22"/>
  <c r="C45" i="22"/>
  <c r="B45" i="22"/>
  <c r="A45" i="22"/>
  <c r="AI44" i="22"/>
  <c r="AH44" i="22"/>
  <c r="AG44" i="22"/>
  <c r="AF44" i="22"/>
  <c r="AE44" i="22"/>
  <c r="AD44" i="22"/>
  <c r="AC44" i="22"/>
  <c r="AB44" i="22"/>
  <c r="AA44" i="22"/>
  <c r="Z44" i="22"/>
  <c r="Y44" i="22"/>
  <c r="X44" i="22"/>
  <c r="W44" i="22"/>
  <c r="V44" i="22"/>
  <c r="U44" i="22"/>
  <c r="T44" i="22"/>
  <c r="S44" i="22"/>
  <c r="Q44" i="22"/>
  <c r="P44" i="22"/>
  <c r="O44" i="22"/>
  <c r="N44" i="22"/>
  <c r="M44" i="22"/>
  <c r="L44" i="22"/>
  <c r="K44" i="22"/>
  <c r="J44" i="22"/>
  <c r="I44" i="22"/>
  <c r="H44" i="22"/>
  <c r="G44" i="22"/>
  <c r="F44" i="22"/>
  <c r="E44" i="22"/>
  <c r="D44" i="22"/>
  <c r="C44" i="22"/>
  <c r="B44" i="22"/>
  <c r="A44" i="22"/>
  <c r="AI43" i="22"/>
  <c r="AH43" i="22"/>
  <c r="AG43" i="22"/>
  <c r="AF43" i="22"/>
  <c r="AE43" i="22"/>
  <c r="AD43" i="22"/>
  <c r="AC43" i="22"/>
  <c r="AB43" i="22"/>
  <c r="AA43" i="22"/>
  <c r="Z43" i="22"/>
  <c r="Y43" i="22"/>
  <c r="X43" i="22"/>
  <c r="W43" i="22"/>
  <c r="V43" i="22"/>
  <c r="U43" i="22"/>
  <c r="T43" i="22"/>
  <c r="S43" i="22"/>
  <c r="Q43" i="22"/>
  <c r="P43" i="22"/>
  <c r="O43" i="22"/>
  <c r="N43" i="22"/>
  <c r="M43" i="22"/>
  <c r="L43" i="22"/>
  <c r="K43" i="22"/>
  <c r="J43" i="22"/>
  <c r="I43" i="22"/>
  <c r="H43" i="22"/>
  <c r="G43" i="22"/>
  <c r="F43" i="22"/>
  <c r="E43" i="22"/>
  <c r="D43" i="22"/>
  <c r="C43" i="22"/>
  <c r="B43" i="22"/>
  <c r="A43" i="22"/>
  <c r="AI42" i="22"/>
  <c r="AH42" i="22"/>
  <c r="AG42" i="22"/>
  <c r="AF42" i="22"/>
  <c r="AE42" i="22"/>
  <c r="AD42" i="22"/>
  <c r="AC42" i="22"/>
  <c r="AB42" i="22"/>
  <c r="AA42" i="22"/>
  <c r="Z42" i="22"/>
  <c r="Y42" i="22"/>
  <c r="X42" i="22"/>
  <c r="W42" i="22"/>
  <c r="V42" i="22"/>
  <c r="U42" i="22"/>
  <c r="T42" i="22"/>
  <c r="S42" i="22"/>
  <c r="Q42" i="22"/>
  <c r="P42" i="22"/>
  <c r="O42" i="22"/>
  <c r="N42" i="22"/>
  <c r="M42" i="22"/>
  <c r="L42" i="22"/>
  <c r="K42" i="22"/>
  <c r="J42" i="22"/>
  <c r="I42" i="22"/>
  <c r="H42" i="22"/>
  <c r="G42" i="22"/>
  <c r="F42" i="22"/>
  <c r="E42" i="22"/>
  <c r="D42" i="22"/>
  <c r="C42" i="22"/>
  <c r="B42" i="22"/>
  <c r="A42" i="22"/>
  <c r="AI41" i="22"/>
  <c r="AH41" i="22"/>
  <c r="AG41" i="22"/>
  <c r="AF41" i="22"/>
  <c r="AE41" i="22"/>
  <c r="AD41" i="22"/>
  <c r="AC41" i="22"/>
  <c r="AB41" i="22"/>
  <c r="AA41" i="22"/>
  <c r="Z41" i="22"/>
  <c r="Y41" i="22"/>
  <c r="X41" i="22"/>
  <c r="W41" i="22"/>
  <c r="V41" i="22"/>
  <c r="U41" i="22"/>
  <c r="T41" i="22"/>
  <c r="S41" i="22"/>
  <c r="Q41" i="22"/>
  <c r="P41" i="22"/>
  <c r="O41" i="22"/>
  <c r="N41" i="22"/>
  <c r="M41" i="22"/>
  <c r="L41" i="22"/>
  <c r="K41" i="22"/>
  <c r="J41" i="22"/>
  <c r="I41" i="22"/>
  <c r="H41" i="22"/>
  <c r="G41" i="22"/>
  <c r="F41" i="22"/>
  <c r="E41" i="22"/>
  <c r="D41" i="22"/>
  <c r="C41" i="22"/>
  <c r="B41" i="22"/>
  <c r="A41" i="22"/>
  <c r="AI40" i="22"/>
  <c r="AH40" i="22"/>
  <c r="AG40" i="22"/>
  <c r="AF40" i="22"/>
  <c r="AE40" i="22"/>
  <c r="AD40" i="22"/>
  <c r="AC40" i="22"/>
  <c r="AB40" i="22"/>
  <c r="AA40" i="22"/>
  <c r="Z40" i="22"/>
  <c r="Y40" i="22"/>
  <c r="X40" i="22"/>
  <c r="W40" i="22"/>
  <c r="V40" i="22"/>
  <c r="U40" i="22"/>
  <c r="T40" i="22"/>
  <c r="S40" i="22"/>
  <c r="Q40" i="22"/>
  <c r="P40" i="22"/>
  <c r="O40" i="22"/>
  <c r="N40" i="22"/>
  <c r="M40" i="22"/>
  <c r="L40" i="22"/>
  <c r="K40" i="22"/>
  <c r="J40" i="22"/>
  <c r="I40" i="22"/>
  <c r="H40" i="22"/>
  <c r="G40" i="22"/>
  <c r="F40" i="22"/>
  <c r="E40" i="22"/>
  <c r="D40" i="22"/>
  <c r="C40" i="22"/>
  <c r="B40" i="22"/>
  <c r="A40" i="22"/>
  <c r="AI39" i="22"/>
  <c r="AH39" i="22"/>
  <c r="AG39" i="22"/>
  <c r="AF39" i="22"/>
  <c r="AE39" i="22"/>
  <c r="AD39" i="22"/>
  <c r="AC39" i="22"/>
  <c r="AB39" i="22"/>
  <c r="AA39" i="22"/>
  <c r="Z39" i="22"/>
  <c r="Y39" i="22"/>
  <c r="X39" i="22"/>
  <c r="W39" i="22"/>
  <c r="V39" i="22"/>
  <c r="U39" i="22"/>
  <c r="T39" i="22"/>
  <c r="S39" i="22"/>
  <c r="Q39" i="22"/>
  <c r="P39" i="22"/>
  <c r="O39" i="22"/>
  <c r="N39" i="22"/>
  <c r="M39" i="22"/>
  <c r="L39" i="22"/>
  <c r="K39" i="22"/>
  <c r="J39" i="22"/>
  <c r="I39" i="22"/>
  <c r="H39" i="22"/>
  <c r="G39" i="22"/>
  <c r="F39" i="22"/>
  <c r="E39" i="22"/>
  <c r="D39" i="22"/>
  <c r="C39" i="22"/>
  <c r="B39" i="22"/>
  <c r="A39" i="22"/>
  <c r="AI38" i="22"/>
  <c r="AH38" i="22"/>
  <c r="AG38" i="22"/>
  <c r="AF38" i="22"/>
  <c r="AE38" i="22"/>
  <c r="AD38" i="22"/>
  <c r="AC38" i="22"/>
  <c r="AB38" i="22"/>
  <c r="AA38" i="22"/>
  <c r="Z38" i="22"/>
  <c r="Y38" i="22"/>
  <c r="X38" i="22"/>
  <c r="W38" i="22"/>
  <c r="V38" i="22"/>
  <c r="U38" i="22"/>
  <c r="T38" i="22"/>
  <c r="S38" i="22"/>
  <c r="Q38" i="22"/>
  <c r="P38" i="22"/>
  <c r="O38" i="22"/>
  <c r="N38" i="22"/>
  <c r="M38" i="22"/>
  <c r="L38" i="22"/>
  <c r="K38" i="22"/>
  <c r="J38" i="22"/>
  <c r="I38" i="22"/>
  <c r="H38" i="22"/>
  <c r="G38" i="22"/>
  <c r="F38" i="22"/>
  <c r="E38" i="22"/>
  <c r="D38" i="22"/>
  <c r="C38" i="22"/>
  <c r="B38" i="22"/>
  <c r="A38" i="22"/>
  <c r="AI37" i="22"/>
  <c r="AH37" i="22"/>
  <c r="AG37" i="22"/>
  <c r="AF37" i="22"/>
  <c r="AE37" i="22"/>
  <c r="AD37" i="22"/>
  <c r="AC37" i="22"/>
  <c r="AB37" i="22"/>
  <c r="AA37" i="22"/>
  <c r="Z37" i="22"/>
  <c r="Y37" i="22"/>
  <c r="X37" i="22"/>
  <c r="W37" i="22"/>
  <c r="V37" i="22"/>
  <c r="U37" i="22"/>
  <c r="T37" i="22"/>
  <c r="S37" i="22"/>
  <c r="Q37" i="22"/>
  <c r="P37" i="22"/>
  <c r="O37" i="22"/>
  <c r="N37" i="22"/>
  <c r="M37" i="22"/>
  <c r="L37" i="22"/>
  <c r="K37" i="22"/>
  <c r="J37" i="22"/>
  <c r="I37" i="22"/>
  <c r="H37" i="22"/>
  <c r="G37" i="22"/>
  <c r="F37" i="22"/>
  <c r="E37" i="22"/>
  <c r="D37" i="22"/>
  <c r="C37" i="22"/>
  <c r="B37" i="22"/>
  <c r="A37" i="22"/>
  <c r="AI36" i="22"/>
  <c r="AH36" i="22"/>
  <c r="AG36" i="22"/>
  <c r="AF36" i="22"/>
  <c r="AE36" i="22"/>
  <c r="AD36" i="22"/>
  <c r="AC36" i="22"/>
  <c r="AB36" i="22"/>
  <c r="AA36" i="22"/>
  <c r="Z36" i="22"/>
  <c r="Y36" i="22"/>
  <c r="X36" i="22"/>
  <c r="W36" i="22"/>
  <c r="V36" i="22"/>
  <c r="U36" i="22"/>
  <c r="T36" i="22"/>
  <c r="S36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A36" i="22"/>
  <c r="AI35" i="22"/>
  <c r="AH35" i="22"/>
  <c r="AG35" i="22"/>
  <c r="AF35" i="22"/>
  <c r="AE35" i="22"/>
  <c r="AD35" i="22"/>
  <c r="AC35" i="22"/>
  <c r="AB35" i="22"/>
  <c r="AA35" i="22"/>
  <c r="Z35" i="22"/>
  <c r="Y35" i="22"/>
  <c r="X35" i="22"/>
  <c r="W35" i="22"/>
  <c r="V35" i="22"/>
  <c r="U35" i="22"/>
  <c r="T35" i="22"/>
  <c r="S35" i="22"/>
  <c r="Q35" i="22"/>
  <c r="P35" i="22"/>
  <c r="O35" i="22"/>
  <c r="N35" i="22"/>
  <c r="M35" i="22"/>
  <c r="L35" i="22"/>
  <c r="K35" i="22"/>
  <c r="J35" i="22"/>
  <c r="I35" i="22"/>
  <c r="H35" i="22"/>
  <c r="G35" i="22"/>
  <c r="F35" i="22"/>
  <c r="E35" i="22"/>
  <c r="D35" i="22"/>
  <c r="C35" i="22"/>
  <c r="B35" i="22"/>
  <c r="A35" i="22"/>
  <c r="AI34" i="22"/>
  <c r="AH34" i="22"/>
  <c r="AG34" i="22"/>
  <c r="AF34" i="22"/>
  <c r="AE34" i="22"/>
  <c r="AD34" i="22"/>
  <c r="AC34" i="22"/>
  <c r="AB34" i="22"/>
  <c r="AA34" i="22"/>
  <c r="Z34" i="22"/>
  <c r="Y34" i="22"/>
  <c r="X34" i="22"/>
  <c r="W34" i="22"/>
  <c r="V34" i="22"/>
  <c r="U34" i="22"/>
  <c r="T34" i="22"/>
  <c r="S34" i="22"/>
  <c r="Q34" i="22"/>
  <c r="P34" i="22"/>
  <c r="O34" i="22"/>
  <c r="N34" i="22"/>
  <c r="M34" i="22"/>
  <c r="L34" i="22"/>
  <c r="K34" i="22"/>
  <c r="J34" i="22"/>
  <c r="I34" i="22"/>
  <c r="H34" i="22"/>
  <c r="G34" i="22"/>
  <c r="F34" i="22"/>
  <c r="E34" i="22"/>
  <c r="D34" i="22"/>
  <c r="C34" i="22"/>
  <c r="B34" i="22"/>
  <c r="A34" i="22"/>
  <c r="AI33" i="22"/>
  <c r="AH33" i="22"/>
  <c r="AG33" i="22"/>
  <c r="AF33" i="22"/>
  <c r="AE33" i="22"/>
  <c r="AD33" i="22"/>
  <c r="AC33" i="22"/>
  <c r="AB33" i="22"/>
  <c r="AA33" i="22"/>
  <c r="Z33" i="22"/>
  <c r="Y33" i="22"/>
  <c r="X33" i="22"/>
  <c r="W33" i="22"/>
  <c r="V33" i="22"/>
  <c r="U33" i="22"/>
  <c r="T33" i="22"/>
  <c r="S33" i="22"/>
  <c r="Q33" i="22"/>
  <c r="P33" i="22"/>
  <c r="O33" i="22"/>
  <c r="N33" i="22"/>
  <c r="M33" i="22"/>
  <c r="L33" i="22"/>
  <c r="K33" i="22"/>
  <c r="J33" i="22"/>
  <c r="I33" i="22"/>
  <c r="H33" i="22"/>
  <c r="G33" i="22"/>
  <c r="F33" i="22"/>
  <c r="E33" i="22"/>
  <c r="D33" i="22"/>
  <c r="C33" i="22"/>
  <c r="B33" i="22"/>
  <c r="A33" i="22"/>
  <c r="AI32" i="22"/>
  <c r="AH32" i="22"/>
  <c r="AG32" i="22"/>
  <c r="AF32" i="22"/>
  <c r="AE32" i="22"/>
  <c r="AD32" i="22"/>
  <c r="AC32" i="22"/>
  <c r="AB32" i="22"/>
  <c r="AA32" i="22"/>
  <c r="Z32" i="22"/>
  <c r="Y32" i="22"/>
  <c r="X32" i="22"/>
  <c r="W32" i="22"/>
  <c r="V32" i="22"/>
  <c r="U32" i="22"/>
  <c r="T32" i="22"/>
  <c r="S32" i="22"/>
  <c r="Q32" i="22"/>
  <c r="P32" i="22"/>
  <c r="O32" i="22"/>
  <c r="N32" i="22"/>
  <c r="M32" i="22"/>
  <c r="L32" i="22"/>
  <c r="K32" i="22"/>
  <c r="J32" i="22"/>
  <c r="I32" i="22"/>
  <c r="H32" i="22"/>
  <c r="G32" i="22"/>
  <c r="F32" i="22"/>
  <c r="E32" i="22"/>
  <c r="D32" i="22"/>
  <c r="C32" i="22"/>
  <c r="B32" i="22"/>
  <c r="A32" i="22"/>
  <c r="AI31" i="22"/>
  <c r="AH31" i="22"/>
  <c r="AG31" i="22"/>
  <c r="AF31" i="22"/>
  <c r="AE31" i="22"/>
  <c r="AD31" i="22"/>
  <c r="AC31" i="22"/>
  <c r="AB31" i="22"/>
  <c r="AA31" i="22"/>
  <c r="Z31" i="22"/>
  <c r="Y31" i="22"/>
  <c r="X31" i="22"/>
  <c r="W31" i="22"/>
  <c r="V31" i="22"/>
  <c r="U31" i="22"/>
  <c r="T31" i="22"/>
  <c r="S31" i="22"/>
  <c r="Q31" i="22"/>
  <c r="P31" i="22"/>
  <c r="O31" i="22"/>
  <c r="N31" i="22"/>
  <c r="M31" i="22"/>
  <c r="L31" i="22"/>
  <c r="K31" i="22"/>
  <c r="J31" i="22"/>
  <c r="I31" i="22"/>
  <c r="H31" i="22"/>
  <c r="G31" i="22"/>
  <c r="F31" i="22"/>
  <c r="E31" i="22"/>
  <c r="D31" i="22"/>
  <c r="C31" i="22"/>
  <c r="B31" i="22"/>
  <c r="A31" i="22"/>
  <c r="AI30" i="22"/>
  <c r="AH30" i="22"/>
  <c r="AG30" i="22"/>
  <c r="AF30" i="22"/>
  <c r="AE30" i="22"/>
  <c r="AD30" i="22"/>
  <c r="AC30" i="22"/>
  <c r="AB30" i="22"/>
  <c r="AA30" i="22"/>
  <c r="Z30" i="22"/>
  <c r="Y30" i="22"/>
  <c r="X30" i="22"/>
  <c r="W30" i="22"/>
  <c r="V30" i="22"/>
  <c r="U30" i="22"/>
  <c r="T30" i="22"/>
  <c r="S30" i="22"/>
  <c r="Q30" i="22"/>
  <c r="P30" i="22"/>
  <c r="O30" i="22"/>
  <c r="N30" i="22"/>
  <c r="M30" i="22"/>
  <c r="L30" i="22"/>
  <c r="K30" i="22"/>
  <c r="J30" i="22"/>
  <c r="I30" i="22"/>
  <c r="H30" i="22"/>
  <c r="G30" i="22"/>
  <c r="F30" i="22"/>
  <c r="E30" i="22"/>
  <c r="D30" i="22"/>
  <c r="C30" i="22"/>
  <c r="B30" i="22"/>
  <c r="A30" i="22"/>
  <c r="AI29" i="22"/>
  <c r="AH29" i="22"/>
  <c r="AG29" i="22"/>
  <c r="AF29" i="22"/>
  <c r="AE29" i="22"/>
  <c r="AD29" i="22"/>
  <c r="AC29" i="22"/>
  <c r="AB29" i="22"/>
  <c r="AA29" i="22"/>
  <c r="Z29" i="22"/>
  <c r="Y29" i="22"/>
  <c r="X29" i="22"/>
  <c r="W29" i="22"/>
  <c r="V29" i="22"/>
  <c r="U29" i="22"/>
  <c r="T29" i="22"/>
  <c r="S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A29" i="22"/>
  <c r="AI28" i="22"/>
  <c r="AH28" i="22"/>
  <c r="AG28" i="22"/>
  <c r="AF28" i="22"/>
  <c r="AE28" i="22"/>
  <c r="AD28" i="22"/>
  <c r="AC28" i="22"/>
  <c r="AB28" i="22"/>
  <c r="AA28" i="22"/>
  <c r="Z28" i="22"/>
  <c r="Y28" i="22"/>
  <c r="X28" i="22"/>
  <c r="W28" i="22"/>
  <c r="V28" i="22"/>
  <c r="U28" i="22"/>
  <c r="T28" i="22"/>
  <c r="S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A28" i="22"/>
  <c r="AI27" i="22"/>
  <c r="AH27" i="22"/>
  <c r="AG27" i="22"/>
  <c r="AF27" i="22"/>
  <c r="AE27" i="22"/>
  <c r="AD27" i="22"/>
  <c r="AC27" i="22"/>
  <c r="AB27" i="22"/>
  <c r="AA27" i="22"/>
  <c r="Z27" i="22"/>
  <c r="Y27" i="22"/>
  <c r="X27" i="22"/>
  <c r="W27" i="22"/>
  <c r="V27" i="22"/>
  <c r="U27" i="22"/>
  <c r="T27" i="22"/>
  <c r="S27" i="22"/>
  <c r="Q27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D27" i="22"/>
  <c r="C27" i="22"/>
  <c r="B27" i="22"/>
  <c r="A27" i="22"/>
  <c r="AI26" i="22"/>
  <c r="AH26" i="22"/>
  <c r="AG26" i="22"/>
  <c r="AF26" i="22"/>
  <c r="AE26" i="22"/>
  <c r="AD26" i="22"/>
  <c r="AC26" i="22"/>
  <c r="AB26" i="22"/>
  <c r="AA26" i="22"/>
  <c r="Z26" i="22"/>
  <c r="Y26" i="22"/>
  <c r="X26" i="22"/>
  <c r="W26" i="22"/>
  <c r="V26" i="22"/>
  <c r="U26" i="22"/>
  <c r="T26" i="22"/>
  <c r="S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D26" i="22"/>
  <c r="C26" i="22"/>
  <c r="B26" i="22"/>
  <c r="A26" i="22"/>
  <c r="AI25" i="22"/>
  <c r="AH25" i="22"/>
  <c r="AG25" i="22"/>
  <c r="AF25" i="22"/>
  <c r="AE25" i="22"/>
  <c r="AD25" i="22"/>
  <c r="AC25" i="22"/>
  <c r="AB25" i="22"/>
  <c r="AA25" i="22"/>
  <c r="Z25" i="22"/>
  <c r="Y25" i="22"/>
  <c r="X25" i="22"/>
  <c r="W25" i="22"/>
  <c r="V25" i="22"/>
  <c r="U25" i="22"/>
  <c r="T25" i="22"/>
  <c r="S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D25" i="22"/>
  <c r="C25" i="22"/>
  <c r="B25" i="22"/>
  <c r="A25" i="22"/>
  <c r="AI24" i="22"/>
  <c r="AH24" i="22"/>
  <c r="AG24" i="22"/>
  <c r="AF24" i="22"/>
  <c r="AE24" i="22"/>
  <c r="AD24" i="22"/>
  <c r="AC24" i="22"/>
  <c r="AB24" i="22"/>
  <c r="AA24" i="22"/>
  <c r="Z24" i="22"/>
  <c r="Y24" i="22"/>
  <c r="X24" i="22"/>
  <c r="W24" i="22"/>
  <c r="V24" i="22"/>
  <c r="U24" i="22"/>
  <c r="T24" i="22"/>
  <c r="S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D24" i="22"/>
  <c r="C24" i="22"/>
  <c r="B24" i="22"/>
  <c r="A24" i="22"/>
  <c r="AI23" i="22"/>
  <c r="AH23" i="22"/>
  <c r="AG23" i="22"/>
  <c r="AF23" i="22"/>
  <c r="AE23" i="22"/>
  <c r="AD23" i="22"/>
  <c r="AC23" i="22"/>
  <c r="AB23" i="22"/>
  <c r="AA23" i="22"/>
  <c r="Z23" i="22"/>
  <c r="Y23" i="22"/>
  <c r="X23" i="22"/>
  <c r="W23" i="22"/>
  <c r="V23" i="22"/>
  <c r="U23" i="22"/>
  <c r="T23" i="22"/>
  <c r="S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D23" i="22"/>
  <c r="C23" i="22"/>
  <c r="B23" i="22"/>
  <c r="A23" i="22"/>
  <c r="AI22" i="22"/>
  <c r="AH22" i="22"/>
  <c r="AG22" i="22"/>
  <c r="AF22" i="22"/>
  <c r="AE22" i="22"/>
  <c r="AD22" i="22"/>
  <c r="AC22" i="22"/>
  <c r="AB22" i="22"/>
  <c r="AA22" i="22"/>
  <c r="Z22" i="22"/>
  <c r="Y22" i="22"/>
  <c r="X22" i="22"/>
  <c r="W22" i="22"/>
  <c r="V22" i="22"/>
  <c r="U22" i="22"/>
  <c r="T22" i="22"/>
  <c r="S22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D22" i="22"/>
  <c r="C22" i="22"/>
  <c r="B22" i="22"/>
  <c r="A22" i="22"/>
  <c r="AI21" i="22"/>
  <c r="AH21" i="22"/>
  <c r="AG21" i="22"/>
  <c r="AF21" i="22"/>
  <c r="AE21" i="22"/>
  <c r="AD21" i="22"/>
  <c r="AC21" i="22"/>
  <c r="AB21" i="22"/>
  <c r="AA21" i="22"/>
  <c r="Z21" i="22"/>
  <c r="Y21" i="22"/>
  <c r="X21" i="22"/>
  <c r="W21" i="22"/>
  <c r="V21" i="22"/>
  <c r="U21" i="22"/>
  <c r="T21" i="22"/>
  <c r="S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D21" i="22"/>
  <c r="C21" i="22"/>
  <c r="B21" i="22"/>
  <c r="A21" i="22"/>
  <c r="AI20" i="22"/>
  <c r="AH20" i="22"/>
  <c r="AG20" i="22"/>
  <c r="AF20" i="22"/>
  <c r="AE20" i="22"/>
  <c r="AD20" i="22"/>
  <c r="AC20" i="22"/>
  <c r="AB20" i="22"/>
  <c r="AA20" i="22"/>
  <c r="Z20" i="22"/>
  <c r="Y20" i="22"/>
  <c r="X20" i="22"/>
  <c r="W20" i="22"/>
  <c r="V20" i="22"/>
  <c r="U20" i="22"/>
  <c r="T20" i="22"/>
  <c r="S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C20" i="22"/>
  <c r="B20" i="22"/>
  <c r="A20" i="22"/>
  <c r="AI19" i="22"/>
  <c r="AH19" i="22"/>
  <c r="AG19" i="22"/>
  <c r="AF19" i="22"/>
  <c r="AE19" i="22"/>
  <c r="AD19" i="22"/>
  <c r="AC19" i="22"/>
  <c r="AB19" i="22"/>
  <c r="AA19" i="22"/>
  <c r="Z19" i="22"/>
  <c r="Y19" i="22"/>
  <c r="X19" i="22"/>
  <c r="W19" i="22"/>
  <c r="V19" i="22"/>
  <c r="U19" i="22"/>
  <c r="T19" i="22"/>
  <c r="S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C19" i="22"/>
  <c r="B19" i="22"/>
  <c r="A19" i="22"/>
  <c r="AI18" i="22"/>
  <c r="AH18" i="22"/>
  <c r="AG18" i="22"/>
  <c r="AF18" i="22"/>
  <c r="AE18" i="22"/>
  <c r="AD18" i="22"/>
  <c r="AC18" i="22"/>
  <c r="AB18" i="22"/>
  <c r="AA18" i="22"/>
  <c r="Z18" i="22"/>
  <c r="Y18" i="22"/>
  <c r="X18" i="22"/>
  <c r="W18" i="22"/>
  <c r="V18" i="22"/>
  <c r="U18" i="22"/>
  <c r="T18" i="22"/>
  <c r="S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D18" i="22"/>
  <c r="C18" i="22"/>
  <c r="B18" i="22"/>
  <c r="A18" i="22"/>
  <c r="AI17" i="22"/>
  <c r="AH17" i="22"/>
  <c r="AG17" i="22"/>
  <c r="AF17" i="22"/>
  <c r="AE17" i="22"/>
  <c r="AD17" i="22"/>
  <c r="AC17" i="22"/>
  <c r="AB17" i="22"/>
  <c r="AA17" i="22"/>
  <c r="Z17" i="22"/>
  <c r="Y17" i="22"/>
  <c r="X17" i="22"/>
  <c r="W17" i="22"/>
  <c r="V17" i="22"/>
  <c r="U17" i="22"/>
  <c r="T17" i="22"/>
  <c r="S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D17" i="22"/>
  <c r="C17" i="22"/>
  <c r="B17" i="22"/>
  <c r="A17" i="22"/>
  <c r="AI16" i="22"/>
  <c r="AH16" i="22"/>
  <c r="AG16" i="22"/>
  <c r="AF16" i="22"/>
  <c r="AE16" i="22"/>
  <c r="AD16" i="22"/>
  <c r="AC16" i="22"/>
  <c r="AB16" i="22"/>
  <c r="AA16" i="22"/>
  <c r="Z16" i="22"/>
  <c r="Y16" i="22"/>
  <c r="X16" i="22"/>
  <c r="W16" i="22"/>
  <c r="V16" i="22"/>
  <c r="U16" i="22"/>
  <c r="T16" i="22"/>
  <c r="S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C16" i="22"/>
  <c r="B16" i="22"/>
  <c r="A16" i="22"/>
  <c r="AI15" i="22"/>
  <c r="AH15" i="22"/>
  <c r="AG15" i="22"/>
  <c r="AF15" i="22"/>
  <c r="AE15" i="22"/>
  <c r="AD15" i="22"/>
  <c r="AC15" i="22"/>
  <c r="AB15" i="22"/>
  <c r="AA15" i="22"/>
  <c r="Z15" i="22"/>
  <c r="Y15" i="22"/>
  <c r="X15" i="22"/>
  <c r="W15" i="22"/>
  <c r="V15" i="22"/>
  <c r="U15" i="22"/>
  <c r="T15" i="22"/>
  <c r="S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/>
  <c r="C15" i="22"/>
  <c r="B15" i="22"/>
  <c r="A15" i="22"/>
  <c r="AI14" i="22"/>
  <c r="AH14" i="22"/>
  <c r="AG14" i="22"/>
  <c r="AF14" i="22"/>
  <c r="AE14" i="22"/>
  <c r="AD14" i="22"/>
  <c r="AC14" i="22"/>
  <c r="AB14" i="22"/>
  <c r="AA14" i="22"/>
  <c r="Z14" i="22"/>
  <c r="Y14" i="22"/>
  <c r="X14" i="22"/>
  <c r="W14" i="22"/>
  <c r="V14" i="22"/>
  <c r="U14" i="22"/>
  <c r="T14" i="22"/>
  <c r="S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B14" i="22"/>
  <c r="A14" i="22"/>
  <c r="AI13" i="22"/>
  <c r="AH13" i="22"/>
  <c r="AG13" i="22"/>
  <c r="AF13" i="22"/>
  <c r="AE13" i="22"/>
  <c r="AD13" i="22"/>
  <c r="AC13" i="22"/>
  <c r="AB13" i="22"/>
  <c r="AA13" i="22"/>
  <c r="Z13" i="22"/>
  <c r="Y13" i="22"/>
  <c r="X13" i="22"/>
  <c r="W13" i="22"/>
  <c r="V13" i="22"/>
  <c r="U13" i="22"/>
  <c r="T13" i="22"/>
  <c r="S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A13" i="22"/>
  <c r="AI12" i="22"/>
  <c r="AH12" i="22"/>
  <c r="AG12" i="22"/>
  <c r="AF12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A12" i="22"/>
  <c r="AI11" i="22"/>
  <c r="AH11" i="22"/>
  <c r="AG11" i="22"/>
  <c r="AF11" i="22"/>
  <c r="AE11" i="22"/>
  <c r="AD11" i="22"/>
  <c r="AC11" i="22"/>
  <c r="AB11" i="22"/>
  <c r="AA11" i="22"/>
  <c r="Z11" i="22"/>
  <c r="Y11" i="22"/>
  <c r="X11" i="22"/>
  <c r="W11" i="22"/>
  <c r="V11" i="22"/>
  <c r="U11" i="22"/>
  <c r="T11" i="22"/>
  <c r="S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A11" i="22"/>
  <c r="AI10" i="22"/>
  <c r="AH10" i="22"/>
  <c r="AG10" i="22"/>
  <c r="AF10" i="22"/>
  <c r="AE10" i="22"/>
  <c r="AD10" i="22"/>
  <c r="AC10" i="22"/>
  <c r="AB10" i="22"/>
  <c r="AA10" i="22"/>
  <c r="Z10" i="22"/>
  <c r="Y10" i="22"/>
  <c r="X10" i="22"/>
  <c r="W10" i="22"/>
  <c r="V10" i="22"/>
  <c r="U10" i="22"/>
  <c r="T10" i="22"/>
  <c r="S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A10" i="22"/>
  <c r="AI9" i="22"/>
  <c r="AH9" i="22"/>
  <c r="AG9" i="22"/>
  <c r="AF9" i="22"/>
  <c r="AE9" i="22"/>
  <c r="AD9" i="22"/>
  <c r="AC9" i="22"/>
  <c r="AB9" i="22"/>
  <c r="AA9" i="22"/>
  <c r="Z9" i="22"/>
  <c r="Y9" i="22"/>
  <c r="X9" i="22"/>
  <c r="W9" i="22"/>
  <c r="V9" i="22"/>
  <c r="U9" i="22"/>
  <c r="T9" i="22"/>
  <c r="S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A9" i="22"/>
  <c r="AI8" i="22"/>
  <c r="AH8" i="22"/>
  <c r="AG8" i="22"/>
  <c r="AF8" i="22"/>
  <c r="AE8" i="22"/>
  <c r="AD8" i="22"/>
  <c r="AC8" i="22"/>
  <c r="AB8" i="22"/>
  <c r="AA8" i="22"/>
  <c r="Z8" i="22"/>
  <c r="Y8" i="22"/>
  <c r="X8" i="22"/>
  <c r="W8" i="22"/>
  <c r="V8" i="22"/>
  <c r="U8" i="22"/>
  <c r="T8" i="22"/>
  <c r="S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A8" i="22"/>
  <c r="AI7" i="22"/>
  <c r="AH7" i="22"/>
  <c r="AG7" i="22"/>
  <c r="AF7" i="22"/>
  <c r="AE7" i="22"/>
  <c r="AD7" i="22"/>
  <c r="AC7" i="22"/>
  <c r="AB7" i="22"/>
  <c r="AA7" i="22"/>
  <c r="Z7" i="22"/>
  <c r="Y7" i="22"/>
  <c r="X7" i="22"/>
  <c r="W7" i="22"/>
  <c r="V7" i="22"/>
  <c r="U7" i="22"/>
  <c r="T7" i="22"/>
  <c r="S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A7" i="22"/>
  <c r="AI6" i="22"/>
  <c r="AH6" i="22"/>
  <c r="AG6" i="22"/>
  <c r="AF6" i="22"/>
  <c r="AE6" i="22"/>
  <c r="AD6" i="22"/>
  <c r="AC6" i="22"/>
  <c r="AB6" i="22"/>
  <c r="AA6" i="22"/>
  <c r="Z6" i="22"/>
  <c r="Y6" i="22"/>
  <c r="X6" i="22"/>
  <c r="W6" i="22"/>
  <c r="V6" i="22"/>
  <c r="U6" i="22"/>
  <c r="T6" i="22"/>
  <c r="S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A6" i="22"/>
  <c r="AI5" i="22"/>
  <c r="AH5" i="22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A5" i="22"/>
  <c r="T1" i="22"/>
  <c r="J16" i="21"/>
  <c r="AD62" i="22"/>
  <c r="U62" i="22"/>
  <c r="J62" i="22"/>
  <c r="AH61" i="22"/>
  <c r="Y61" i="22"/>
  <c r="N61" i="22"/>
  <c r="E61" i="22"/>
  <c r="I16" i="21"/>
  <c r="AC62" i="22"/>
  <c r="T62" i="22"/>
  <c r="H62" i="22"/>
  <c r="AG61" i="22"/>
  <c r="X61" i="22"/>
  <c r="M61" i="22"/>
  <c r="D61" i="22"/>
  <c r="H16" i="21"/>
  <c r="AB62" i="22"/>
  <c r="P62" i="22"/>
  <c r="G62" i="22"/>
  <c r="AF61" i="22"/>
  <c r="W61" i="22"/>
  <c r="L61" i="22"/>
  <c r="C61" i="22"/>
  <c r="E16" i="21"/>
  <c r="Z62" i="22"/>
  <c r="O62" i="22"/>
  <c r="F62" i="22"/>
  <c r="AE61" i="22"/>
  <c r="V61" i="22"/>
  <c r="K61" i="22"/>
  <c r="B61" i="22"/>
  <c r="AF16" i="21"/>
  <c r="AH62" i="22"/>
  <c r="Y62" i="22"/>
  <c r="N62" i="22"/>
  <c r="E62" i="22"/>
  <c r="AD61" i="22"/>
  <c r="U61" i="22"/>
  <c r="J61" i="22"/>
  <c r="O16" i="21"/>
  <c r="AG62" i="22"/>
  <c r="X62" i="22"/>
  <c r="M62" i="22"/>
  <c r="D62" i="22"/>
  <c r="AC61" i="22"/>
  <c r="T61" i="22"/>
  <c r="H61" i="22"/>
  <c r="N16" i="21"/>
  <c r="AF62" i="22"/>
  <c r="W62" i="22"/>
  <c r="L62" i="22"/>
  <c r="C62" i="22"/>
  <c r="AB61" i="22"/>
  <c r="P61" i="22"/>
  <c r="G61" i="22"/>
  <c r="M16" i="21"/>
  <c r="AE62" i="22"/>
  <c r="V62" i="22"/>
  <c r="K62" i="22"/>
  <c r="B62" i="22"/>
  <c r="Z61" i="22"/>
  <c r="O61" i="22"/>
  <c r="F61" i="22"/>
  <c r="C60" i="34" l="1"/>
  <c r="K60" i="34"/>
  <c r="S60" i="34"/>
  <c r="AA60" i="34"/>
  <c r="AG7" i="34"/>
  <c r="AG15" i="34"/>
  <c r="AG23" i="34"/>
  <c r="AG31" i="34"/>
  <c r="AG39" i="34"/>
  <c r="AG47" i="34"/>
  <c r="AG55" i="34"/>
  <c r="C60" i="35"/>
  <c r="K60" i="35"/>
  <c r="S60" i="35"/>
  <c r="AA60" i="35"/>
  <c r="AG7" i="35"/>
  <c r="AG15" i="35"/>
  <c r="AG23" i="35"/>
  <c r="AG31" i="35"/>
  <c r="AG39" i="35"/>
  <c r="AG47" i="35"/>
  <c r="C60" i="33"/>
  <c r="K60" i="33"/>
  <c r="S60" i="33"/>
  <c r="AA60" i="33"/>
  <c r="AG7" i="33"/>
  <c r="AG10" i="33"/>
  <c r="AG15" i="33"/>
  <c r="AG18" i="33"/>
  <c r="AG23" i="33"/>
  <c r="AG33" i="33"/>
  <c r="AG39" i="33"/>
  <c r="AG47" i="33"/>
  <c r="AG55" i="33"/>
  <c r="AG58" i="33"/>
  <c r="C60" i="23"/>
  <c r="K60" i="23"/>
  <c r="S60" i="23"/>
  <c r="AA60" i="23"/>
  <c r="AG6" i="23"/>
  <c r="AG15" i="23"/>
  <c r="AG20" i="23"/>
  <c r="AG22" i="23"/>
  <c r="AG28" i="23"/>
  <c r="AG36" i="23"/>
  <c r="AG44" i="23"/>
  <c r="AG47" i="23"/>
  <c r="AG55" i="23"/>
  <c r="E60" i="34"/>
  <c r="M60" i="34"/>
  <c r="U60" i="34"/>
  <c r="AC60" i="34"/>
  <c r="AG5" i="34"/>
  <c r="AG13" i="34"/>
  <c r="AG21" i="34"/>
  <c r="AG29" i="34"/>
  <c r="AG37" i="34"/>
  <c r="AG53" i="34"/>
  <c r="E60" i="35"/>
  <c r="M60" i="35"/>
  <c r="U60" i="35"/>
  <c r="AC60" i="35"/>
  <c r="AG5" i="35"/>
  <c r="AG13" i="35"/>
  <c r="AG18" i="35"/>
  <c r="AG21" i="35"/>
  <c r="AG29" i="35"/>
  <c r="AG37" i="35"/>
  <c r="AG45" i="35"/>
  <c r="E60" i="33"/>
  <c r="M60" i="33"/>
  <c r="U60" i="33"/>
  <c r="AC60" i="33"/>
  <c r="AG5" i="33"/>
  <c r="AG8" i="33"/>
  <c r="AG13" i="33"/>
  <c r="AG16" i="33"/>
  <c r="AG21" i="33"/>
  <c r="AG29" i="33"/>
  <c r="AG31" i="33"/>
  <c r="AG37" i="33"/>
  <c r="AG45" i="33"/>
  <c r="AG53" i="33"/>
  <c r="AG56" i="33"/>
  <c r="E60" i="23"/>
  <c r="M60" i="23"/>
  <c r="U60" i="23"/>
  <c r="AC60" i="23"/>
  <c r="AG13" i="23"/>
  <c r="AG26" i="23"/>
  <c r="AG34" i="23"/>
  <c r="AG42" i="23"/>
  <c r="AG50" i="23"/>
  <c r="AG53" i="23"/>
  <c r="F60" i="34"/>
  <c r="N60" i="34"/>
  <c r="V60" i="34"/>
  <c r="AD60" i="34"/>
  <c r="AG8" i="34"/>
  <c r="AG16" i="34"/>
  <c r="AG24" i="34"/>
  <c r="AG32" i="34"/>
  <c r="AG40" i="34"/>
  <c r="AG48" i="34"/>
  <c r="AG56" i="34"/>
  <c r="F60" i="35"/>
  <c r="N60" i="35"/>
  <c r="V60" i="35"/>
  <c r="AD60" i="35"/>
  <c r="AG8" i="35"/>
  <c r="AG16" i="35"/>
  <c r="AG24" i="35"/>
  <c r="AG32" i="35"/>
  <c r="AG40" i="35"/>
  <c r="AG48" i="35"/>
  <c r="AG53" i="35"/>
  <c r="F60" i="33"/>
  <c r="N60" i="33"/>
  <c r="V60" i="33"/>
  <c r="AD60" i="33"/>
  <c r="AG24" i="33"/>
  <c r="AG32" i="33"/>
  <c r="AG40" i="33"/>
  <c r="AG48" i="33"/>
  <c r="F60" i="23"/>
  <c r="N60" i="23"/>
  <c r="V60" i="23"/>
  <c r="AD60" i="23"/>
  <c r="AG23" i="23"/>
  <c r="AG29" i="23"/>
  <c r="AG37" i="23"/>
  <c r="AG45" i="23"/>
  <c r="AG56" i="23"/>
  <c r="G60" i="34"/>
  <c r="O60" i="34"/>
  <c r="W60" i="34"/>
  <c r="AE60" i="34"/>
  <c r="AG11" i="34"/>
  <c r="AG19" i="34"/>
  <c r="AG27" i="34"/>
  <c r="AG35" i="34"/>
  <c r="AG42" i="34"/>
  <c r="AG51" i="34"/>
  <c r="AG59" i="34"/>
  <c r="G60" i="35"/>
  <c r="O60" i="35"/>
  <c r="W60" i="35"/>
  <c r="AE60" i="35"/>
  <c r="AG11" i="35"/>
  <c r="AG27" i="35"/>
  <c r="AG35" i="35"/>
  <c r="AG43" i="35"/>
  <c r="AG59" i="35"/>
  <c r="G60" i="33"/>
  <c r="O60" i="33"/>
  <c r="W60" i="33"/>
  <c r="AE60" i="33"/>
  <c r="AG6" i="33"/>
  <c r="AG11" i="33"/>
  <c r="AG14" i="33"/>
  <c r="AG19" i="33"/>
  <c r="AG27" i="33"/>
  <c r="AG35" i="33"/>
  <c r="AG43" i="33"/>
  <c r="AG51" i="33"/>
  <c r="AG54" i="33"/>
  <c r="AG59" i="33"/>
  <c r="G60" i="23"/>
  <c r="O60" i="23"/>
  <c r="W60" i="23"/>
  <c r="AE60" i="23"/>
  <c r="AG10" i="23"/>
  <c r="AG11" i="23"/>
  <c r="AG12" i="23"/>
  <c r="AG18" i="23"/>
  <c r="AG24" i="23"/>
  <c r="AG32" i="23"/>
  <c r="AG40" i="23"/>
  <c r="AG48" i="23"/>
  <c r="AG51" i="23"/>
  <c r="AG59" i="23"/>
  <c r="H60" i="34"/>
  <c r="P60" i="34"/>
  <c r="X60" i="34"/>
  <c r="AF60" i="34"/>
  <c r="AG6" i="34"/>
  <c r="AG14" i="34"/>
  <c r="AG22" i="34"/>
  <c r="AG30" i="34"/>
  <c r="AG38" i="34"/>
  <c r="AG46" i="34"/>
  <c r="AG54" i="34"/>
  <c r="H60" i="35"/>
  <c r="P60" i="35"/>
  <c r="X60" i="35"/>
  <c r="AF60" i="35"/>
  <c r="AG6" i="35"/>
  <c r="AG14" i="35"/>
  <c r="AG19" i="35"/>
  <c r="AG22" i="35"/>
  <c r="AG30" i="35"/>
  <c r="AG38" i="35"/>
  <c r="AG46" i="35"/>
  <c r="AG51" i="35"/>
  <c r="AG57" i="35"/>
  <c r="H60" i="33"/>
  <c r="P60" i="33"/>
  <c r="X60" i="33"/>
  <c r="AF60" i="33"/>
  <c r="AG22" i="33"/>
  <c r="AG30" i="33"/>
  <c r="AG38" i="33"/>
  <c r="AG46" i="33"/>
  <c r="H60" i="23"/>
  <c r="P60" i="23"/>
  <c r="X60" i="23"/>
  <c r="AF60" i="23"/>
  <c r="AG5" i="23"/>
  <c r="AG9" i="23"/>
  <c r="AG16" i="23"/>
  <c r="AG21" i="23"/>
  <c r="AG27" i="23"/>
  <c r="AG35" i="23"/>
  <c r="AG43" i="23"/>
  <c r="AG54" i="23"/>
  <c r="I60" i="34"/>
  <c r="Q60" i="34"/>
  <c r="Y60" i="34"/>
  <c r="AG9" i="34"/>
  <c r="AG17" i="34"/>
  <c r="AG25" i="34"/>
  <c r="AG33" i="34"/>
  <c r="AG41" i="34"/>
  <c r="AG49" i="34"/>
  <c r="AG57" i="34"/>
  <c r="I60" i="35"/>
  <c r="Q60" i="35"/>
  <c r="Y60" i="35"/>
  <c r="AG9" i="35"/>
  <c r="AG17" i="35"/>
  <c r="AG25" i="35"/>
  <c r="AG33" i="35"/>
  <c r="AG41" i="35"/>
  <c r="AG49" i="35"/>
  <c r="AG56" i="35"/>
  <c r="I60" i="33"/>
  <c r="Q60" i="33"/>
  <c r="Y60" i="33"/>
  <c r="AG9" i="33"/>
  <c r="AG12" i="33"/>
  <c r="AG17" i="33"/>
  <c r="AG25" i="33"/>
  <c r="AG41" i="33"/>
  <c r="AG49" i="33"/>
  <c r="AG52" i="33"/>
  <c r="AG57" i="33"/>
  <c r="I60" i="23"/>
  <c r="Q60" i="23"/>
  <c r="Y60" i="23"/>
  <c r="AG8" i="23"/>
  <c r="AG14" i="23"/>
  <c r="AG17" i="23"/>
  <c r="AG30" i="23"/>
  <c r="AG38" i="23"/>
  <c r="AG46" i="23"/>
  <c r="AG49" i="23"/>
  <c r="AG57" i="23"/>
  <c r="B60" i="34"/>
  <c r="J60" i="34"/>
  <c r="R60" i="34"/>
  <c r="Z60" i="34"/>
  <c r="AG12" i="34"/>
  <c r="AG20" i="34"/>
  <c r="AG28" i="34"/>
  <c r="AG36" i="34"/>
  <c r="AG43" i="34"/>
  <c r="AG44" i="34"/>
  <c r="AG52" i="34"/>
  <c r="B60" i="35"/>
  <c r="J60" i="35"/>
  <c r="R60" i="35"/>
  <c r="Z60" i="35"/>
  <c r="AG12" i="35"/>
  <c r="AG20" i="35"/>
  <c r="AG28" i="35"/>
  <c r="AG36" i="35"/>
  <c r="AG44" i="35"/>
  <c r="AG52" i="35"/>
  <c r="AG54" i="35"/>
  <c r="AG55" i="35"/>
  <c r="B60" i="33"/>
  <c r="J60" i="33"/>
  <c r="R60" i="33"/>
  <c r="Z60" i="33"/>
  <c r="AG20" i="33"/>
  <c r="AG28" i="33"/>
  <c r="AG36" i="33"/>
  <c r="AG44" i="33"/>
  <c r="B60" i="23"/>
  <c r="J60" i="23"/>
  <c r="R60" i="23"/>
  <c r="Z60" i="23"/>
  <c r="AG7" i="23"/>
  <c r="AG19" i="23"/>
  <c r="AG33" i="23"/>
  <c r="AG41" i="23"/>
  <c r="AG52" i="23"/>
  <c r="D73" i="22"/>
  <c r="F73" i="22" s="1"/>
  <c r="F63" i="22"/>
  <c r="O63" i="22"/>
  <c r="E73" i="22"/>
  <c r="G63" i="22"/>
  <c r="AB63" i="22"/>
  <c r="F74" i="22"/>
  <c r="T63" i="22"/>
  <c r="AC63" i="22"/>
  <c r="J63" i="22"/>
  <c r="U63" i="22"/>
  <c r="AD63" i="22"/>
  <c r="B63" i="22"/>
  <c r="D71" i="22"/>
  <c r="F71" i="22" s="1"/>
  <c r="K63" i="22"/>
  <c r="V63" i="22"/>
  <c r="AE63" i="22"/>
  <c r="C63" i="22"/>
  <c r="E71" i="22"/>
  <c r="L63" i="22"/>
  <c r="W63" i="22"/>
  <c r="AF63" i="22"/>
  <c r="D63" i="22"/>
  <c r="D72" i="22"/>
  <c r="F72" i="22" s="1"/>
  <c r="M63" i="22"/>
  <c r="X63" i="22"/>
  <c r="AG63" i="22"/>
  <c r="E63" i="22"/>
  <c r="E72" i="22"/>
  <c r="N63" i="22"/>
  <c r="Y63" i="22"/>
  <c r="L74" i="22"/>
  <c r="J71" i="22"/>
  <c r="L71" i="22" s="1"/>
  <c r="J73" i="22"/>
  <c r="L73" i="22" s="1"/>
  <c r="J72" i="22"/>
  <c r="L72" i="22" s="1"/>
  <c r="K71" i="22"/>
  <c r="K72" i="22"/>
  <c r="AG4" i="23"/>
  <c r="AG4" i="33"/>
  <c r="AG4" i="35"/>
  <c r="AG4" i="34"/>
</calcChain>
</file>

<file path=xl/sharedStrings.xml><?xml version="1.0" encoding="utf-8"?>
<sst xmlns="http://schemas.openxmlformats.org/spreadsheetml/2006/main" count="1129" uniqueCount="390">
  <si>
    <t>日期</t>
  </si>
  <si>
    <t>炉号</t>
  </si>
  <si>
    <t>CO6</t>
  </si>
  <si>
    <t>CO7</t>
  </si>
  <si>
    <t>机侧back5=1</t>
  </si>
  <si>
    <t>焦侧back5=2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</si>
  <si>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</si>
  <si>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</si>
  <si>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</si>
  <si>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</si>
  <si>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</si>
  <si>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</si>
  <si>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</si>
  <si>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</si>
  <si>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</si>
  <si>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</si>
  <si>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</si>
  <si>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</si>
  <si>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</si>
  <si>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</si>
  <si>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</si>
  <si>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</si>
  <si>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</si>
  <si>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</si>
  <si>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</si>
  <si>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</si>
  <si>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</si>
  <si>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</si>
  <si>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</si>
  <si>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</si>
  <si>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</si>
  <si>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</si>
  <si>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</si>
  <si>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</si>
  <si>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</si>
  <si>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标准温度超标次数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</si>
  <si>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</si>
  <si>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</si>
  <si>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</si>
  <si>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</si>
  <si>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</si>
  <si>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</si>
  <si>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</si>
  <si>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</si>
  <si>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</si>
  <si>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</si>
  <si>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r>
      <rPr>
        <b/>
        <sz val="16"/>
        <rFont val="Times New Roman"/>
        <family val="1"/>
      </rPr>
      <t>2018</t>
    </r>
    <r>
      <rPr>
        <b/>
        <sz val="16"/>
        <rFont val="宋体"/>
        <family val="3"/>
        <charset val="134"/>
      </rPr>
      <t>年炼热工作业区</t>
    </r>
    <r>
      <rPr>
        <b/>
        <sz val="16"/>
        <rFont val="Times New Roman"/>
        <family val="1"/>
      </rPr>
      <t>9</t>
    </r>
    <r>
      <rPr>
        <b/>
        <sz val="16"/>
        <rFont val="宋体"/>
        <family val="3"/>
        <charset val="134"/>
      </rPr>
      <t>月生产统计表</t>
    </r>
  </si>
  <si>
    <t>6#焦炉</t>
  </si>
  <si>
    <t>7#焦炉</t>
  </si>
  <si>
    <t>焦炉合计煤气</t>
  </si>
  <si>
    <t>焦炉煤气热值设定KJ</t>
  </si>
  <si>
    <t>高炉煤气热值设定KJ</t>
  </si>
  <si>
    <t>炼焦耗热量MJ/吨煤</t>
  </si>
  <si>
    <t>每吨焦耗热量</t>
  </si>
  <si>
    <t>掺混比  ≤7%</t>
  </si>
  <si>
    <r>
      <rPr>
        <sz val="10"/>
        <rFont val="Times New Roman"/>
        <family val="1"/>
      </rPr>
      <t xml:space="preserve">6# </t>
    </r>
    <r>
      <rPr>
        <sz val="10"/>
        <rFont val="宋体"/>
        <family val="3"/>
        <charset val="134"/>
      </rPr>
      <t>炉</t>
    </r>
  </si>
  <si>
    <r>
      <rPr>
        <sz val="10"/>
        <rFont val="Times New Roman"/>
        <family val="1"/>
      </rPr>
      <t>7#</t>
    </r>
    <r>
      <rPr>
        <sz val="10"/>
        <rFont val="宋体"/>
        <family val="3"/>
        <charset val="134"/>
      </rPr>
      <t>炉</t>
    </r>
  </si>
  <si>
    <t>K1</t>
  </si>
  <si>
    <r>
      <rPr>
        <sz val="10"/>
        <color rgb="FFFF0000"/>
        <rFont val="宋体"/>
        <family val="3"/>
        <charset val="134"/>
      </rPr>
      <t>影响</t>
    </r>
    <r>
      <rPr>
        <sz val="10"/>
        <color rgb="FFFF0000"/>
        <rFont val="Times New Roman"/>
        <family val="1"/>
      </rPr>
      <t>K1</t>
    </r>
    <r>
      <rPr>
        <sz val="10"/>
        <color rgb="FFFF0000"/>
        <rFont val="宋体"/>
        <family val="3"/>
        <charset val="134"/>
      </rPr>
      <t>原因（大类）</t>
    </r>
  </si>
  <si>
    <t>K2</t>
  </si>
  <si>
    <r>
      <rPr>
        <sz val="10"/>
        <color rgb="FFFF0000"/>
        <rFont val="宋体"/>
        <family val="3"/>
        <charset val="134"/>
      </rPr>
      <t>影响</t>
    </r>
    <r>
      <rPr>
        <sz val="10"/>
        <color rgb="FFFF0000"/>
        <rFont val="Times New Roman"/>
        <family val="1"/>
      </rPr>
      <t>K2</t>
    </r>
    <r>
      <rPr>
        <sz val="10"/>
        <color rgb="FFFF0000"/>
        <rFont val="宋体"/>
        <family val="3"/>
        <charset val="134"/>
      </rPr>
      <t>原因（大类）</t>
    </r>
  </si>
  <si>
    <t>K3</t>
  </si>
  <si>
    <t>出焦孔数</t>
  </si>
  <si>
    <t>单孔理论产焦量t</t>
  </si>
  <si>
    <t>总理论产焦量t</t>
  </si>
  <si>
    <t>单孔装煤量</t>
  </si>
  <si>
    <t>总装煤量</t>
  </si>
  <si>
    <t>结焦时间</t>
  </si>
  <si>
    <t>入炉煤水分（≥12_0在推焦计划表上标注水分超标）</t>
  </si>
  <si>
    <t>焦炭挥发分0_9≤Vdaf≤1_5</t>
  </si>
  <si>
    <t>装煤系数</t>
  </si>
  <si>
    <t>焦炉煤气合计m3</t>
  </si>
  <si>
    <t>高炉煤气合计</t>
  </si>
  <si>
    <t>消耗热值GJ</t>
  </si>
  <si>
    <t>焦炉煤气合计</t>
  </si>
  <si>
    <t>焦炉煤气总耗量</t>
  </si>
  <si>
    <t>高炉煤气总耗量</t>
  </si>
  <si>
    <t>K均</t>
  </si>
  <si>
    <r>
      <rPr>
        <sz val="10"/>
        <rFont val="Times New Roman"/>
        <family val="1"/>
      </rPr>
      <t>K</t>
    </r>
    <r>
      <rPr>
        <sz val="10"/>
        <rFont val="宋体"/>
        <family val="3"/>
        <charset val="134"/>
      </rPr>
      <t>安</t>
    </r>
  </si>
  <si>
    <t>影响K安原因（大类）</t>
  </si>
  <si>
    <t>改进措施</t>
  </si>
  <si>
    <r>
      <rPr>
        <sz val="10"/>
        <rFont val="Times New Roman"/>
        <family val="1"/>
      </rPr>
      <t>K</t>
    </r>
    <r>
      <rPr>
        <sz val="10"/>
        <rFont val="宋体"/>
        <family val="3"/>
        <charset val="134"/>
      </rPr>
      <t>均</t>
    </r>
  </si>
  <si>
    <t>计划</t>
  </si>
  <si>
    <t>实际</t>
  </si>
  <si>
    <t>最长</t>
  </si>
  <si>
    <t>最短</t>
  </si>
  <si>
    <t>L2存储点名或公式</t>
  </si>
  <si>
    <t>CK67_L1R_CI_31COGConsumption_1m_avg</t>
  </si>
  <si>
    <t>CK67_L1R_CI_31BFGConsumption_1m_avg</t>
  </si>
  <si>
    <t>CK67_L1R_CI_32COGConsumption_1m_avg</t>
  </si>
  <si>
    <t>CK67_L1R_CI_32BFGConsumption_1m_avg</t>
  </si>
  <si>
    <t>CK67_W_CI_COGCV_evt</t>
  </si>
  <si>
    <t>CK67_W_CI_BFGCV_evt</t>
  </si>
  <si>
    <t>CK67_MESR_CI_6KAvg_10m_evt</t>
  </si>
  <si>
    <t>CK67_MESR_CI_6KPea_10m_evt</t>
  </si>
  <si>
    <t>CK67_W_CI_6KPeaReason_evt</t>
  </si>
  <si>
    <t>CK67_W_CI_6KPeaSolution_evt</t>
  </si>
  <si>
    <t>CK67_MESR_CI_7KAvg_10m_evt</t>
  </si>
  <si>
    <t>CK67_MESR_CI_7KPea_10m_evt</t>
  </si>
  <si>
    <t>CK67_W_CI_7KPeaReason_evt</t>
  </si>
  <si>
    <t>CK67_W_CI_7KPeaSolution_evt</t>
  </si>
  <si>
    <t>CK67_MESR_CI_K1_10m_evt</t>
  </si>
  <si>
    <t>CK67_W_CI_K1Reason_evt</t>
  </si>
  <si>
    <t>CK67_MESR_CI_K2_10m_evt</t>
  </si>
  <si>
    <t>CK67_W_CI_K2Reason_evt</t>
  </si>
  <si>
    <t>CK67_MESR_CI_K3_10m_evt</t>
  </si>
  <si>
    <t>CK67_MESR_CI_NCP_10m_evt</t>
  </si>
  <si>
    <t>CK67_MESR_CI_NCA_10m_evt</t>
  </si>
  <si>
    <t>CK67_W_CI_SingleYield_evt</t>
  </si>
  <si>
    <t>CK67_MESR_CI_SFCA_10m_evt</t>
  </si>
  <si>
    <t>CK67_MESR_CI_TSFCA_10m_evt</t>
  </si>
  <si>
    <t>CK67_MESR_CI_CTAvg_10m_evt</t>
  </si>
  <si>
    <t>CK67_MESR_CI_CTL_10m_evt</t>
  </si>
  <si>
    <t>CK67_MESR_CI_CTS_10m_evt</t>
  </si>
  <si>
    <t>CK67_MESR_CI_CM_10m_evt</t>
  </si>
  <si>
    <t>CK67_MESR_CI_Vdaf_10m_evt</t>
  </si>
  <si>
    <t>CK67_MESR_CI_CC_10m_evt</t>
  </si>
  <si>
    <t>夜</t>
  </si>
  <si>
    <t>中</t>
  </si>
  <si>
    <t>白</t>
  </si>
  <si>
    <t>日平均</t>
  </si>
  <si>
    <t>公式说明</t>
  </si>
  <si>
    <t>焦炉煤气消耗量x高炉煤气热值+高炉煤气消耗量x高炉煤气热值</t>
  </si>
  <si>
    <t>A炉焦炉煤气消耗+B炉焦炉煤气消耗</t>
  </si>
  <si>
    <t>A炉高炉煤气消耗+B炉高炉煤气消耗</t>
  </si>
  <si>
    <t>总煤气热量消耗/装煤量-31x(入炉煤水分-7）</t>
  </si>
  <si>
    <t>总煤气热量消耗/焦炭产量</t>
  </si>
  <si>
    <t>AB焦炉煤气总耗/AB高炉煤气总耗*100</t>
  </si>
  <si>
    <t>单孔焦理论产量x实际出焦孔数</t>
  </si>
  <si>
    <t>公式链接</t>
  </si>
  <si>
    <t>公式</t>
  </si>
  <si>
    <t>6# 焦  炉  加  热  制  度  记  录</t>
  </si>
  <si>
    <r>
      <rPr>
        <sz val="9"/>
        <rFont val="宋体"/>
        <family val="3"/>
        <charset val="134"/>
      </rPr>
      <t>年</t>
    </r>
    <r>
      <rPr>
        <sz val="9"/>
        <rFont val="Times New Roman"/>
        <family val="1"/>
      </rPr>
      <t xml:space="preserve">         </t>
    </r>
    <r>
      <rPr>
        <sz val="9"/>
        <rFont val="宋体"/>
        <family val="3"/>
        <charset val="134"/>
      </rPr>
      <t>月</t>
    </r>
    <r>
      <rPr>
        <sz val="9"/>
        <rFont val="Times New Roman"/>
        <family val="1"/>
      </rPr>
      <t xml:space="preserve">           </t>
    </r>
    <r>
      <rPr>
        <sz val="9"/>
        <rFont val="宋体"/>
        <family val="3"/>
        <charset val="134"/>
      </rPr>
      <t>日</t>
    </r>
    <r>
      <rPr>
        <sz val="9"/>
        <rFont val="Times New Roman"/>
        <family val="1"/>
      </rPr>
      <t xml:space="preserve">         </t>
    </r>
  </si>
  <si>
    <t>编号：SGSSG-BSMCS35-G003-11A</t>
  </si>
  <si>
    <t>记录时间</t>
  </si>
  <si>
    <r>
      <rPr>
        <sz val="8"/>
        <rFont val="宋体"/>
        <family val="3"/>
        <charset val="134"/>
      </rPr>
      <t>煤气流量（</t>
    </r>
    <r>
      <rPr>
        <sz val="8"/>
        <rFont val="Times New Roman"/>
        <family val="1"/>
      </rPr>
      <t>m</t>
    </r>
    <r>
      <rPr>
        <vertAlign val="superscript"/>
        <sz val="8"/>
        <rFont val="Times New Roman"/>
        <family val="1"/>
      </rPr>
      <t>3</t>
    </r>
    <r>
      <rPr>
        <sz val="8"/>
        <rFont val="Times New Roman"/>
        <family val="1"/>
      </rPr>
      <t>/h</t>
    </r>
    <r>
      <rPr>
        <sz val="8"/>
        <rFont val="宋体"/>
        <family val="3"/>
        <charset val="134"/>
      </rPr>
      <t>）</t>
    </r>
  </si>
  <si>
    <r>
      <rPr>
        <sz val="8"/>
        <rFont val="宋体"/>
        <family val="3"/>
        <charset val="134"/>
      </rPr>
      <t>煤气压力（</t>
    </r>
    <r>
      <rPr>
        <sz val="8"/>
        <rFont val="Times New Roman"/>
        <family val="1"/>
      </rPr>
      <t>Pa</t>
    </r>
    <r>
      <rPr>
        <sz val="8"/>
        <rFont val="宋体"/>
        <family val="3"/>
        <charset val="134"/>
      </rPr>
      <t>）</t>
    </r>
  </si>
  <si>
    <t>煤气温度（℃）</t>
  </si>
  <si>
    <r>
      <rPr>
        <sz val="8"/>
        <rFont val="宋体"/>
        <family val="3"/>
        <charset val="134"/>
      </rPr>
      <t>烟道吸力（</t>
    </r>
    <r>
      <rPr>
        <sz val="8"/>
        <rFont val="Times New Roman"/>
        <family val="1"/>
      </rPr>
      <t>Pa</t>
    </r>
    <r>
      <rPr>
        <sz val="8"/>
        <rFont val="宋体"/>
        <family val="3"/>
        <charset val="134"/>
      </rPr>
      <t>）</t>
    </r>
  </si>
  <si>
    <t>烟道温度（℃）</t>
  </si>
  <si>
    <t>集气管(A)</t>
  </si>
  <si>
    <t>集气管(B)</t>
  </si>
  <si>
    <r>
      <rPr>
        <sz val="8"/>
        <rFont val="宋体"/>
        <family val="3"/>
        <charset val="134"/>
      </rPr>
      <t>标准蓄热室吸力（</t>
    </r>
    <r>
      <rPr>
        <sz val="8"/>
        <rFont val="Times New Roman"/>
        <family val="1"/>
      </rPr>
      <t>Pa</t>
    </r>
    <r>
      <rPr>
        <sz val="8"/>
        <rFont val="宋体"/>
        <family val="3"/>
        <charset val="134"/>
      </rPr>
      <t>）</t>
    </r>
  </si>
  <si>
    <t>焦炉煤气热值</t>
  </si>
  <si>
    <t>高炉煤气热值</t>
  </si>
  <si>
    <t>焦炉外排烟气</t>
  </si>
  <si>
    <t>焦炉煤气</t>
  </si>
  <si>
    <t>高炉煤气</t>
  </si>
  <si>
    <t>高炉煤气总管</t>
  </si>
  <si>
    <t>机侧  混合  煤气</t>
  </si>
  <si>
    <t>焦侧  混合  煤气</t>
  </si>
  <si>
    <t>焦炉煤气预热器</t>
  </si>
  <si>
    <t>总管</t>
  </si>
  <si>
    <t>混合用焦炉煤气</t>
  </si>
  <si>
    <t>机侧</t>
  </si>
  <si>
    <t>焦侧</t>
  </si>
  <si>
    <t>主管</t>
  </si>
  <si>
    <t>温度</t>
  </si>
  <si>
    <t>压力</t>
  </si>
  <si>
    <t>二氧化硫</t>
  </si>
  <si>
    <t>氮氧化物</t>
  </si>
  <si>
    <t>烟尘浓度</t>
  </si>
  <si>
    <t>氧含量</t>
  </si>
  <si>
    <t>烟气温度</t>
  </si>
  <si>
    <t>烟气流速</t>
  </si>
  <si>
    <t>标况风量</t>
  </si>
  <si>
    <t>烟气湿度</t>
  </si>
  <si>
    <t>烟气压力</t>
  </si>
  <si>
    <t>烟气静压</t>
  </si>
  <si>
    <t>流量</t>
  </si>
  <si>
    <r>
      <rPr>
        <sz val="8"/>
        <rFont val="宋体"/>
        <family val="3"/>
        <charset val="134"/>
      </rPr>
      <t>累积</t>
    </r>
    <r>
      <rPr>
        <sz val="8"/>
        <rFont val="Times New Roman"/>
        <family val="1"/>
      </rPr>
      <t xml:space="preserve">      (</t>
    </r>
    <r>
      <rPr>
        <sz val="8"/>
        <rFont val="宋体"/>
        <family val="3"/>
        <charset val="134"/>
      </rPr>
      <t>万</t>
    </r>
    <r>
      <rPr>
        <sz val="8"/>
        <rFont val="Times New Roman"/>
        <family val="1"/>
      </rPr>
      <t>m3)</t>
    </r>
  </si>
  <si>
    <t>前</t>
  </si>
  <si>
    <t>后</t>
  </si>
  <si>
    <t>℃</t>
  </si>
  <si>
    <t>Pa</t>
  </si>
  <si>
    <t>Kj/Nm3</t>
  </si>
  <si>
    <t>mg/m3</t>
  </si>
  <si>
    <t>%</t>
  </si>
  <si>
    <t>m/s</t>
  </si>
  <si>
    <t>万m3/h</t>
  </si>
  <si>
    <t>kPa</t>
  </si>
  <si>
    <t>L2存储点名</t>
  </si>
  <si>
    <t>CK67_L1R_CI_31FT1301COGHePipe_1h_avg</t>
  </si>
  <si>
    <t>CK67_L1R_CI_31FT1301COGHePipeAcc_1h_avg</t>
  </si>
  <si>
    <t>CK67_L1R_CI_31FT1304MCOGPusherSide_1h_avg</t>
  </si>
  <si>
    <t>CK67_L1R_CI_31FT1304MCOGPusherSideAcc_1h_avg</t>
  </si>
  <si>
    <t>CK67_L1R_CI_31FT1305MCOGCokeSide_1h_avg</t>
  </si>
  <si>
    <t>CK67_L1R_CI_31FT1305MCOGCokeSideAcc_1h_avg</t>
  </si>
  <si>
    <t>CK67_L1R_CI_31FT1302BFGPusherSide_1h_avg</t>
  </si>
  <si>
    <t>CK67_L1R_CI_31FT1302BFGPusherSideAcc_1h_avg</t>
  </si>
  <si>
    <t>CK67_L1R_CI_31FT1303BFGCokeSide_1h_avg</t>
  </si>
  <si>
    <t>CK67_L1R_CI_31FT1303BFGCokeSideAcc_1h_avg</t>
  </si>
  <si>
    <t>CK67_L1R_CI_31PT1301COGHePipe_1h_avg</t>
  </si>
  <si>
    <t>CK67_L1R_CI_31PT1302COGMainPipe_1h_avg</t>
  </si>
  <si>
    <t>CK67_L1R_CI_31PT1303BFGHePipe_1h_avg</t>
  </si>
  <si>
    <t>CK67_L1R_CI_31PT1304MIXGPusherSide_1h_avg</t>
  </si>
  <si>
    <t>CK67_L1R_CI_31PT1305MIXGCokeSide_1h_avg</t>
  </si>
  <si>
    <t>CK67_L1R_CI_31TE1301COGPreheaterFr_1h_avg</t>
  </si>
  <si>
    <t>CK67_L1R_CI_31TE1302COGPreheaterBe_1h_avg</t>
  </si>
  <si>
    <t>CK67_L1R_CI_31TE1303BFGMainPipe_1h_avg</t>
  </si>
  <si>
    <t>CK67_L1R_CI_31PT1306FluePusherSide_1h_avg</t>
  </si>
  <si>
    <t>CK67_L1R_CI_31PT1307FlueCokeSide_1h_avg</t>
  </si>
  <si>
    <t>CK67_L1R_CI_31TE1304FluePusherSide_1h_avg</t>
  </si>
  <si>
    <t>CK67_L1R_CI_31TE1305FlueCokeSide_1h_avg</t>
  </si>
  <si>
    <t>CK67_L1R_CI_31TE1306AGasCollector_1h_avg</t>
  </si>
  <si>
    <t>CK67_L1R_CI_31PT1311AGasCollector_1h_avg</t>
  </si>
  <si>
    <t>CK67_L1R_CI_31TE1306BGasCollector_1h_avg</t>
  </si>
  <si>
    <t>CK67_L1R_CI_31PT1312BGasCollector_1h_avg</t>
  </si>
  <si>
    <t>CK67_L1R_CI_31PT1308AStdRgPusherSide_1h_avg</t>
  </si>
  <si>
    <t>CK67_L1R_CI_31PT1308BStdRgPusherSide_1h_avg</t>
  </si>
  <si>
    <t>CK67_L1R_CI_31PT1308CStdRgPusherSide_1h_avg</t>
  </si>
  <si>
    <t>CK67_L1R_CI_31PT1308DStdRgPusherSide_1h_avg</t>
  </si>
  <si>
    <t>CK67_L1R_CI_31PT1309AStdRgCokeSide_1h_avg</t>
  </si>
  <si>
    <t>CK67_L1R_CI_31PT1309BStdRgCokeSide_1h_avg</t>
  </si>
  <si>
    <t>CK67_L1R_CI_31PT1309CStdRgCokeSide_1h_avg</t>
  </si>
  <si>
    <t>CK67_L1R_CI_31PT1309DStdRgCokeSide_1h_avg</t>
  </si>
  <si>
    <t>CK67_L1R_CI_3AT1301COGCV_1h_avg</t>
  </si>
  <si>
    <t>CK67_L1R_CI_BFGCV_1h_avg</t>
  </si>
  <si>
    <t>CK67_ENVR_CI_FGSO2_1h_avg</t>
  </si>
  <si>
    <t>CK67_ENVR_CI_FGNOX_1h_avg</t>
  </si>
  <si>
    <t>CK67_ENVR_CI_FGDen_1h_avg</t>
  </si>
  <si>
    <t>CK67_ENVR_CI_FGO_1h_avg</t>
  </si>
  <si>
    <t>CK67_ENVR_CI_FGTe_1h_avg</t>
  </si>
  <si>
    <t>CK67_ENVR_CI_FGVe_1h_avg</t>
  </si>
  <si>
    <t>CK67_ENVR_CI_SOV_1h_avg</t>
  </si>
  <si>
    <t>CK67_ENVR_CI_FGHu_1h_avg</t>
  </si>
  <si>
    <t>CK67_ENVR_CI_FGPr_1h_avg</t>
  </si>
  <si>
    <t>CK67_ENVR_CI_FGSP_1h_avg</t>
  </si>
  <si>
    <t>夜班平均</t>
  </si>
  <si>
    <t>白班平均</t>
  </si>
  <si>
    <t>中班平均</t>
  </si>
  <si>
    <t>当天平均</t>
  </si>
  <si>
    <r>
      <rPr>
        <sz val="12"/>
        <rFont val="Times New Roman"/>
        <family val="1"/>
      </rPr>
      <t xml:space="preserve">  </t>
    </r>
    <r>
      <rPr>
        <sz val="11"/>
        <color rgb="FF000000"/>
        <rFont val="等线"/>
        <family val="3"/>
        <charset val="134"/>
      </rPr>
      <t>夜班记事：</t>
    </r>
    <r>
      <rPr>
        <sz val="12"/>
        <rFont val="Times New Roman"/>
        <family val="1"/>
      </rPr>
      <t xml:space="preserve">   </t>
    </r>
  </si>
  <si>
    <r>
      <rPr>
        <sz val="12"/>
        <rFont val="Times New Roman"/>
        <family val="1"/>
      </rPr>
      <t xml:space="preserve">  </t>
    </r>
    <r>
      <rPr>
        <sz val="12"/>
        <rFont val="等线"/>
        <family val="3"/>
        <charset val="134"/>
      </rPr>
      <t>白</t>
    </r>
    <r>
      <rPr>
        <sz val="11"/>
        <color rgb="FF000000"/>
        <rFont val="等线"/>
        <family val="3"/>
        <charset val="134"/>
      </rPr>
      <t>班记事：</t>
    </r>
    <r>
      <rPr>
        <sz val="12"/>
        <rFont val="Times New Roman"/>
        <family val="1"/>
      </rPr>
      <t xml:space="preserve">   </t>
    </r>
  </si>
  <si>
    <r>
      <rPr>
        <sz val="12"/>
        <rFont val="Times New Roman"/>
        <family val="1"/>
      </rPr>
      <t xml:space="preserve"> </t>
    </r>
    <r>
      <rPr>
        <sz val="12"/>
        <rFont val="等线"/>
        <family val="3"/>
        <charset val="134"/>
      </rPr>
      <t>中</t>
    </r>
    <r>
      <rPr>
        <sz val="11"/>
        <color rgb="FF000000"/>
        <rFont val="等线"/>
        <family val="3"/>
        <charset val="134"/>
      </rPr>
      <t>班记事：</t>
    </r>
    <r>
      <rPr>
        <sz val="12"/>
        <rFont val="Times New Roman"/>
        <family val="1"/>
      </rPr>
      <t xml:space="preserve">   </t>
    </r>
  </si>
  <si>
    <r>
      <rPr>
        <sz val="12"/>
        <rFont val="Times New Roman"/>
        <family val="1"/>
      </rPr>
      <t xml:space="preserve">                          </t>
    </r>
    <r>
      <rPr>
        <sz val="11"/>
        <color rgb="FF000000"/>
        <rFont val="等线"/>
        <family val="3"/>
        <charset val="134"/>
      </rPr>
      <t>交班：</t>
    </r>
    <r>
      <rPr>
        <sz val="12"/>
        <rFont val="Times New Roman"/>
        <family val="1"/>
      </rPr>
      <t xml:space="preserve">                              </t>
    </r>
    <r>
      <rPr>
        <sz val="11"/>
        <color rgb="FF000000"/>
        <rFont val="等线"/>
        <family val="3"/>
        <charset val="134"/>
      </rPr>
      <t>接班：</t>
    </r>
  </si>
  <si>
    <t>7# 焦  炉  加  热  制  度  记  录</t>
  </si>
  <si>
    <t>CK67_L1R_CI_32FT1301COGHePipe_1h_avg</t>
  </si>
  <si>
    <t>CK67_L1R_CI_32FT1301COGHePipeAcc_1h_avg</t>
  </si>
  <si>
    <t>CK67_L1R_CI_32FT1304MCOGPusherSide_1h_avg</t>
  </si>
  <si>
    <t>CK67_L1R_CI_32FT1304MCOGPusherSideAcc_1h_avg</t>
  </si>
  <si>
    <t>CK67_L1R_CI_32FT1305MCOGCokeSide_1h_avg</t>
  </si>
  <si>
    <t>CK67_L1R_CI_32FT1305MCOGCokeSideAcc_1h_avg</t>
  </si>
  <si>
    <t>CK67_L1R_CI_32FT1302BFGPusherSide_1h_avg</t>
  </si>
  <si>
    <t>CK67_L1R_CI_32FT1302BFGPusherSideAcc_1h_avg</t>
  </si>
  <si>
    <t>CK67_L1R_CI_32FT1303BFGCokeSide_1h_avg</t>
  </si>
  <si>
    <t>CK67_L1R_CI_32FT1303BFGCokeSideAcc_1h_avg</t>
  </si>
  <si>
    <t>CK67_L1R_CI_32PT1301COGHePipe_1h_avg</t>
  </si>
  <si>
    <t>CK67_L1R_CI_32PT1302COGMainPipe_1h_avg</t>
  </si>
  <si>
    <t>CK67_L1R_CI_32PT1303BFGHePipe_1h_avg</t>
  </si>
  <si>
    <t>CK67_L1R_CI_32PT1304MIXGPusherSide_1h_avg</t>
  </si>
  <si>
    <t>CK67_L1R_CI_32PT1305MIXGCokeSide_1h_avg</t>
  </si>
  <si>
    <t>CK67_L1R_CI_32TE1301COGPreheaterFr_1h_avg</t>
  </si>
  <si>
    <t>CK67_L1R_CI_32TE1302COGPreheaterBe_1h_avg</t>
  </si>
  <si>
    <t>CK67_L1R_CI_32TE1303BFGMainPipe_1h_avg</t>
  </si>
  <si>
    <t>CK67_L1R_CI_32PT1306FluePusherSide_1h_avg</t>
  </si>
  <si>
    <t>CK67_L1R_CI_32PT1307FlueCokeSide_1h_avg</t>
  </si>
  <si>
    <t>CK67_L1R_CI_32TE1304FluePusherSide_1h_avg</t>
  </si>
  <si>
    <t>CK67_L1R_CI_32TE1305FlueCokeSide_1h_avg</t>
  </si>
  <si>
    <t>CK67_L1R_CI_32TE1306AGasCollector_1h_avg</t>
  </si>
  <si>
    <t>CK67_L1R_CI_32PT1321AGasCollector_1h_avg</t>
  </si>
  <si>
    <t>CK67_L1R_CI_32TE1306BGasCollector_1h_avg</t>
  </si>
  <si>
    <t>CK67_L1R_CI_32PT1322BGasCollector_1h_avg</t>
  </si>
  <si>
    <t>CK67_L1R_CI_32PT1308AStdRgPusherSide_1h_avg</t>
  </si>
  <si>
    <t>CK67_L1R_CI_32PT1308BStdRgPusherSide_1h_avg</t>
  </si>
  <si>
    <t>CK67_L1R_CI_32PT1308CStdRgPusherSide_1h_avg</t>
  </si>
  <si>
    <t>CK67_L1R_CI_32PT1308DStdRgPusherSide_1h_avg</t>
  </si>
  <si>
    <t>CK67_L1R_CI_32PT1309AStdRgCokeSide_1h_avg</t>
  </si>
  <si>
    <t>CK67_L1R_CI_32PT1309BStdRgCokeSide_1h_avg</t>
  </si>
  <si>
    <t>CK67_L1R_CI_32PT1309CStdRgCokeSide_1h_avg</t>
  </si>
  <si>
    <t>CK67_L1R_CI_32PT1309DStdRgCokeSide_1h_avg</t>
  </si>
  <si>
    <t>新6m</t>
  </si>
  <si>
    <t>班别</t>
  </si>
  <si>
    <t>班组</t>
  </si>
  <si>
    <t xml:space="preserve">6#                焦               炉  </t>
  </si>
  <si>
    <t xml:space="preserve">7#                焦               炉  </t>
  </si>
  <si>
    <r>
      <rPr>
        <sz val="11"/>
        <color theme="1"/>
        <rFont val="宋体"/>
        <family val="3"/>
        <charset val="134"/>
        <scheme val="minor"/>
      </rPr>
      <t>机侧吸力调整记录(-Pa)</t>
    </r>
    <r>
      <rPr>
        <sz val="11"/>
        <color rgb="FFFF0000"/>
        <rFont val="宋体"/>
        <family val="3"/>
        <charset val="134"/>
        <scheme val="minor"/>
      </rPr>
      <t>31PT-1306</t>
    </r>
  </si>
  <si>
    <r>
      <rPr>
        <sz val="11"/>
        <color theme="1"/>
        <rFont val="宋体"/>
        <family val="3"/>
        <charset val="134"/>
        <scheme val="minor"/>
      </rPr>
      <t>焦侧侧吸力调整记录(-Pa)</t>
    </r>
    <r>
      <rPr>
        <sz val="11"/>
        <color rgb="FFFF0000"/>
        <rFont val="宋体"/>
        <family val="3"/>
        <charset val="134"/>
        <scheme val="minor"/>
      </rPr>
      <t>31PT-1307</t>
    </r>
  </si>
  <si>
    <r>
      <rPr>
        <sz val="12"/>
        <rFont val="宋体"/>
        <family val="3"/>
        <charset val="134"/>
      </rPr>
      <t>机侧流量调整记录(m³/h)</t>
    </r>
    <r>
      <rPr>
        <sz val="12"/>
        <color rgb="FFFF0000"/>
        <rFont val="宋体"/>
        <family val="3"/>
        <charset val="134"/>
      </rPr>
      <t>31FT-1304</t>
    </r>
  </si>
  <si>
    <r>
      <rPr>
        <sz val="12"/>
        <rFont val="宋体"/>
        <family val="3"/>
        <charset val="134"/>
      </rPr>
      <t>焦侧流量调整记录(m³/h)</t>
    </r>
    <r>
      <rPr>
        <sz val="12"/>
        <color rgb="FFFF0000"/>
        <rFont val="宋体"/>
        <family val="3"/>
        <charset val="134"/>
      </rPr>
      <t>31FT-1305</t>
    </r>
  </si>
  <si>
    <r>
      <rPr>
        <sz val="12"/>
        <rFont val="宋体"/>
        <family val="3"/>
        <charset val="134"/>
      </rPr>
      <t>总流量调整记录(m³/h)</t>
    </r>
    <r>
      <rPr>
        <sz val="12"/>
        <color rgb="FFFF0000"/>
        <rFont val="宋体"/>
        <family val="3"/>
        <charset val="134"/>
      </rPr>
      <t>31FT-1301</t>
    </r>
  </si>
  <si>
    <r>
      <rPr>
        <sz val="12"/>
        <rFont val="宋体"/>
        <family val="3"/>
        <charset val="134"/>
      </rPr>
      <t>机侧压力调整记录(Pa)</t>
    </r>
    <r>
      <rPr>
        <sz val="12"/>
        <color rgb="FFFF0000"/>
        <rFont val="宋体"/>
        <family val="3"/>
        <charset val="134"/>
      </rPr>
      <t>31PT-1304</t>
    </r>
  </si>
  <si>
    <r>
      <rPr>
        <sz val="12"/>
        <rFont val="宋体"/>
        <family val="3"/>
        <charset val="134"/>
      </rPr>
      <t>焦侧压力调整记录(Pa)</t>
    </r>
    <r>
      <rPr>
        <sz val="12"/>
        <color rgb="FFFF0000"/>
        <rFont val="宋体"/>
        <family val="3"/>
        <charset val="134"/>
      </rPr>
      <t>31PT-1305</t>
    </r>
  </si>
  <si>
    <r>
      <rPr>
        <sz val="11"/>
        <color theme="1"/>
        <rFont val="宋体"/>
        <family val="3"/>
        <charset val="134"/>
        <scheme val="minor"/>
      </rPr>
      <t>机侧吸力调整记录(-Pa)</t>
    </r>
    <r>
      <rPr>
        <sz val="11"/>
        <color rgb="FFFF0000"/>
        <rFont val="宋体"/>
        <family val="3"/>
        <charset val="134"/>
        <scheme val="minor"/>
      </rPr>
      <t>32PT-1306</t>
    </r>
  </si>
  <si>
    <r>
      <rPr>
        <sz val="11"/>
        <color theme="1"/>
        <rFont val="宋体"/>
        <family val="3"/>
        <charset val="134"/>
        <scheme val="minor"/>
      </rPr>
      <t>焦侧侧吸力调整记录(-Pa)</t>
    </r>
    <r>
      <rPr>
        <sz val="11"/>
        <color rgb="FFFF0000"/>
        <rFont val="宋体"/>
        <family val="3"/>
        <charset val="134"/>
        <scheme val="minor"/>
      </rPr>
      <t>32PT-1307</t>
    </r>
  </si>
  <si>
    <r>
      <rPr>
        <sz val="12"/>
        <rFont val="宋体"/>
        <family val="3"/>
        <charset val="134"/>
      </rPr>
      <t>机侧流量调整记录(m³/h)</t>
    </r>
    <r>
      <rPr>
        <sz val="12"/>
        <color rgb="FFFF0000"/>
        <rFont val="宋体"/>
        <family val="3"/>
        <charset val="134"/>
      </rPr>
      <t>32FT-1304</t>
    </r>
  </si>
  <si>
    <r>
      <rPr>
        <sz val="12"/>
        <rFont val="宋体"/>
        <family val="3"/>
        <charset val="134"/>
      </rPr>
      <t>焦侧流量调整记录(m³/h)</t>
    </r>
    <r>
      <rPr>
        <sz val="12"/>
        <color rgb="FFFF0000"/>
        <rFont val="宋体"/>
        <family val="3"/>
        <charset val="134"/>
      </rPr>
      <t>32FT-1305</t>
    </r>
  </si>
  <si>
    <r>
      <rPr>
        <sz val="12"/>
        <rFont val="宋体"/>
        <family val="3"/>
        <charset val="134"/>
      </rPr>
      <t>总流量调整记录(m³/h)</t>
    </r>
    <r>
      <rPr>
        <sz val="12"/>
        <color rgb="FFFF0000"/>
        <rFont val="宋体"/>
        <family val="3"/>
        <charset val="134"/>
      </rPr>
      <t>32FT-1301</t>
    </r>
  </si>
  <si>
    <r>
      <rPr>
        <sz val="12"/>
        <rFont val="宋体"/>
        <family val="3"/>
        <charset val="134"/>
      </rPr>
      <t>机侧压力调整记录(Pa</t>
    </r>
    <r>
      <rPr>
        <sz val="12"/>
        <color rgb="FFFF0000"/>
        <rFont val="宋体"/>
        <family val="3"/>
        <charset val="134"/>
      </rPr>
      <t>)32PT-1304</t>
    </r>
  </si>
  <si>
    <r>
      <rPr>
        <sz val="12"/>
        <rFont val="宋体"/>
        <family val="3"/>
        <charset val="134"/>
      </rPr>
      <t>机侧压力调整记录(Pa)</t>
    </r>
    <r>
      <rPr>
        <sz val="12"/>
        <color rgb="FFFF0000"/>
        <rFont val="宋体"/>
        <family val="3"/>
        <charset val="134"/>
      </rPr>
      <t>32PT-1305</t>
    </r>
  </si>
  <si>
    <t>调整时间</t>
  </si>
  <si>
    <t>调整前</t>
  </si>
  <si>
    <t>调整后</t>
  </si>
  <si>
    <t>本次调整</t>
  </si>
  <si>
    <t>甲</t>
  </si>
  <si>
    <t>*每操作一次就记录一次</t>
  </si>
  <si>
    <t>煤气调整次数，与调控效果的评价？？？</t>
  </si>
  <si>
    <t>老6m</t>
  </si>
  <si>
    <t xml:space="preserve">1#                焦               炉  </t>
  </si>
  <si>
    <t xml:space="preserve">2#                焦               炉  </t>
  </si>
  <si>
    <r>
      <rPr>
        <sz val="11"/>
        <color theme="1"/>
        <rFont val="宋体"/>
        <family val="3"/>
        <charset val="134"/>
        <scheme val="minor"/>
      </rPr>
      <t>机侧吸力调整记录(-Pa)</t>
    </r>
    <r>
      <rPr>
        <sz val="11"/>
        <color rgb="FFFF0000"/>
        <rFont val="宋体"/>
        <family val="3"/>
        <charset val="134"/>
        <scheme val="minor"/>
      </rPr>
      <t>1PRC-1306</t>
    </r>
  </si>
  <si>
    <r>
      <rPr>
        <sz val="11"/>
        <color theme="1"/>
        <rFont val="宋体"/>
        <family val="3"/>
        <charset val="134"/>
        <scheme val="minor"/>
      </rPr>
      <t>焦侧侧吸力调整记录(-Pa)</t>
    </r>
    <r>
      <rPr>
        <sz val="11"/>
        <color rgb="FFFF0000"/>
        <rFont val="宋体"/>
        <family val="3"/>
        <charset val="134"/>
        <scheme val="minor"/>
      </rPr>
      <t>1PRC-1307</t>
    </r>
  </si>
  <si>
    <r>
      <rPr>
        <sz val="12"/>
        <rFont val="宋体"/>
        <family val="3"/>
        <charset val="134"/>
      </rPr>
      <t>机侧流量调整记录(m³/h)</t>
    </r>
    <r>
      <rPr>
        <sz val="12"/>
        <color rgb="FFFF0000"/>
        <rFont val="宋体"/>
        <family val="3"/>
        <charset val="134"/>
      </rPr>
      <t>1FRC-1304</t>
    </r>
  </si>
  <si>
    <r>
      <rPr>
        <sz val="12"/>
        <rFont val="宋体"/>
        <family val="3"/>
        <charset val="134"/>
      </rPr>
      <t>焦侧流量调整记录(m³/h)</t>
    </r>
    <r>
      <rPr>
        <sz val="12"/>
        <color rgb="FFFF0000"/>
        <rFont val="宋体"/>
        <family val="3"/>
        <charset val="134"/>
      </rPr>
      <t>1FRC-1305</t>
    </r>
  </si>
  <si>
    <r>
      <rPr>
        <sz val="12"/>
        <rFont val="宋体"/>
        <family val="3"/>
        <charset val="134"/>
      </rPr>
      <t>总流量调整记录(m³/h)</t>
    </r>
    <r>
      <rPr>
        <sz val="12"/>
        <color rgb="FFFF0000"/>
        <rFont val="宋体"/>
        <family val="3"/>
        <charset val="134"/>
      </rPr>
      <t>1FRC-1301A</t>
    </r>
  </si>
  <si>
    <r>
      <rPr>
        <sz val="12"/>
        <rFont val="宋体"/>
        <family val="3"/>
        <charset val="134"/>
      </rPr>
      <t>机侧压力调整记录(Pa)</t>
    </r>
    <r>
      <rPr>
        <sz val="12"/>
        <color rgb="FFFF0000"/>
        <rFont val="宋体"/>
        <family val="3"/>
        <charset val="134"/>
      </rPr>
      <t>1PRC-1304</t>
    </r>
  </si>
  <si>
    <r>
      <rPr>
        <sz val="12"/>
        <rFont val="宋体"/>
        <family val="3"/>
        <charset val="134"/>
      </rPr>
      <t>焦侧压力调整记录(Pa)</t>
    </r>
    <r>
      <rPr>
        <sz val="12"/>
        <color rgb="FFFF0000"/>
        <rFont val="宋体"/>
        <family val="3"/>
        <charset val="134"/>
      </rPr>
      <t>1PRC-1305</t>
    </r>
  </si>
  <si>
    <r>
      <rPr>
        <sz val="11"/>
        <color theme="1"/>
        <rFont val="宋体"/>
        <family val="3"/>
        <charset val="134"/>
        <scheme val="minor"/>
      </rPr>
      <t>焦侧侧吸力调整记录(-Pa)</t>
    </r>
    <r>
      <rPr>
        <sz val="11"/>
        <color rgb="FFFF0000"/>
        <rFont val="宋体"/>
        <family val="3"/>
        <charset val="134"/>
        <scheme val="minor"/>
      </rPr>
      <t>2PRC-1307</t>
    </r>
  </si>
  <si>
    <r>
      <rPr>
        <sz val="12"/>
        <rFont val="宋体"/>
        <family val="3"/>
        <charset val="134"/>
      </rPr>
      <t>机侧流量调整记录(m³/h)</t>
    </r>
    <r>
      <rPr>
        <sz val="12"/>
        <color rgb="FFFF0000"/>
        <rFont val="宋体"/>
        <family val="3"/>
        <charset val="134"/>
      </rPr>
      <t>2FRC-1304</t>
    </r>
  </si>
  <si>
    <r>
      <rPr>
        <sz val="12"/>
        <rFont val="宋体"/>
        <family val="3"/>
        <charset val="134"/>
      </rPr>
      <t>焦侧流量调整记录(m³/h)</t>
    </r>
    <r>
      <rPr>
        <sz val="12"/>
        <color rgb="FFFF0000"/>
        <rFont val="宋体"/>
        <family val="3"/>
        <charset val="134"/>
      </rPr>
      <t>2FRC-1305</t>
    </r>
  </si>
  <si>
    <r>
      <rPr>
        <sz val="12"/>
        <rFont val="宋体"/>
        <family val="3"/>
        <charset val="134"/>
      </rPr>
      <t>总流量调整记录(m³/h)</t>
    </r>
    <r>
      <rPr>
        <sz val="12"/>
        <color rgb="FFFF0000"/>
        <rFont val="宋体"/>
        <family val="3"/>
        <charset val="134"/>
      </rPr>
      <t>2FRC-1301A</t>
    </r>
  </si>
  <si>
    <r>
      <rPr>
        <sz val="12"/>
        <rFont val="宋体"/>
        <family val="3"/>
        <charset val="134"/>
      </rPr>
      <t>机侧压力调整记录(Pa)</t>
    </r>
    <r>
      <rPr>
        <sz val="12"/>
        <color rgb="FFFF0000"/>
        <rFont val="宋体"/>
        <family val="3"/>
        <charset val="134"/>
      </rPr>
      <t>2PRC-1304</t>
    </r>
  </si>
  <si>
    <r>
      <rPr>
        <sz val="12"/>
        <rFont val="宋体"/>
        <family val="3"/>
        <charset val="134"/>
      </rPr>
      <t>焦侧压力调整记录(Pa)</t>
    </r>
    <r>
      <rPr>
        <sz val="12"/>
        <color rgb="FFFF0000"/>
        <rFont val="宋体"/>
        <family val="3"/>
        <charset val="134"/>
      </rPr>
      <t>2PRC-1305</t>
    </r>
  </si>
  <si>
    <t>老4.3m</t>
  </si>
  <si>
    <t xml:space="preserve">4#                焦               炉  </t>
  </si>
  <si>
    <t xml:space="preserve">5#                焦               炉  </t>
  </si>
  <si>
    <r>
      <rPr>
        <sz val="11"/>
        <color theme="1"/>
        <rFont val="宋体"/>
        <family val="3"/>
        <charset val="134"/>
        <scheme val="minor"/>
      </rPr>
      <t>机侧吸力调整记录(-Pa)</t>
    </r>
    <r>
      <rPr>
        <sz val="11"/>
        <color rgb="FFFF0000"/>
        <rFont val="宋体"/>
        <family val="3"/>
        <charset val="134"/>
        <scheme val="minor"/>
      </rPr>
      <t>PRC-06B</t>
    </r>
  </si>
  <si>
    <r>
      <rPr>
        <sz val="11"/>
        <color theme="1"/>
        <rFont val="宋体"/>
        <family val="3"/>
        <charset val="134"/>
        <scheme val="minor"/>
      </rPr>
      <t>焦侧侧吸力调整记录(-Pa)</t>
    </r>
    <r>
      <rPr>
        <sz val="11"/>
        <color rgb="FFFF0000"/>
        <rFont val="宋体"/>
        <family val="3"/>
        <charset val="134"/>
        <scheme val="minor"/>
      </rPr>
      <t>PRC-07B</t>
    </r>
  </si>
  <si>
    <r>
      <rPr>
        <sz val="12"/>
        <rFont val="宋体"/>
        <family val="3"/>
        <charset val="134"/>
      </rPr>
      <t>机侧流量调整记录(m³/h)</t>
    </r>
    <r>
      <rPr>
        <sz val="12"/>
        <color rgb="FFFF0000"/>
        <rFont val="宋体"/>
        <family val="3"/>
        <charset val="134"/>
      </rPr>
      <t>FRC-04B</t>
    </r>
  </si>
  <si>
    <r>
      <rPr>
        <sz val="12"/>
        <rFont val="宋体"/>
        <family val="3"/>
        <charset val="134"/>
      </rPr>
      <t>焦侧流量调整记录(m³/h)</t>
    </r>
    <r>
      <rPr>
        <sz val="12"/>
        <color rgb="FFFF0000"/>
        <rFont val="宋体"/>
        <family val="3"/>
        <charset val="134"/>
      </rPr>
      <t>FRC-05B</t>
    </r>
  </si>
  <si>
    <r>
      <rPr>
        <sz val="12"/>
        <rFont val="宋体"/>
        <family val="3"/>
        <charset val="134"/>
      </rPr>
      <t>总流量调整记录(m³/h)</t>
    </r>
    <r>
      <rPr>
        <sz val="12"/>
        <color rgb="FFFF0000"/>
        <rFont val="宋体"/>
        <family val="3"/>
        <charset val="134"/>
      </rPr>
      <t>FRCQ-01B</t>
    </r>
  </si>
  <si>
    <r>
      <rPr>
        <sz val="12"/>
        <rFont val="宋体"/>
        <family val="3"/>
        <charset val="134"/>
      </rPr>
      <t>机侧压力调整记录(Pa)</t>
    </r>
    <r>
      <rPr>
        <sz val="12"/>
        <color rgb="FFFF0000"/>
        <rFont val="宋体"/>
        <family val="3"/>
        <charset val="134"/>
      </rPr>
      <t>PRC-04B</t>
    </r>
  </si>
  <si>
    <r>
      <rPr>
        <sz val="12"/>
        <rFont val="宋体"/>
        <family val="3"/>
        <charset val="134"/>
      </rPr>
      <t>焦侧压力调整记录(Pa)</t>
    </r>
    <r>
      <rPr>
        <sz val="12"/>
        <color rgb="FFFF0000"/>
        <rFont val="宋体"/>
        <family val="3"/>
        <charset val="134"/>
      </rPr>
      <t>PRC-05B</t>
    </r>
  </si>
  <si>
    <t>机侧吸力调整记录(-Pa)PRC-06A</t>
  </si>
  <si>
    <t>焦侧侧吸力调整记录(-Pa)PRC-07A</t>
  </si>
  <si>
    <t>机侧流量调整记录(m³/h)FRC-04A</t>
  </si>
  <si>
    <t>焦侧流量调整记录(m³/h)FRC-05A</t>
  </si>
  <si>
    <t>总流量调整记录(m³/h)FRCQ-01A</t>
  </si>
  <si>
    <t>机侧压力调整记录(Pa)PRC-04A</t>
  </si>
  <si>
    <t>焦侧压力调整记录(Pa)PRC-05A</t>
  </si>
  <si>
    <t>7#焦侧</t>
  </si>
  <si>
    <t>2018年9月焦炉直行温度管控</t>
  </si>
  <si>
    <t>月均偏差</t>
  </si>
  <si>
    <t>6#</t>
  </si>
  <si>
    <t>7#</t>
  </si>
  <si>
    <t>天均偏差</t>
  </si>
  <si>
    <t>7#机侧</t>
  </si>
  <si>
    <t>6#机侧</t>
  </si>
  <si>
    <t>6#焦侧</t>
  </si>
  <si>
    <t>历史趋势查询</t>
  </si>
  <si>
    <t>6#炉焦炉煤气</t>
  </si>
  <si>
    <t>6#炉高炉煤气</t>
  </si>
  <si>
    <t>6#炉消耗热值</t>
  </si>
  <si>
    <t>7#炉焦炉煤气</t>
  </si>
  <si>
    <t>7#炉高炉煤气</t>
  </si>
  <si>
    <t>7#炉消耗热值</t>
  </si>
  <si>
    <t>6#7#炉焦炉煤气</t>
  </si>
  <si>
    <t>6#7#高炉煤气</t>
  </si>
  <si>
    <t>炼焦耗热量</t>
  </si>
  <si>
    <t>6#炉K均</t>
  </si>
  <si>
    <r>
      <rPr>
        <sz val="10"/>
        <color theme="1"/>
        <rFont val="Times New Roman"/>
        <family val="1"/>
      </rPr>
      <t>6#</t>
    </r>
    <r>
      <rPr>
        <sz val="10"/>
        <color theme="1"/>
        <rFont val="宋体"/>
        <family val="3"/>
        <charset val="134"/>
      </rPr>
      <t>炉</t>
    </r>
    <r>
      <rPr>
        <sz val="10"/>
        <color theme="1"/>
        <rFont val="Times New Roman"/>
        <family val="1"/>
      </rPr>
      <t>K</t>
    </r>
    <r>
      <rPr>
        <sz val="10"/>
        <color theme="1"/>
        <rFont val="宋体"/>
        <family val="3"/>
        <charset val="134"/>
      </rPr>
      <t>安</t>
    </r>
  </si>
  <si>
    <r>
      <rPr>
        <sz val="10"/>
        <color theme="1"/>
        <rFont val="Times New Roman"/>
        <family val="1"/>
      </rPr>
      <t>7#</t>
    </r>
    <r>
      <rPr>
        <sz val="10"/>
        <color theme="1"/>
        <rFont val="宋体"/>
        <family val="3"/>
        <charset val="134"/>
      </rPr>
      <t>炉</t>
    </r>
    <r>
      <rPr>
        <sz val="10"/>
        <color theme="1"/>
        <rFont val="Times New Roman"/>
        <family val="1"/>
      </rPr>
      <t>K</t>
    </r>
    <r>
      <rPr>
        <sz val="10"/>
        <color theme="1"/>
        <rFont val="宋体"/>
        <family val="3"/>
        <charset val="134"/>
      </rPr>
      <t>均</t>
    </r>
  </si>
  <si>
    <r>
      <rPr>
        <sz val="10"/>
        <color theme="1"/>
        <rFont val="Times New Roman"/>
        <family val="1"/>
      </rPr>
      <t>7#</t>
    </r>
    <r>
      <rPr>
        <sz val="10"/>
        <color theme="1"/>
        <rFont val="宋体"/>
        <family val="3"/>
        <charset val="134"/>
      </rPr>
      <t>炉</t>
    </r>
    <r>
      <rPr>
        <sz val="10"/>
        <color theme="1"/>
        <rFont val="Times New Roman"/>
        <family val="1"/>
      </rPr>
      <t>K</t>
    </r>
    <r>
      <rPr>
        <sz val="10"/>
        <color theme="1"/>
        <rFont val="宋体"/>
        <family val="3"/>
        <charset val="134"/>
      </rPr>
      <t>安</t>
    </r>
  </si>
  <si>
    <t>出焦孔数计划</t>
  </si>
  <si>
    <t>出焦孔数实际</t>
  </si>
  <si>
    <t>结焦时间平均</t>
  </si>
  <si>
    <t>结焦时间最长</t>
  </si>
  <si>
    <t>结焦时间最短</t>
  </si>
  <si>
    <t>入炉煤水分</t>
  </si>
  <si>
    <r>
      <rPr>
        <sz val="10"/>
        <color theme="1"/>
        <rFont val="宋体"/>
        <family val="3"/>
        <charset val="134"/>
      </rPr>
      <t>焦炭挥发分0.9≤V</t>
    </r>
    <r>
      <rPr>
        <sz val="6"/>
        <color theme="1"/>
        <rFont val="宋体"/>
        <family val="3"/>
        <charset val="134"/>
      </rPr>
      <t>daf</t>
    </r>
    <r>
      <rPr>
        <sz val="10"/>
        <color theme="1"/>
        <rFont val="宋体"/>
        <family val="3"/>
        <charset val="134"/>
      </rPr>
      <t>≤1.5</t>
    </r>
  </si>
  <si>
    <t>异常原因</t>
  </si>
  <si>
    <t>6#炉影响K安原因</t>
  </si>
  <si>
    <t>7#炉影响K安原因</t>
  </si>
  <si>
    <r>
      <rPr>
        <sz val="10"/>
        <color theme="1"/>
        <rFont val="宋体"/>
        <family val="3"/>
        <charset val="134"/>
      </rPr>
      <t>影响</t>
    </r>
    <r>
      <rPr>
        <sz val="10"/>
        <color theme="1"/>
        <rFont val="Times New Roman"/>
        <family val="1"/>
      </rPr>
      <t>K1</t>
    </r>
    <r>
      <rPr>
        <sz val="10"/>
        <color theme="1"/>
        <rFont val="宋体"/>
        <family val="3"/>
        <charset val="134"/>
      </rPr>
      <t>原因</t>
    </r>
  </si>
  <si>
    <r>
      <rPr>
        <sz val="10"/>
        <color theme="1"/>
        <rFont val="宋体"/>
        <family val="3"/>
        <charset val="134"/>
      </rPr>
      <t>影响</t>
    </r>
    <r>
      <rPr>
        <sz val="10"/>
        <color theme="1"/>
        <rFont val="Times New Roman"/>
        <family val="1"/>
      </rPr>
      <t>K2</t>
    </r>
    <r>
      <rPr>
        <sz val="10"/>
        <color theme="1"/>
        <rFont val="宋体"/>
        <family val="3"/>
        <charset val="134"/>
      </rPr>
      <t>原因</t>
    </r>
  </si>
  <si>
    <t>焦炉用焦炉煤气用量</t>
  </si>
  <si>
    <t>2018年</t>
  </si>
  <si>
    <t>机侧累积</t>
  </si>
  <si>
    <t>焦侧累积</t>
  </si>
  <si>
    <t>DateTime</t>
  </si>
  <si>
    <t>TemplateName</t>
  </si>
  <si>
    <t>炼焦报表设计</t>
  </si>
  <si>
    <t>Type</t>
  </si>
  <si>
    <t>日报表</t>
  </si>
  <si>
    <t>TemplatePath</t>
  </si>
  <si>
    <t>D:\template\焦化\CK67-炼焦报表设计1107.xlsx</t>
  </si>
  <si>
    <t>AutoBuild</t>
  </si>
  <si>
    <t>Enable</t>
  </si>
  <si>
    <t>Language</t>
  </si>
  <si>
    <t>cn_zh</t>
  </si>
  <si>
    <t>BlowingInDate</t>
  </si>
  <si>
    <t>2018-11-20</t>
  </si>
  <si>
    <t>Build_Type</t>
  </si>
  <si>
    <t>automatic</t>
  </si>
  <si>
    <t>Build_StartTime</t>
  </si>
  <si>
    <t>2018-11-20 15:06:28</t>
  </si>
  <si>
    <t>Build_EndTime</t>
  </si>
  <si>
    <t>2018-11-20 15:06:42</t>
  </si>
  <si>
    <t>ExcelFile</t>
  </si>
  <si>
    <t>D:\excel\cn_zh\焦化\日报表\炼焦报表设计_2018-11-20_15.xlsx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</si>
</sst>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8" formatCode="m&quot;月&quot;d&quot;日&quot;;@"/>
    <numFmt numFmtId="179" formatCode="yyyy/m"/>
    <numFmt numFmtId="180" formatCode="0_ "/>
    <numFmt numFmtId="181" formatCode="0.00;[Red]0.00"/>
  </numFmts>
  <fonts count="35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8"/>
      <name val="Times New Roman"/>
      <family val="1"/>
    </font>
    <font>
      <b/>
      <sz val="16"/>
      <name val="宋体"/>
      <family val="3"/>
      <charset val="134"/>
    </font>
    <font>
      <b/>
      <sz val="9"/>
      <name val="宋体"/>
      <family val="3"/>
      <charset val="134"/>
    </font>
    <font>
      <sz val="8"/>
      <name val="宋体"/>
      <family val="3"/>
      <charset val="134"/>
    </font>
    <font>
      <b/>
      <sz val="8"/>
      <name val="宋体"/>
      <family val="3"/>
      <charset val="134"/>
    </font>
    <font>
      <sz val="12"/>
      <name val="Times New Roman"/>
      <family val="1"/>
    </font>
    <font>
      <sz val="11"/>
      <color rgb="FFFF0000"/>
      <name val="宋体"/>
      <family val="3"/>
      <charset val="134"/>
      <scheme val="minor"/>
    </font>
    <font>
      <b/>
      <sz val="18"/>
      <name val="宋体"/>
      <family val="3"/>
      <charset val="134"/>
    </font>
    <font>
      <sz val="8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10"/>
      <name val="宋体"/>
      <family val="3"/>
      <charset val="134"/>
    </font>
    <font>
      <b/>
      <sz val="16"/>
      <name val="Times New Roman"/>
      <family val="1"/>
    </font>
    <font>
      <sz val="10"/>
      <color rgb="FFFF0000"/>
      <name val="宋体"/>
      <family val="3"/>
      <charset val="134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9"/>
      <color rgb="FFFF0000"/>
      <name val="Times New Roman"/>
      <family val="1"/>
    </font>
    <font>
      <sz val="11"/>
      <color theme="1"/>
      <name val="宋体"/>
      <family val="3"/>
      <charset val="134"/>
      <scheme val="minor"/>
    </font>
    <font>
      <sz val="6"/>
      <color theme="1"/>
      <name val="宋体"/>
      <family val="3"/>
      <charset val="134"/>
    </font>
    <font>
      <sz val="9"/>
      <name val="Times New Roman"/>
      <family val="1"/>
    </font>
    <font>
      <vertAlign val="superscript"/>
      <sz val="8"/>
      <name val="Times New Roman"/>
      <family val="1"/>
    </font>
    <font>
      <sz val="11"/>
      <color rgb="FF000000"/>
      <name val="等线"/>
      <family val="3"/>
      <charset val="134"/>
    </font>
    <font>
      <sz val="12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33" fillId="0" borderId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1" fillId="0" borderId="0"/>
  </cellStyleXfs>
  <cellXfs count="151">
    <xf numFmtId="0" fontId="0" fillId="0" borderId="0" xfId="0">
      <alignment vertical="center"/>
    </xf>
    <xf numFmtId="0" fontId="1" fillId="0" borderId="0" xfId="2">
      <alignment vertical="center"/>
    </xf>
    <xf numFmtId="0" fontId="1" fillId="2" borderId="0" xfId="2" applyFill="1">
      <alignment vertical="center"/>
    </xf>
    <xf numFmtId="0" fontId="1" fillId="0" borderId="0" xfId="2" applyAlignment="1">
      <alignment vertical="center"/>
    </xf>
    <xf numFmtId="0" fontId="1" fillId="0" borderId="0" xfId="2" applyFont="1" applyAlignment="1">
      <alignment horizontal="right" vertical="center"/>
    </xf>
    <xf numFmtId="20" fontId="1" fillId="0" borderId="0" xfId="2" applyNumberFormat="1">
      <alignment vertical="center"/>
    </xf>
    <xf numFmtId="20" fontId="1" fillId="0" borderId="0" xfId="2" applyNumberFormat="1" applyAlignment="1">
      <alignment horizontal="right" vertical="center"/>
    </xf>
    <xf numFmtId="58" fontId="1" fillId="0" borderId="0" xfId="2" applyNumberFormat="1">
      <alignment vertical="center"/>
    </xf>
    <xf numFmtId="178" fontId="1" fillId="0" borderId="1" xfId="2" applyNumberFormat="1" applyBorder="1" applyAlignment="1">
      <alignment horizontal="center" vertical="center"/>
    </xf>
    <xf numFmtId="0" fontId="1" fillId="0" borderId="1" xfId="2" applyBorder="1" applyAlignment="1">
      <alignment horizontal="center" vertical="center"/>
    </xf>
    <xf numFmtId="20" fontId="1" fillId="0" borderId="1" xfId="2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1" fillId="0" borderId="0" xfId="2" applyNumberFormat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180" fontId="2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181" fontId="2" fillId="0" borderId="1" xfId="0" applyNumberFormat="1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4" fillId="3" borderId="1" xfId="0" applyFont="1" applyFill="1" applyBorder="1">
      <alignment vertical="center"/>
    </xf>
    <xf numFmtId="0" fontId="0" fillId="0" borderId="1" xfId="0" applyBorder="1">
      <alignment vertical="center"/>
    </xf>
    <xf numFmtId="1" fontId="0" fillId="0" borderId="1" xfId="0" applyNumberFormat="1" applyBorder="1">
      <alignment vertical="center"/>
    </xf>
    <xf numFmtId="1" fontId="0" fillId="0" borderId="4" xfId="0" applyNumberFormat="1" applyBorder="1" applyAlignment="1">
      <alignment vertical="center"/>
    </xf>
    <xf numFmtId="0" fontId="0" fillId="4" borderId="5" xfId="0" applyFill="1" applyBorder="1" applyAlignment="1">
      <alignment horizontal="center" vertical="center"/>
    </xf>
    <xf numFmtId="1" fontId="0" fillId="0" borderId="6" xfId="0" applyNumberFormat="1" applyBorder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0" xfId="0" applyNumberFormat="1">
      <alignment vertical="center"/>
    </xf>
    <xf numFmtId="0" fontId="6" fillId="0" borderId="0" xfId="0" applyFont="1">
      <alignment vertical="center"/>
    </xf>
    <xf numFmtId="0" fontId="0" fillId="0" borderId="1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20" fontId="8" fillId="0" borderId="1" xfId="1" applyNumberFormat="1" applyFont="1" applyFill="1" applyBorder="1" applyAlignment="1">
      <alignment vertical="center" shrinkToFit="1"/>
    </xf>
    <xf numFmtId="0" fontId="8" fillId="0" borderId="1" xfId="1" applyFont="1" applyFill="1" applyBorder="1" applyAlignment="1">
      <alignment vertical="center" shrinkToFit="1"/>
    </xf>
    <xf numFmtId="0" fontId="9" fillId="0" borderId="1" xfId="0" applyFont="1" applyBorder="1" applyAlignment="1">
      <alignment horizontal="center" vertical="center"/>
    </xf>
    <xf numFmtId="0" fontId="10" fillId="0" borderId="1" xfId="1" applyFont="1" applyFill="1" applyBorder="1" applyAlignment="1">
      <alignment vertical="center" wrapText="1" shrinkToFit="1"/>
    </xf>
    <xf numFmtId="0" fontId="10" fillId="0" borderId="1" xfId="1" applyFont="1" applyFill="1" applyBorder="1" applyAlignment="1">
      <alignment vertical="center" shrinkToFit="1"/>
    </xf>
    <xf numFmtId="0" fontId="10" fillId="0" borderId="1" xfId="0" applyFont="1" applyBorder="1" applyAlignment="1">
      <alignment horizontal="left" wrapText="1"/>
    </xf>
    <xf numFmtId="0" fontId="11" fillId="0" borderId="1" xfId="4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4" applyFont="1" applyBorder="1" applyAlignment="1">
      <alignment horizontal="center" vertical="center" wrapText="1"/>
    </xf>
    <xf numFmtId="0" fontId="9" fillId="0" borderId="1" xfId="4" applyFont="1" applyBorder="1" applyAlignment="1">
      <alignment horizontal="center" vertical="center" wrapText="1"/>
    </xf>
    <xf numFmtId="0" fontId="9" fillId="0" borderId="9" xfId="4" applyFont="1" applyBorder="1" applyAlignment="1">
      <alignment horizontal="center" vertical="center" wrapText="1"/>
    </xf>
    <xf numFmtId="0" fontId="12" fillId="0" borderId="0" xfId="4" applyFont="1" applyAlignment="1">
      <alignment horizontal="center" vertical="center" wrapText="1"/>
    </xf>
    <xf numFmtId="0" fontId="13" fillId="0" borderId="0" xfId="4" applyFont="1" applyAlignment="1">
      <alignment horizontal="center" vertical="center" wrapText="1"/>
    </xf>
    <xf numFmtId="0" fontId="9" fillId="0" borderId="0" xfId="4" applyFont="1" applyAlignment="1">
      <alignment horizontal="center" vertical="center" wrapText="1"/>
    </xf>
    <xf numFmtId="0" fontId="14" fillId="0" borderId="1" xfId="4" applyFont="1" applyBorder="1" applyAlignment="1">
      <alignment horizontal="center" vertical="center" wrapText="1"/>
    </xf>
    <xf numFmtId="0" fontId="0" fillId="0" borderId="0" xfId="0" applyFont="1" applyFill="1">
      <alignment vertical="center"/>
    </xf>
    <xf numFmtId="0" fontId="15" fillId="0" borderId="12" xfId="4" applyFont="1" applyBorder="1" applyAlignment="1">
      <alignment horizontal="center" vertical="center" wrapText="1"/>
    </xf>
    <xf numFmtId="20" fontId="14" fillId="0" borderId="12" xfId="4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33" fillId="0" borderId="12" xfId="1" applyBorder="1" applyAlignment="1" applyProtection="1">
      <alignment horizontal="center" vertical="center" wrapText="1"/>
    </xf>
    <xf numFmtId="0" fontId="17" fillId="0" borderId="0" xfId="0" applyFont="1">
      <alignment vertical="center"/>
    </xf>
    <xf numFmtId="0" fontId="9" fillId="0" borderId="0" xfId="4" applyFont="1" applyBorder="1" applyAlignment="1">
      <alignment horizontal="center" vertical="center" wrapText="1"/>
    </xf>
    <xf numFmtId="0" fontId="14" fillId="0" borderId="1" xfId="4" applyFont="1" applyFill="1" applyBorder="1" applyAlignment="1">
      <alignment horizontal="center" vertical="center" wrapText="1"/>
    </xf>
    <xf numFmtId="0" fontId="18" fillId="0" borderId="0" xfId="4" applyFont="1" applyAlignment="1">
      <alignment horizontal="center" vertical="center" wrapText="1"/>
    </xf>
    <xf numFmtId="0" fontId="20" fillId="0" borderId="1" xfId="4" applyFont="1" applyBorder="1" applyAlignment="1">
      <alignment horizontal="center" vertical="center" wrapText="1"/>
    </xf>
    <xf numFmtId="0" fontId="14" fillId="0" borderId="9" xfId="4" applyFont="1" applyBorder="1" applyAlignment="1">
      <alignment horizontal="center" vertical="center" wrapText="1"/>
    </xf>
    <xf numFmtId="0" fontId="0" fillId="0" borderId="9" xfId="0" applyBorder="1">
      <alignment vertical="center"/>
    </xf>
    <xf numFmtId="0" fontId="11" fillId="0" borderId="1" xfId="4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15" fillId="0" borderId="0" xfId="4" applyFont="1" applyBorder="1" applyAlignment="1">
      <alignment horizontal="center" vertical="center" wrapText="1"/>
    </xf>
    <xf numFmtId="0" fontId="0" fillId="0" borderId="12" xfId="0" applyBorder="1">
      <alignment vertical="center"/>
    </xf>
    <xf numFmtId="0" fontId="17" fillId="0" borderId="1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20" fontId="0" fillId="0" borderId="0" xfId="0" applyNumberFormat="1" applyBorder="1">
      <alignment vertical="center"/>
    </xf>
    <xf numFmtId="20" fontId="0" fillId="0" borderId="0" xfId="0" applyNumberFormat="1" applyBorder="1" applyAlignment="1">
      <alignment vertical="center" wrapText="1"/>
    </xf>
    <xf numFmtId="180" fontId="21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80" fontId="2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26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0" fillId="0" borderId="23" xfId="0" applyBorder="1">
      <alignment vertical="center"/>
    </xf>
    <xf numFmtId="14" fontId="0" fillId="3" borderId="1" xfId="0" applyNumberFormat="1" applyFill="1" applyBorder="1">
      <alignment vertical="center"/>
    </xf>
    <xf numFmtId="0" fontId="0" fillId="0" borderId="24" xfId="0" applyBorder="1">
      <alignment vertical="center"/>
    </xf>
    <xf numFmtId="0" fontId="0" fillId="3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right" vertical="center"/>
    </xf>
    <xf numFmtId="0" fontId="0" fillId="0" borderId="6" xfId="0" applyBorder="1">
      <alignment vertical="center"/>
    </xf>
    <xf numFmtId="2" fontId="0" fillId="0" borderId="1" xfId="0" applyNumberFormat="1" applyBorder="1">
      <alignment vertical="center"/>
    </xf>
    <xf numFmtId="1" fontId="0" fillId="0" borderId="0" xfId="0" applyNumberFormat="1">
      <alignment vertical="center"/>
    </xf>
    <xf numFmtId="0" fontId="0" fillId="3" borderId="1" xfId="0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3" fillId="0" borderId="1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180" fontId="21" fillId="0" borderId="11" xfId="0" applyNumberFormat="1" applyFont="1" applyBorder="1" applyAlignment="1">
      <alignment horizontal="center" vertical="center" wrapText="1"/>
    </xf>
    <xf numFmtId="180" fontId="21" fillId="0" borderId="1" xfId="0" applyNumberFormat="1" applyFont="1" applyBorder="1" applyAlignment="1">
      <alignment horizontal="center" vertical="center" wrapText="1"/>
    </xf>
    <xf numFmtId="180" fontId="23" fillId="5" borderId="11" xfId="0" applyNumberFormat="1" applyFont="1" applyFill="1" applyBorder="1" applyAlignment="1">
      <alignment horizontal="center" vertical="center" wrapText="1"/>
    </xf>
    <xf numFmtId="180" fontId="23" fillId="5" borderId="1" xfId="0" applyNumberFormat="1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181" fontId="21" fillId="0" borderId="1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1" fillId="0" borderId="19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12" fillId="0" borderId="0" xfId="4" applyFont="1" applyAlignment="1">
      <alignment horizontal="center" vertical="center" wrapText="1"/>
    </xf>
    <xf numFmtId="0" fontId="13" fillId="0" borderId="0" xfId="4" applyFont="1" applyBorder="1" applyAlignment="1">
      <alignment horizontal="right" vertical="center" wrapText="1"/>
    </xf>
    <xf numFmtId="0" fontId="9" fillId="0" borderId="0" xfId="4" applyFont="1" applyBorder="1" applyAlignment="1">
      <alignment horizontal="center" vertical="center" wrapText="1"/>
    </xf>
    <xf numFmtId="0" fontId="14" fillId="0" borderId="11" xfId="4" applyFont="1" applyBorder="1" applyAlignment="1">
      <alignment horizontal="center" vertical="center" wrapText="1"/>
    </xf>
    <xf numFmtId="0" fontId="14" fillId="0" borderId="1" xfId="4" applyFont="1" applyBorder="1" applyAlignment="1">
      <alignment horizontal="center" vertical="center" wrapText="1"/>
    </xf>
    <xf numFmtId="0" fontId="16" fillId="0" borderId="12" xfId="1" applyFont="1" applyBorder="1" applyAlignment="1" applyProtection="1">
      <alignment horizontal="left" vertical="top"/>
    </xf>
    <xf numFmtId="0" fontId="33" fillId="0" borderId="1" xfId="1" applyBorder="1" applyAlignment="1" applyProtection="1"/>
    <xf numFmtId="0" fontId="16" fillId="0" borderId="1" xfId="1" applyFont="1" applyBorder="1" applyAlignment="1" applyProtection="1">
      <alignment horizontal="left" vertical="top"/>
    </xf>
    <xf numFmtId="0" fontId="16" fillId="0" borderId="13" xfId="1" applyFont="1" applyBorder="1" applyAlignment="1" applyProtection="1">
      <alignment horizontal="center"/>
    </xf>
    <xf numFmtId="0" fontId="33" fillId="0" borderId="14" xfId="1" applyBorder="1" applyAlignment="1" applyProtection="1">
      <alignment horizontal="center"/>
    </xf>
    <xf numFmtId="0" fontId="16" fillId="0" borderId="14" xfId="1" applyFont="1" applyBorder="1" applyAlignment="1" applyProtection="1">
      <alignment horizontal="center"/>
    </xf>
    <xf numFmtId="0" fontId="14" fillId="0" borderId="10" xfId="4" applyFont="1" applyBorder="1" applyAlignment="1">
      <alignment horizontal="center" vertical="center" wrapText="1"/>
    </xf>
    <xf numFmtId="0" fontId="14" fillId="0" borderId="12" xfId="4" applyFont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21" fillId="0" borderId="15" xfId="4" applyFont="1" applyBorder="1" applyAlignment="1">
      <alignment horizontal="center" wrapText="1"/>
    </xf>
    <xf numFmtId="0" fontId="21" fillId="0" borderId="16" xfId="4" applyFont="1" applyBorder="1" applyAlignment="1">
      <alignment horizontal="center" wrapText="1"/>
    </xf>
    <xf numFmtId="0" fontId="21" fillId="0" borderId="20" xfId="4" applyFont="1" applyBorder="1" applyAlignment="1">
      <alignment horizontal="center" wrapText="1"/>
    </xf>
    <xf numFmtId="0" fontId="21" fillId="0" borderId="17" xfId="4" applyFont="1" applyBorder="1" applyAlignment="1">
      <alignment horizontal="center" wrapText="1"/>
    </xf>
    <xf numFmtId="0" fontId="21" fillId="0" borderId="18" xfId="4" applyFont="1" applyBorder="1" applyAlignment="1">
      <alignment horizontal="center" wrapText="1"/>
    </xf>
    <xf numFmtId="0" fontId="21" fillId="0" borderId="21" xfId="4" applyFont="1" applyBorder="1" applyAlignment="1">
      <alignment horizontal="center" wrapText="1"/>
    </xf>
    <xf numFmtId="0" fontId="19" fillId="0" borderId="11" xfId="4" applyFont="1" applyBorder="1" applyAlignment="1">
      <alignment horizontal="center" vertical="center" wrapText="1"/>
    </xf>
    <xf numFmtId="0" fontId="19" fillId="0" borderId="19" xfId="4" applyFont="1" applyBorder="1" applyAlignment="1">
      <alignment horizontal="center" vertical="center" wrapText="1"/>
    </xf>
    <xf numFmtId="0" fontId="19" fillId="0" borderId="1" xfId="4" applyFont="1" applyBorder="1" applyAlignment="1">
      <alignment horizontal="center" vertical="center" wrapText="1"/>
    </xf>
    <xf numFmtId="0" fontId="19" fillId="0" borderId="9" xfId="4" applyFont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 shrinkToFit="1"/>
    </xf>
    <xf numFmtId="0" fontId="0" fillId="0" borderId="2" xfId="0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179" fontId="4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NumberFormat="1" applyFill="1" applyBorder="1">
      <alignment vertical="center"/>
    </xf>
  </cellXfs>
  <cellStyles count="5">
    <cellStyle name="常规" xfId="0" builtinId="0"/>
    <cellStyle name="常规 2" xfId="1"/>
    <cellStyle name="常规 3" xfId="2"/>
    <cellStyle name="常规 4" xfId="3"/>
    <cellStyle name="常规 5" xfId="4"/>
  </cellStyles>
  <dxfs count="32"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I74"/>
  <sheetViews>
    <sheetView showGridLines="0" tabSelected="1" workbookViewId="0">
      <selection activeCell="B1" sqref="B1"/>
    </sheetView>
  </sheetViews>
  <sheetFormatPr defaultColWidth="9" defaultRowHeight="13.5" x14ac:dyDescent="0.15"/>
  <cols>
    <col min="1" max="1" width="14" customWidth="1"/>
    <col min="2" max="2" width="11.125" customWidth="1"/>
    <col min="8" max="8" width="9.125" customWidth="1"/>
    <col min="20" max="20" width="11.125" customWidth="1"/>
  </cols>
  <sheetData>
    <row r="1" spans="1:35" ht="24" customHeight="1" x14ac:dyDescent="0.15">
      <c r="A1" s="30" t="s">
        <v>0</v>
      </c>
      <c r="B1" s="150" t="str">
        <f>_metadata!B2</f>
        <v>炼焦报表设计</v>
      </c>
      <c r="C1" s="30"/>
      <c r="D1" s="30"/>
      <c r="E1" s="30" t="s">
        <v>1</v>
      </c>
      <c r="F1" s="87" t="s">
        <v>2</v>
      </c>
      <c r="G1" s="87"/>
      <c r="H1" s="87"/>
      <c r="I1" s="87"/>
      <c r="J1" s="87"/>
      <c r="K1" s="87"/>
      <c r="L1" s="87"/>
      <c r="M1" s="87"/>
      <c r="N1" s="87"/>
      <c r="O1" s="87"/>
      <c r="P1" s="87"/>
      <c r="Q1" s="90"/>
      <c r="S1" s="30" t="s">
        <v>0</v>
      </c>
      <c r="T1" s="86">
        <f>_metadata!B1</f>
        <v>43424.629656874997</v>
      </c>
      <c r="U1" s="30"/>
      <c r="V1" s="30"/>
      <c r="W1" s="30" t="s">
        <v>1</v>
      </c>
      <c r="X1" s="87" t="s">
        <v>3</v>
      </c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90"/>
    </row>
    <row r="2" spans="1:35" x14ac:dyDescent="0.15">
      <c r="A2" s="30"/>
      <c r="B2" s="93" t="s">
        <v>4</v>
      </c>
      <c r="C2" s="93"/>
      <c r="D2" s="93"/>
      <c r="E2" s="93"/>
      <c r="F2" s="93"/>
      <c r="G2" s="93"/>
      <c r="H2" s="88"/>
      <c r="I2" s="88"/>
      <c r="J2" s="93" t="s">
        <v>5</v>
      </c>
      <c r="K2" s="93"/>
      <c r="L2" s="93"/>
      <c r="M2" s="93"/>
      <c r="N2" s="93"/>
      <c r="O2" s="93"/>
      <c r="P2" s="30"/>
      <c r="Q2" s="30"/>
      <c r="S2" s="30"/>
      <c r="T2" s="93" t="s">
        <v>4</v>
      </c>
      <c r="U2" s="93"/>
      <c r="V2" s="93"/>
      <c r="W2" s="93"/>
      <c r="X2" s="93"/>
      <c r="Y2" s="93"/>
      <c r="Z2" s="88"/>
      <c r="AA2" s="88"/>
      <c r="AB2" s="93" t="s">
        <v>5</v>
      </c>
      <c r="AC2" s="93"/>
      <c r="AD2" s="93"/>
      <c r="AE2" s="93"/>
      <c r="AF2" s="93"/>
      <c r="AG2" s="93"/>
      <c r="AH2" s="30"/>
      <c r="AI2" s="30"/>
    </row>
    <row r="3" spans="1:35" x14ac:dyDescent="0.15">
      <c r="A3" s="30" t="s">
        <v>6</v>
      </c>
      <c r="B3" s="30" t="s">
        <v>7</v>
      </c>
      <c r="C3" s="30" t="s">
        <v>8</v>
      </c>
      <c r="D3" s="30" t="s">
        <v>9</v>
      </c>
      <c r="E3" s="30" t="s">
        <v>10</v>
      </c>
      <c r="F3" s="30" t="s">
        <v>11</v>
      </c>
      <c r="G3" s="30" t="s">
        <v>12</v>
      </c>
      <c r="H3" s="30" t="s">
        <v>13</v>
      </c>
      <c r="I3" s="30" t="s">
        <v>14</v>
      </c>
      <c r="J3" s="30" t="s">
        <v>7</v>
      </c>
      <c r="K3" s="30" t="s">
        <v>8</v>
      </c>
      <c r="L3" s="30" t="s">
        <v>9</v>
      </c>
      <c r="M3" s="30" t="s">
        <v>10</v>
      </c>
      <c r="N3" s="30" t="s">
        <v>11</v>
      </c>
      <c r="O3" s="30" t="s">
        <v>12</v>
      </c>
      <c r="P3" s="30" t="s">
        <v>13</v>
      </c>
      <c r="Q3" s="30" t="s">
        <v>14</v>
      </c>
      <c r="S3" s="30" t="s">
        <v>6</v>
      </c>
      <c r="T3" s="30" t="s">
        <v>7</v>
      </c>
      <c r="U3" s="30" t="s">
        <v>8</v>
      </c>
      <c r="V3" s="30" t="s">
        <v>9</v>
      </c>
      <c r="W3" s="30" t="s">
        <v>10</v>
      </c>
      <c r="X3" s="30" t="s">
        <v>11</v>
      </c>
      <c r="Y3" s="30" t="s">
        <v>12</v>
      </c>
      <c r="Z3" s="30" t="s">
        <v>13</v>
      </c>
      <c r="AA3" s="30" t="s">
        <v>14</v>
      </c>
      <c r="AB3" s="30" t="s">
        <v>7</v>
      </c>
      <c r="AC3" s="30" t="s">
        <v>8</v>
      </c>
      <c r="AD3" s="30" t="s">
        <v>9</v>
      </c>
      <c r="AE3" s="30" t="s">
        <v>10</v>
      </c>
      <c r="AF3" s="30" t="s">
        <v>11</v>
      </c>
      <c r="AG3" s="30" t="s">
        <v>12</v>
      </c>
      <c r="AH3" s="30" t="s">
        <v>13</v>
      </c>
      <c r="AI3" s="30" t="s">
        <v>14</v>
      </c>
    </row>
    <row r="4" spans="1:35" x14ac:dyDescent="0.15">
      <c r="A4" s="30" t="s">
        <v>15</v>
      </c>
      <c r="B4" s="30" t="s">
        <v>16</v>
      </c>
      <c r="C4" s="30" t="s">
        <v>17</v>
      </c>
      <c r="D4" s="30" t="s">
        <v>18</v>
      </c>
      <c r="E4" s="30" t="s">
        <v>19</v>
      </c>
      <c r="F4" s="30" t="s">
        <v>20</v>
      </c>
      <c r="G4" s="30" t="s">
        <v>21</v>
      </c>
      <c r="H4" s="30"/>
      <c r="I4" s="30"/>
      <c r="J4" s="30" t="s">
        <v>22</v>
      </c>
      <c r="K4" s="30" t="s">
        <v>23</v>
      </c>
      <c r="L4" s="30" t="s">
        <v>24</v>
      </c>
      <c r="M4" s="30" t="s">
        <v>25</v>
      </c>
      <c r="N4" s="30" t="s">
        <v>26</v>
      </c>
      <c r="O4" s="30" t="s">
        <v>27</v>
      </c>
      <c r="P4" s="30"/>
      <c r="Q4" s="30"/>
      <c r="S4" s="30" t="s">
        <v>15</v>
      </c>
      <c r="T4" s="30" t="s">
        <v>16</v>
      </c>
      <c r="U4" s="30" t="s">
        <v>17</v>
      </c>
      <c r="V4" s="30" t="s">
        <v>18</v>
      </c>
      <c r="W4" s="30" t="s">
        <v>19</v>
      </c>
      <c r="X4" s="30" t="s">
        <v>20</v>
      </c>
      <c r="Y4" s="30" t="s">
        <v>21</v>
      </c>
      <c r="Z4" s="30"/>
      <c r="AA4" s="30"/>
      <c r="AB4" s="30" t="s">
        <v>22</v>
      </c>
      <c r="AC4" s="30" t="s">
        <v>23</v>
      </c>
      <c r="AD4" s="30" t="s">
        <v>24</v>
      </c>
      <c r="AE4" s="30" t="s">
        <v>25</v>
      </c>
      <c r="AF4" s="30" t="s">
        <v>26</v>
      </c>
      <c r="AG4" s="30" t="s">
        <v>27</v>
      </c>
      <c r="AH4" s="30"/>
      <c r="AI4" s="30"/>
    </row>
    <row r="5" spans="1:35" x14ac:dyDescent="0.15">
      <c r="A5" s="23" t="str">
        <f>IF(_jhlwjic6_day_hour!A2="","",_jhlwjic6_day_hour!A2)</f>
        <v/>
      </c>
      <c r="B5" s="24" t="str">
        <f>IF(_jhlwjic6_day_hour!B2="","",_jhlwjic6_day_hour!B2)</f>
        <v/>
      </c>
      <c r="C5" s="24" t="str">
        <f>IF(_jhlwjic6_day_hour!C2="","",_jhlwjic6_day_hour!C2)</f>
        <v/>
      </c>
      <c r="D5" s="24" t="str">
        <f>IF(_jhlwjic6_day_hour!D2="","",_jhlwjic6_day_hour!D2)</f>
        <v/>
      </c>
      <c r="E5" s="24" t="str">
        <f>IF(_jhlwjic6_day_hour!E2="","",_jhlwjic6_day_hour!E2)</f>
        <v/>
      </c>
      <c r="F5" s="24" t="str">
        <f>IF(_jhlwjic6_day_hour!F2="","",_jhlwjic6_day_hour!F2)</f>
        <v/>
      </c>
      <c r="G5" s="24" t="str">
        <f>IF(_jhlwjic6_day_hour!G2="","",_jhlwjic6_day_hour!G2)</f>
        <v/>
      </c>
      <c r="H5" s="24" t="e">
        <f>AVERAGE(B5:G5)</f>
        <v>#DIV/0!</v>
      </c>
      <c r="I5" s="24" t="e">
        <f t="shared" ref="I5:I36" si="0">H5-H$65</f>
        <v>#DIV/0!</v>
      </c>
      <c r="J5" s="24" t="str">
        <f>IF(_jhlwjic6_day_hour!H2="","",_jhlwjic6_day_hour!H2)</f>
        <v/>
      </c>
      <c r="K5" s="24" t="str">
        <f>IF(_jhlwjic6_day_hour!I2="","",_jhlwjic6_day_hour!I2)</f>
        <v/>
      </c>
      <c r="L5" s="24" t="str">
        <f>IF(_jhlwjic6_day_hour!J2="","",_jhlwjic6_day_hour!J2)</f>
        <v/>
      </c>
      <c r="M5" s="24" t="str">
        <f>IF(_jhlwjic6_day_hour!K2="","",_jhlwjic6_day_hour!K2)</f>
        <v/>
      </c>
      <c r="N5" s="24" t="str">
        <f>IF(_jhlwjic6_day_hour!L2="","",_jhlwjic6_day_hour!L2)</f>
        <v/>
      </c>
      <c r="O5" s="24" t="str">
        <f>IF(_jhlwjic6_day_hour!M2="","",_jhlwjic6_day_hour!M2)</f>
        <v/>
      </c>
      <c r="P5" s="24" t="e">
        <f t="shared" ref="P5:P36" si="1">AVERAGE(J5:O5)</f>
        <v>#DIV/0!</v>
      </c>
      <c r="Q5" s="24" t="e">
        <f>P5-P$65</f>
        <v>#DIV/0!</v>
      </c>
      <c r="S5" s="23" t="str">
        <f>IF(_jhlwjic7_day_hour!A2="","",_jhlwjic7_day_hour!A2)</f>
        <v/>
      </c>
      <c r="T5" s="24" t="str">
        <f>IF(_jhlwjic7_day_hour!B2="","",_jhlwjic7_day_hour!B2)</f>
        <v/>
      </c>
      <c r="U5" s="24" t="str">
        <f>IF(_jhlwjic7_day_hour!C2="","",_jhlwjic7_day_hour!C2)</f>
        <v/>
      </c>
      <c r="V5" s="24" t="str">
        <f>IF(_jhlwjic7_day_hour!D2="","",_jhlwjic7_day_hour!D2)</f>
        <v/>
      </c>
      <c r="W5" s="24" t="str">
        <f>IF(_jhlwjic7_day_hour!E2="","",_jhlwjic7_day_hour!E2)</f>
        <v/>
      </c>
      <c r="X5" s="24" t="str">
        <f>IF(_jhlwjic7_day_hour!F2="","",_jhlwjic7_day_hour!F2)</f>
        <v/>
      </c>
      <c r="Y5" s="24" t="str">
        <f>IF(_jhlwjic7_day_hour!G2="","",_jhlwjic7_day_hour!G2)</f>
        <v/>
      </c>
      <c r="Z5" s="24" t="e">
        <f>AVERAGE(S5:Y5)</f>
        <v>#DIV/0!</v>
      </c>
      <c r="AA5" s="24" t="e">
        <f>Z5-Z$65</f>
        <v>#DIV/0!</v>
      </c>
      <c r="AB5" s="24" t="str">
        <f>IF(_jhlwjic7_day_hour!H2="","",_jhlwjic7_day_hour!H2)</f>
        <v/>
      </c>
      <c r="AC5" s="24" t="str">
        <f>IF(_jhlwjic7_day_hour!I2="","",_jhlwjic7_day_hour!I2)</f>
        <v/>
      </c>
      <c r="AD5" s="24" t="str">
        <f>IF(_jhlwjic7_day_hour!J2="","",_jhlwjic7_day_hour!J2)</f>
        <v/>
      </c>
      <c r="AE5" s="24" t="str">
        <f>IF(_jhlwjic7_day_hour!K2="","",_jhlwjic7_day_hour!K2)</f>
        <v/>
      </c>
      <c r="AF5" s="24" t="str">
        <f>IF(_jhlwjic7_day_hour!L2="","",_jhlwjic7_day_hour!L2)</f>
        <v/>
      </c>
      <c r="AG5" s="24" t="str">
        <f>IF(_jhlwjic7_day_hour!M2="","",_jhlwjic7_day_hour!M2)</f>
        <v/>
      </c>
      <c r="AH5" s="24" t="e">
        <f t="shared" ref="AH5:AH36" si="2">AVERAGE(AB5:AG5)</f>
        <v>#DIV/0!</v>
      </c>
      <c r="AI5" s="24" t="e">
        <f t="shared" ref="AI5:AI36" si="3">AH5-AH$65</f>
        <v>#DIV/0!</v>
      </c>
    </row>
    <row r="6" spans="1:35" x14ac:dyDescent="0.15">
      <c r="A6" s="23" t="str">
        <f>IF(_jhlwjic6_day_hour!A3="","",_jhlwjic6_day_hour!A3)</f>
        <v/>
      </c>
      <c r="B6" s="24" t="str">
        <f>IF(_jhlwjic6_day_hour!B3="","",_jhlwjic6_day_hour!B3)</f>
        <v/>
      </c>
      <c r="C6" s="24" t="str">
        <f>IF(_jhlwjic6_day_hour!C3="","",_jhlwjic6_day_hour!C3)</f>
        <v/>
      </c>
      <c r="D6" s="24" t="str">
        <f>IF(_jhlwjic6_day_hour!D3="","",_jhlwjic6_day_hour!D3)</f>
        <v/>
      </c>
      <c r="E6" s="24" t="str">
        <f>IF(_jhlwjic6_day_hour!E3="","",_jhlwjic6_day_hour!E3)</f>
        <v/>
      </c>
      <c r="F6" s="24" t="str">
        <f>IF(_jhlwjic6_day_hour!F3="","",_jhlwjic6_day_hour!F3)</f>
        <v/>
      </c>
      <c r="G6" s="24" t="str">
        <f>IF(_jhlwjic6_day_hour!G3="","",_jhlwjic6_day_hour!G3)</f>
        <v/>
      </c>
      <c r="H6" s="24" t="e">
        <f t="shared" ref="H6:H36" si="4">AVERAGE(B6:G6)</f>
        <v>#DIV/0!</v>
      </c>
      <c r="I6" s="24" t="e">
        <f t="shared" si="0"/>
        <v>#DIV/0!</v>
      </c>
      <c r="J6" s="24" t="str">
        <f>IF(_jhlwjic6_day_hour!H3="","",_jhlwjic6_day_hour!H3)</f>
        <v/>
      </c>
      <c r="K6" s="24" t="str">
        <f>IF(_jhlwjic6_day_hour!I3="","",_jhlwjic6_day_hour!I3)</f>
        <v/>
      </c>
      <c r="L6" s="24" t="str">
        <f>IF(_jhlwjic6_day_hour!J3="","",_jhlwjic6_day_hour!J3)</f>
        <v/>
      </c>
      <c r="M6" s="24" t="str">
        <f>IF(_jhlwjic6_day_hour!K3="","",_jhlwjic6_day_hour!K3)</f>
        <v/>
      </c>
      <c r="N6" s="24" t="str">
        <f>IF(_jhlwjic6_day_hour!L3="","",_jhlwjic6_day_hour!L3)</f>
        <v/>
      </c>
      <c r="O6" s="24" t="str">
        <f>IF(_jhlwjic6_day_hour!M3="","",_jhlwjic6_day_hour!M3)</f>
        <v/>
      </c>
      <c r="P6" s="24" t="e">
        <f t="shared" si="1"/>
        <v>#DIV/0!</v>
      </c>
      <c r="Q6" s="24" t="e">
        <f t="shared" ref="Q6:Q36" si="5">P6-P$65</f>
        <v>#DIV/0!</v>
      </c>
      <c r="S6" s="23" t="str">
        <f>IF(_jhlwjic7_day_hour!A3="","",_jhlwjic7_day_hour!A3)</f>
        <v/>
      </c>
      <c r="T6" s="24" t="str">
        <f>IF(_jhlwjic7_day_hour!B3="","",_jhlwjic7_day_hour!B3)</f>
        <v/>
      </c>
      <c r="U6" s="24" t="str">
        <f>IF(_jhlwjic7_day_hour!C3="","",_jhlwjic7_day_hour!C3)</f>
        <v/>
      </c>
      <c r="V6" s="24" t="str">
        <f>IF(_jhlwjic7_day_hour!D3="","",_jhlwjic7_day_hour!D3)</f>
        <v/>
      </c>
      <c r="W6" s="24" t="str">
        <f>IF(_jhlwjic7_day_hour!E3="","",_jhlwjic7_day_hour!E3)</f>
        <v/>
      </c>
      <c r="X6" s="24" t="str">
        <f>IF(_jhlwjic7_day_hour!F3="","",_jhlwjic7_day_hour!F3)</f>
        <v/>
      </c>
      <c r="Y6" s="24" t="str">
        <f>IF(_jhlwjic7_day_hour!G3="","",_jhlwjic7_day_hour!G3)</f>
        <v/>
      </c>
      <c r="Z6" s="24" t="e">
        <f t="shared" ref="Z6:Z36" si="6">AVERAGE(S6:Y6)</f>
        <v>#DIV/0!</v>
      </c>
      <c r="AA6" s="24" t="e">
        <f t="shared" ref="AA6:AA36" si="7">Z6-Z$65</f>
        <v>#DIV/0!</v>
      </c>
      <c r="AB6" s="24" t="str">
        <f>IF(_jhlwjic7_day_hour!H3="","",_jhlwjic7_day_hour!H3)</f>
        <v/>
      </c>
      <c r="AC6" s="24" t="str">
        <f>IF(_jhlwjic7_day_hour!I3="","",_jhlwjic7_day_hour!I3)</f>
        <v/>
      </c>
      <c r="AD6" s="24" t="str">
        <f>IF(_jhlwjic7_day_hour!J3="","",_jhlwjic7_day_hour!J3)</f>
        <v/>
      </c>
      <c r="AE6" s="24" t="str">
        <f>IF(_jhlwjic7_day_hour!K3="","",_jhlwjic7_day_hour!K3)</f>
        <v/>
      </c>
      <c r="AF6" s="24" t="str">
        <f>IF(_jhlwjic7_day_hour!L3="","",_jhlwjic7_day_hour!L3)</f>
        <v/>
      </c>
      <c r="AG6" s="24" t="str">
        <f>IF(_jhlwjic7_day_hour!M3="","",_jhlwjic7_day_hour!M3)</f>
        <v/>
      </c>
      <c r="AH6" s="24" t="e">
        <f t="shared" si="2"/>
        <v>#DIV/0!</v>
      </c>
      <c r="AI6" s="24" t="e">
        <f t="shared" si="3"/>
        <v>#DIV/0!</v>
      </c>
    </row>
    <row r="7" spans="1:35" x14ac:dyDescent="0.15">
      <c r="A7" s="23" t="str">
        <f>IF(_jhlwjic6_day_hour!A4="","",_jhlwjic6_day_hour!A4)</f>
        <v/>
      </c>
      <c r="B7" s="24" t="str">
        <f>IF(_jhlwjic6_day_hour!B4="","",_jhlwjic6_day_hour!B4)</f>
        <v/>
      </c>
      <c r="C7" s="24" t="str">
        <f>IF(_jhlwjic6_day_hour!C4="","",_jhlwjic6_day_hour!C4)</f>
        <v/>
      </c>
      <c r="D7" s="24" t="str">
        <f>IF(_jhlwjic6_day_hour!D4="","",_jhlwjic6_day_hour!D4)</f>
        <v/>
      </c>
      <c r="E7" s="24" t="str">
        <f>IF(_jhlwjic6_day_hour!E4="","",_jhlwjic6_day_hour!E4)</f>
        <v/>
      </c>
      <c r="F7" s="24" t="str">
        <f>IF(_jhlwjic6_day_hour!F4="","",_jhlwjic6_day_hour!F4)</f>
        <v/>
      </c>
      <c r="G7" s="24" t="str">
        <f>IF(_jhlwjic6_day_hour!G4="","",_jhlwjic6_day_hour!G4)</f>
        <v/>
      </c>
      <c r="H7" s="24" t="e">
        <f t="shared" si="4"/>
        <v>#DIV/0!</v>
      </c>
      <c r="I7" s="24" t="e">
        <f t="shared" si="0"/>
        <v>#DIV/0!</v>
      </c>
      <c r="J7" s="24" t="str">
        <f>IF(_jhlwjic6_day_hour!H4="","",_jhlwjic6_day_hour!H4)</f>
        <v/>
      </c>
      <c r="K7" s="24" t="str">
        <f>IF(_jhlwjic6_day_hour!I4="","",_jhlwjic6_day_hour!I4)</f>
        <v/>
      </c>
      <c r="L7" s="24" t="str">
        <f>IF(_jhlwjic6_day_hour!J4="","",_jhlwjic6_day_hour!J4)</f>
        <v/>
      </c>
      <c r="M7" s="24" t="str">
        <f>IF(_jhlwjic6_day_hour!K4="","",_jhlwjic6_day_hour!K4)</f>
        <v/>
      </c>
      <c r="N7" s="24" t="str">
        <f>IF(_jhlwjic6_day_hour!L4="","",_jhlwjic6_day_hour!L4)</f>
        <v/>
      </c>
      <c r="O7" s="24" t="str">
        <f>IF(_jhlwjic6_day_hour!M4="","",_jhlwjic6_day_hour!M4)</f>
        <v/>
      </c>
      <c r="P7" s="24" t="e">
        <f t="shared" si="1"/>
        <v>#DIV/0!</v>
      </c>
      <c r="Q7" s="24" t="e">
        <f t="shared" si="5"/>
        <v>#DIV/0!</v>
      </c>
      <c r="S7" s="23" t="str">
        <f>IF(_jhlwjic7_day_hour!A4="","",_jhlwjic7_day_hour!A4)</f>
        <v/>
      </c>
      <c r="T7" s="24" t="str">
        <f>IF(_jhlwjic7_day_hour!B4="","",_jhlwjic7_day_hour!B4)</f>
        <v/>
      </c>
      <c r="U7" s="24" t="str">
        <f>IF(_jhlwjic7_day_hour!C4="","",_jhlwjic7_day_hour!C4)</f>
        <v/>
      </c>
      <c r="V7" s="24" t="str">
        <f>IF(_jhlwjic7_day_hour!D4="","",_jhlwjic7_day_hour!D4)</f>
        <v/>
      </c>
      <c r="W7" s="24" t="str">
        <f>IF(_jhlwjic7_day_hour!E4="","",_jhlwjic7_day_hour!E4)</f>
        <v/>
      </c>
      <c r="X7" s="24" t="str">
        <f>IF(_jhlwjic7_day_hour!F4="","",_jhlwjic7_day_hour!F4)</f>
        <v/>
      </c>
      <c r="Y7" s="24" t="str">
        <f>IF(_jhlwjic7_day_hour!G4="","",_jhlwjic7_day_hour!G4)</f>
        <v/>
      </c>
      <c r="Z7" s="24" t="e">
        <f t="shared" si="6"/>
        <v>#DIV/0!</v>
      </c>
      <c r="AA7" s="24" t="e">
        <f t="shared" si="7"/>
        <v>#DIV/0!</v>
      </c>
      <c r="AB7" s="24" t="str">
        <f>IF(_jhlwjic7_day_hour!H4="","",_jhlwjic7_day_hour!H4)</f>
        <v/>
      </c>
      <c r="AC7" s="24" t="str">
        <f>IF(_jhlwjic7_day_hour!I4="","",_jhlwjic7_day_hour!I4)</f>
        <v/>
      </c>
      <c r="AD7" s="24" t="str">
        <f>IF(_jhlwjic7_day_hour!J4="","",_jhlwjic7_day_hour!J4)</f>
        <v/>
      </c>
      <c r="AE7" s="24" t="str">
        <f>IF(_jhlwjic7_day_hour!K4="","",_jhlwjic7_day_hour!K4)</f>
        <v/>
      </c>
      <c r="AF7" s="24" t="str">
        <f>IF(_jhlwjic7_day_hour!L4="","",_jhlwjic7_day_hour!L4)</f>
        <v/>
      </c>
      <c r="AG7" s="24" t="str">
        <f>IF(_jhlwjic7_day_hour!M4="","",_jhlwjic7_day_hour!M4)</f>
        <v/>
      </c>
      <c r="AH7" s="24" t="e">
        <f t="shared" si="2"/>
        <v>#DIV/0!</v>
      </c>
      <c r="AI7" s="24" t="e">
        <f t="shared" si="3"/>
        <v>#DIV/0!</v>
      </c>
    </row>
    <row r="8" spans="1:35" x14ac:dyDescent="0.15">
      <c r="A8" s="23" t="str">
        <f>IF(_jhlwjic6_day_hour!A5="","",_jhlwjic6_day_hour!A5)</f>
        <v/>
      </c>
      <c r="B8" s="24" t="str">
        <f>IF(_jhlwjic6_day_hour!B5="","",_jhlwjic6_day_hour!B5)</f>
        <v/>
      </c>
      <c r="C8" s="24" t="str">
        <f>IF(_jhlwjic6_day_hour!C5="","",_jhlwjic6_day_hour!C5)</f>
        <v/>
      </c>
      <c r="D8" s="24" t="str">
        <f>IF(_jhlwjic6_day_hour!D5="","",_jhlwjic6_day_hour!D5)</f>
        <v/>
      </c>
      <c r="E8" s="24" t="str">
        <f>IF(_jhlwjic6_day_hour!E5="","",_jhlwjic6_day_hour!E5)</f>
        <v/>
      </c>
      <c r="F8" s="24" t="str">
        <f>IF(_jhlwjic6_day_hour!F5="","",_jhlwjic6_day_hour!F5)</f>
        <v/>
      </c>
      <c r="G8" s="24" t="str">
        <f>IF(_jhlwjic6_day_hour!G5="","",_jhlwjic6_day_hour!G5)</f>
        <v/>
      </c>
      <c r="H8" s="24" t="e">
        <f t="shared" si="4"/>
        <v>#DIV/0!</v>
      </c>
      <c r="I8" s="24" t="e">
        <f t="shared" si="0"/>
        <v>#DIV/0!</v>
      </c>
      <c r="J8" s="24" t="str">
        <f>IF(_jhlwjic6_day_hour!H5="","",_jhlwjic6_day_hour!H5)</f>
        <v/>
      </c>
      <c r="K8" s="24" t="str">
        <f>IF(_jhlwjic6_day_hour!I5="","",_jhlwjic6_day_hour!I5)</f>
        <v/>
      </c>
      <c r="L8" s="24" t="str">
        <f>IF(_jhlwjic6_day_hour!J5="","",_jhlwjic6_day_hour!J5)</f>
        <v/>
      </c>
      <c r="M8" s="24" t="str">
        <f>IF(_jhlwjic6_day_hour!K5="","",_jhlwjic6_day_hour!K5)</f>
        <v/>
      </c>
      <c r="N8" s="24" t="str">
        <f>IF(_jhlwjic6_day_hour!L5="","",_jhlwjic6_day_hour!L5)</f>
        <v/>
      </c>
      <c r="O8" s="24" t="str">
        <f>IF(_jhlwjic6_day_hour!M5="","",_jhlwjic6_day_hour!M5)</f>
        <v/>
      </c>
      <c r="P8" s="24" t="e">
        <f t="shared" si="1"/>
        <v>#DIV/0!</v>
      </c>
      <c r="Q8" s="24" t="e">
        <f t="shared" si="5"/>
        <v>#DIV/0!</v>
      </c>
      <c r="S8" s="23" t="str">
        <f>IF(_jhlwjic7_day_hour!A5="","",_jhlwjic7_day_hour!A5)</f>
        <v/>
      </c>
      <c r="T8" s="24" t="str">
        <f>IF(_jhlwjic7_day_hour!B5="","",_jhlwjic7_day_hour!B5)</f>
        <v/>
      </c>
      <c r="U8" s="24" t="str">
        <f>IF(_jhlwjic7_day_hour!C5="","",_jhlwjic7_day_hour!C5)</f>
        <v/>
      </c>
      <c r="V8" s="24" t="str">
        <f>IF(_jhlwjic7_day_hour!D5="","",_jhlwjic7_day_hour!D5)</f>
        <v/>
      </c>
      <c r="W8" s="24" t="str">
        <f>IF(_jhlwjic7_day_hour!E5="","",_jhlwjic7_day_hour!E5)</f>
        <v/>
      </c>
      <c r="X8" s="24" t="str">
        <f>IF(_jhlwjic7_day_hour!F5="","",_jhlwjic7_day_hour!F5)</f>
        <v/>
      </c>
      <c r="Y8" s="24" t="str">
        <f>IF(_jhlwjic7_day_hour!G5="","",_jhlwjic7_day_hour!G5)</f>
        <v/>
      </c>
      <c r="Z8" s="24" t="e">
        <f t="shared" si="6"/>
        <v>#DIV/0!</v>
      </c>
      <c r="AA8" s="24" t="e">
        <f t="shared" si="7"/>
        <v>#DIV/0!</v>
      </c>
      <c r="AB8" s="24" t="str">
        <f>IF(_jhlwjic7_day_hour!H5="","",_jhlwjic7_day_hour!H5)</f>
        <v/>
      </c>
      <c r="AC8" s="24" t="str">
        <f>IF(_jhlwjic7_day_hour!I5="","",_jhlwjic7_day_hour!I5)</f>
        <v/>
      </c>
      <c r="AD8" s="24" t="str">
        <f>IF(_jhlwjic7_day_hour!J5="","",_jhlwjic7_day_hour!J5)</f>
        <v/>
      </c>
      <c r="AE8" s="24" t="str">
        <f>IF(_jhlwjic7_day_hour!K5="","",_jhlwjic7_day_hour!K5)</f>
        <v/>
      </c>
      <c r="AF8" s="24" t="str">
        <f>IF(_jhlwjic7_day_hour!L5="","",_jhlwjic7_day_hour!L5)</f>
        <v/>
      </c>
      <c r="AG8" s="24" t="str">
        <f>IF(_jhlwjic7_day_hour!M5="","",_jhlwjic7_day_hour!M5)</f>
        <v/>
      </c>
      <c r="AH8" s="24" t="e">
        <f t="shared" si="2"/>
        <v>#DIV/0!</v>
      </c>
      <c r="AI8" s="24" t="e">
        <f t="shared" si="3"/>
        <v>#DIV/0!</v>
      </c>
    </row>
    <row r="9" spans="1:35" x14ac:dyDescent="0.15">
      <c r="A9" s="23" t="str">
        <f>IF(_jhlwjic6_day_hour!A6="","",_jhlwjic6_day_hour!A6)</f>
        <v/>
      </c>
      <c r="B9" s="24" t="str">
        <f>IF(_jhlwjic6_day_hour!B6="","",_jhlwjic6_day_hour!B6)</f>
        <v/>
      </c>
      <c r="C9" s="24" t="str">
        <f>IF(_jhlwjic6_day_hour!C6="","",_jhlwjic6_day_hour!C6)</f>
        <v/>
      </c>
      <c r="D9" s="24" t="str">
        <f>IF(_jhlwjic6_day_hour!D6="","",_jhlwjic6_day_hour!D6)</f>
        <v/>
      </c>
      <c r="E9" s="24" t="str">
        <f>IF(_jhlwjic6_day_hour!E6="","",_jhlwjic6_day_hour!E6)</f>
        <v/>
      </c>
      <c r="F9" s="24" t="str">
        <f>IF(_jhlwjic6_day_hour!F6="","",_jhlwjic6_day_hour!F6)</f>
        <v/>
      </c>
      <c r="G9" s="24" t="str">
        <f>IF(_jhlwjic6_day_hour!G6="","",_jhlwjic6_day_hour!G6)</f>
        <v/>
      </c>
      <c r="H9" s="24" t="e">
        <f t="shared" si="4"/>
        <v>#DIV/0!</v>
      </c>
      <c r="I9" s="24" t="e">
        <f t="shared" si="0"/>
        <v>#DIV/0!</v>
      </c>
      <c r="J9" s="24" t="str">
        <f>IF(_jhlwjic6_day_hour!H6="","",_jhlwjic6_day_hour!H6)</f>
        <v/>
      </c>
      <c r="K9" s="24" t="str">
        <f>IF(_jhlwjic6_day_hour!I6="","",_jhlwjic6_day_hour!I6)</f>
        <v/>
      </c>
      <c r="L9" s="24" t="str">
        <f>IF(_jhlwjic6_day_hour!J6="","",_jhlwjic6_day_hour!J6)</f>
        <v/>
      </c>
      <c r="M9" s="24" t="str">
        <f>IF(_jhlwjic6_day_hour!K6="","",_jhlwjic6_day_hour!K6)</f>
        <v/>
      </c>
      <c r="N9" s="24" t="str">
        <f>IF(_jhlwjic6_day_hour!L6="","",_jhlwjic6_day_hour!L6)</f>
        <v/>
      </c>
      <c r="O9" s="24" t="str">
        <f>IF(_jhlwjic6_day_hour!M6="","",_jhlwjic6_day_hour!M6)</f>
        <v/>
      </c>
      <c r="P9" s="24" t="e">
        <f t="shared" si="1"/>
        <v>#DIV/0!</v>
      </c>
      <c r="Q9" s="24" t="e">
        <f t="shared" si="5"/>
        <v>#DIV/0!</v>
      </c>
      <c r="S9" s="23" t="str">
        <f>IF(_jhlwjic7_day_hour!A6="","",_jhlwjic7_day_hour!A6)</f>
        <v/>
      </c>
      <c r="T9" s="24" t="str">
        <f>IF(_jhlwjic7_day_hour!B6="","",_jhlwjic7_day_hour!B6)</f>
        <v/>
      </c>
      <c r="U9" s="24" t="str">
        <f>IF(_jhlwjic7_day_hour!C6="","",_jhlwjic7_day_hour!C6)</f>
        <v/>
      </c>
      <c r="V9" s="24" t="str">
        <f>IF(_jhlwjic7_day_hour!D6="","",_jhlwjic7_day_hour!D6)</f>
        <v/>
      </c>
      <c r="W9" s="24" t="str">
        <f>IF(_jhlwjic7_day_hour!E6="","",_jhlwjic7_day_hour!E6)</f>
        <v/>
      </c>
      <c r="X9" s="24" t="str">
        <f>IF(_jhlwjic7_day_hour!F6="","",_jhlwjic7_day_hour!F6)</f>
        <v/>
      </c>
      <c r="Y9" s="24" t="str">
        <f>IF(_jhlwjic7_day_hour!G6="","",_jhlwjic7_day_hour!G6)</f>
        <v/>
      </c>
      <c r="Z9" s="24" t="e">
        <f t="shared" si="6"/>
        <v>#DIV/0!</v>
      </c>
      <c r="AA9" s="24" t="e">
        <f t="shared" si="7"/>
        <v>#DIV/0!</v>
      </c>
      <c r="AB9" s="24" t="str">
        <f>IF(_jhlwjic7_day_hour!H6="","",_jhlwjic7_day_hour!H6)</f>
        <v/>
      </c>
      <c r="AC9" s="24" t="str">
        <f>IF(_jhlwjic7_day_hour!I6="","",_jhlwjic7_day_hour!I6)</f>
        <v/>
      </c>
      <c r="AD9" s="24" t="str">
        <f>IF(_jhlwjic7_day_hour!J6="","",_jhlwjic7_day_hour!J6)</f>
        <v/>
      </c>
      <c r="AE9" s="24" t="str">
        <f>IF(_jhlwjic7_day_hour!K6="","",_jhlwjic7_day_hour!K6)</f>
        <v/>
      </c>
      <c r="AF9" s="24" t="str">
        <f>IF(_jhlwjic7_day_hour!L6="","",_jhlwjic7_day_hour!L6)</f>
        <v/>
      </c>
      <c r="AG9" s="24" t="str">
        <f>IF(_jhlwjic7_day_hour!M6="","",_jhlwjic7_day_hour!M6)</f>
        <v/>
      </c>
      <c r="AH9" s="24" t="e">
        <f t="shared" si="2"/>
        <v>#DIV/0!</v>
      </c>
      <c r="AI9" s="24" t="e">
        <f t="shared" si="3"/>
        <v>#DIV/0!</v>
      </c>
    </row>
    <row r="10" spans="1:35" x14ac:dyDescent="0.15">
      <c r="A10" s="23" t="str">
        <f>IF(_jhlwjic6_day_hour!A7="","",_jhlwjic6_day_hour!A7)</f>
        <v/>
      </c>
      <c r="B10" s="24" t="str">
        <f>IF(_jhlwjic6_day_hour!B7="","",_jhlwjic6_day_hour!B7)</f>
        <v/>
      </c>
      <c r="C10" s="24" t="str">
        <f>IF(_jhlwjic6_day_hour!C7="","",_jhlwjic6_day_hour!C7)</f>
        <v/>
      </c>
      <c r="D10" s="24" t="str">
        <f>IF(_jhlwjic6_day_hour!D7="","",_jhlwjic6_day_hour!D7)</f>
        <v/>
      </c>
      <c r="E10" s="24" t="str">
        <f>IF(_jhlwjic6_day_hour!E7="","",_jhlwjic6_day_hour!E7)</f>
        <v/>
      </c>
      <c r="F10" s="24" t="str">
        <f>IF(_jhlwjic6_day_hour!F7="","",_jhlwjic6_day_hour!F7)</f>
        <v/>
      </c>
      <c r="G10" s="24" t="str">
        <f>IF(_jhlwjic6_day_hour!G7="","",_jhlwjic6_day_hour!G7)</f>
        <v/>
      </c>
      <c r="H10" s="24" t="e">
        <f t="shared" si="4"/>
        <v>#DIV/0!</v>
      </c>
      <c r="I10" s="24" t="e">
        <f t="shared" si="0"/>
        <v>#DIV/0!</v>
      </c>
      <c r="J10" s="24" t="str">
        <f>IF(_jhlwjic6_day_hour!H7="","",_jhlwjic6_day_hour!H7)</f>
        <v/>
      </c>
      <c r="K10" s="24" t="str">
        <f>IF(_jhlwjic6_day_hour!I7="","",_jhlwjic6_day_hour!I7)</f>
        <v/>
      </c>
      <c r="L10" s="24" t="str">
        <f>IF(_jhlwjic6_day_hour!J7="","",_jhlwjic6_day_hour!J7)</f>
        <v/>
      </c>
      <c r="M10" s="24" t="str">
        <f>IF(_jhlwjic6_day_hour!K7="","",_jhlwjic6_day_hour!K7)</f>
        <v/>
      </c>
      <c r="N10" s="24" t="str">
        <f>IF(_jhlwjic6_day_hour!L7="","",_jhlwjic6_day_hour!L7)</f>
        <v/>
      </c>
      <c r="O10" s="24" t="str">
        <f>IF(_jhlwjic6_day_hour!M7="","",_jhlwjic6_day_hour!M7)</f>
        <v/>
      </c>
      <c r="P10" s="24" t="e">
        <f t="shared" si="1"/>
        <v>#DIV/0!</v>
      </c>
      <c r="Q10" s="24" t="e">
        <f t="shared" si="5"/>
        <v>#DIV/0!</v>
      </c>
      <c r="S10" s="23" t="str">
        <f>IF(_jhlwjic7_day_hour!A7="","",_jhlwjic7_day_hour!A7)</f>
        <v/>
      </c>
      <c r="T10" s="24" t="str">
        <f>IF(_jhlwjic7_day_hour!B7="","",_jhlwjic7_day_hour!B7)</f>
        <v/>
      </c>
      <c r="U10" s="24" t="str">
        <f>IF(_jhlwjic7_day_hour!C7="","",_jhlwjic7_day_hour!C7)</f>
        <v/>
      </c>
      <c r="V10" s="24" t="str">
        <f>IF(_jhlwjic7_day_hour!D7="","",_jhlwjic7_day_hour!D7)</f>
        <v/>
      </c>
      <c r="W10" s="24" t="str">
        <f>IF(_jhlwjic7_day_hour!E7="","",_jhlwjic7_day_hour!E7)</f>
        <v/>
      </c>
      <c r="X10" s="24" t="str">
        <f>IF(_jhlwjic7_day_hour!F7="","",_jhlwjic7_day_hour!F7)</f>
        <v/>
      </c>
      <c r="Y10" s="24" t="str">
        <f>IF(_jhlwjic7_day_hour!G7="","",_jhlwjic7_day_hour!G7)</f>
        <v/>
      </c>
      <c r="Z10" s="24" t="e">
        <f t="shared" si="6"/>
        <v>#DIV/0!</v>
      </c>
      <c r="AA10" s="24" t="e">
        <f t="shared" si="7"/>
        <v>#DIV/0!</v>
      </c>
      <c r="AB10" s="24" t="str">
        <f>IF(_jhlwjic7_day_hour!H7="","",_jhlwjic7_day_hour!H7)</f>
        <v/>
      </c>
      <c r="AC10" s="24" t="str">
        <f>IF(_jhlwjic7_day_hour!I7="","",_jhlwjic7_day_hour!I7)</f>
        <v/>
      </c>
      <c r="AD10" s="24" t="str">
        <f>IF(_jhlwjic7_day_hour!J7="","",_jhlwjic7_day_hour!J7)</f>
        <v/>
      </c>
      <c r="AE10" s="24" t="str">
        <f>IF(_jhlwjic7_day_hour!K7="","",_jhlwjic7_day_hour!K7)</f>
        <v/>
      </c>
      <c r="AF10" s="24" t="str">
        <f>IF(_jhlwjic7_day_hour!L7="","",_jhlwjic7_day_hour!L7)</f>
        <v/>
      </c>
      <c r="AG10" s="24" t="str">
        <f>IF(_jhlwjic7_day_hour!M7="","",_jhlwjic7_day_hour!M7)</f>
        <v/>
      </c>
      <c r="AH10" s="24" t="e">
        <f t="shared" si="2"/>
        <v>#DIV/0!</v>
      </c>
      <c r="AI10" s="24" t="e">
        <f t="shared" si="3"/>
        <v>#DIV/0!</v>
      </c>
    </row>
    <row r="11" spans="1:35" x14ac:dyDescent="0.15">
      <c r="A11" s="23" t="str">
        <f>IF(_jhlwjic6_day_hour!A8="","",_jhlwjic6_day_hour!A8)</f>
        <v/>
      </c>
      <c r="B11" s="24" t="str">
        <f>IF(_jhlwjic6_day_hour!B8="","",_jhlwjic6_day_hour!B8)</f>
        <v/>
      </c>
      <c r="C11" s="24" t="str">
        <f>IF(_jhlwjic6_day_hour!C8="","",_jhlwjic6_day_hour!C8)</f>
        <v/>
      </c>
      <c r="D11" s="24" t="str">
        <f>IF(_jhlwjic6_day_hour!D8="","",_jhlwjic6_day_hour!D8)</f>
        <v/>
      </c>
      <c r="E11" s="24" t="str">
        <f>IF(_jhlwjic6_day_hour!E8="","",_jhlwjic6_day_hour!E8)</f>
        <v/>
      </c>
      <c r="F11" s="24" t="str">
        <f>IF(_jhlwjic6_day_hour!F8="","",_jhlwjic6_day_hour!F8)</f>
        <v/>
      </c>
      <c r="G11" s="24" t="str">
        <f>IF(_jhlwjic6_day_hour!G8="","",_jhlwjic6_day_hour!G8)</f>
        <v/>
      </c>
      <c r="H11" s="24" t="e">
        <f t="shared" si="4"/>
        <v>#DIV/0!</v>
      </c>
      <c r="I11" s="24" t="e">
        <f t="shared" si="0"/>
        <v>#DIV/0!</v>
      </c>
      <c r="J11" s="24" t="str">
        <f>IF(_jhlwjic6_day_hour!H8="","",_jhlwjic6_day_hour!H8)</f>
        <v/>
      </c>
      <c r="K11" s="24" t="str">
        <f>IF(_jhlwjic6_day_hour!I8="","",_jhlwjic6_day_hour!I8)</f>
        <v/>
      </c>
      <c r="L11" s="24" t="str">
        <f>IF(_jhlwjic6_day_hour!J8="","",_jhlwjic6_day_hour!J8)</f>
        <v/>
      </c>
      <c r="M11" s="24" t="str">
        <f>IF(_jhlwjic6_day_hour!K8="","",_jhlwjic6_day_hour!K8)</f>
        <v/>
      </c>
      <c r="N11" s="24" t="str">
        <f>IF(_jhlwjic6_day_hour!L8="","",_jhlwjic6_day_hour!L8)</f>
        <v/>
      </c>
      <c r="O11" s="24" t="str">
        <f>IF(_jhlwjic6_day_hour!M8="","",_jhlwjic6_day_hour!M8)</f>
        <v/>
      </c>
      <c r="P11" s="24" t="e">
        <f t="shared" si="1"/>
        <v>#DIV/0!</v>
      </c>
      <c r="Q11" s="24" t="e">
        <f t="shared" si="5"/>
        <v>#DIV/0!</v>
      </c>
      <c r="S11" s="23" t="str">
        <f>IF(_jhlwjic7_day_hour!A8="","",_jhlwjic7_day_hour!A8)</f>
        <v/>
      </c>
      <c r="T11" s="24" t="str">
        <f>IF(_jhlwjic7_day_hour!B8="","",_jhlwjic7_day_hour!B8)</f>
        <v/>
      </c>
      <c r="U11" s="24" t="str">
        <f>IF(_jhlwjic7_day_hour!C8="","",_jhlwjic7_day_hour!C8)</f>
        <v/>
      </c>
      <c r="V11" s="24" t="str">
        <f>IF(_jhlwjic7_day_hour!D8="","",_jhlwjic7_day_hour!D8)</f>
        <v/>
      </c>
      <c r="W11" s="24" t="str">
        <f>IF(_jhlwjic7_day_hour!E8="","",_jhlwjic7_day_hour!E8)</f>
        <v/>
      </c>
      <c r="X11" s="24" t="str">
        <f>IF(_jhlwjic7_day_hour!F8="","",_jhlwjic7_day_hour!F8)</f>
        <v/>
      </c>
      <c r="Y11" s="24" t="str">
        <f>IF(_jhlwjic7_day_hour!G8="","",_jhlwjic7_day_hour!G8)</f>
        <v/>
      </c>
      <c r="Z11" s="24" t="e">
        <f t="shared" si="6"/>
        <v>#DIV/0!</v>
      </c>
      <c r="AA11" s="24" t="e">
        <f t="shared" si="7"/>
        <v>#DIV/0!</v>
      </c>
      <c r="AB11" s="24" t="str">
        <f>IF(_jhlwjic7_day_hour!H8="","",_jhlwjic7_day_hour!H8)</f>
        <v/>
      </c>
      <c r="AC11" s="24" t="str">
        <f>IF(_jhlwjic7_day_hour!I8="","",_jhlwjic7_day_hour!I8)</f>
        <v/>
      </c>
      <c r="AD11" s="24" t="str">
        <f>IF(_jhlwjic7_day_hour!J8="","",_jhlwjic7_day_hour!J8)</f>
        <v/>
      </c>
      <c r="AE11" s="24" t="str">
        <f>IF(_jhlwjic7_day_hour!K8="","",_jhlwjic7_day_hour!K8)</f>
        <v/>
      </c>
      <c r="AF11" s="24" t="str">
        <f>IF(_jhlwjic7_day_hour!L8="","",_jhlwjic7_day_hour!L8)</f>
        <v/>
      </c>
      <c r="AG11" s="24" t="str">
        <f>IF(_jhlwjic7_day_hour!M8="","",_jhlwjic7_day_hour!M8)</f>
        <v/>
      </c>
      <c r="AH11" s="24" t="e">
        <f t="shared" si="2"/>
        <v>#DIV/0!</v>
      </c>
      <c r="AI11" s="24" t="e">
        <f t="shared" si="3"/>
        <v>#DIV/0!</v>
      </c>
    </row>
    <row r="12" spans="1:35" x14ac:dyDescent="0.15">
      <c r="A12" s="23" t="str">
        <f>IF(_jhlwjic6_day_hour!A9="","",_jhlwjic6_day_hour!A9)</f>
        <v/>
      </c>
      <c r="B12" s="24" t="str">
        <f>IF(_jhlwjic6_day_hour!B9="","",_jhlwjic6_day_hour!B9)</f>
        <v/>
      </c>
      <c r="C12" s="24" t="str">
        <f>IF(_jhlwjic6_day_hour!C9="","",_jhlwjic6_day_hour!C9)</f>
        <v/>
      </c>
      <c r="D12" s="24" t="str">
        <f>IF(_jhlwjic6_day_hour!D9="","",_jhlwjic6_day_hour!D9)</f>
        <v/>
      </c>
      <c r="E12" s="24" t="str">
        <f>IF(_jhlwjic6_day_hour!E9="","",_jhlwjic6_day_hour!E9)</f>
        <v/>
      </c>
      <c r="F12" s="24" t="str">
        <f>IF(_jhlwjic6_day_hour!F9="","",_jhlwjic6_day_hour!F9)</f>
        <v/>
      </c>
      <c r="G12" s="24" t="str">
        <f>IF(_jhlwjic6_day_hour!G9="","",_jhlwjic6_day_hour!G9)</f>
        <v/>
      </c>
      <c r="H12" s="24" t="e">
        <f t="shared" si="4"/>
        <v>#DIV/0!</v>
      </c>
      <c r="I12" s="24" t="e">
        <f t="shared" si="0"/>
        <v>#DIV/0!</v>
      </c>
      <c r="J12" s="24" t="str">
        <f>IF(_jhlwjic6_day_hour!H9="","",_jhlwjic6_day_hour!H9)</f>
        <v/>
      </c>
      <c r="K12" s="24" t="str">
        <f>IF(_jhlwjic6_day_hour!I9="","",_jhlwjic6_day_hour!I9)</f>
        <v/>
      </c>
      <c r="L12" s="24" t="str">
        <f>IF(_jhlwjic6_day_hour!J9="","",_jhlwjic6_day_hour!J9)</f>
        <v/>
      </c>
      <c r="M12" s="24" t="str">
        <f>IF(_jhlwjic6_day_hour!K9="","",_jhlwjic6_day_hour!K9)</f>
        <v/>
      </c>
      <c r="N12" s="24" t="str">
        <f>IF(_jhlwjic6_day_hour!L9="","",_jhlwjic6_day_hour!L9)</f>
        <v/>
      </c>
      <c r="O12" s="24" t="str">
        <f>IF(_jhlwjic6_day_hour!M9="","",_jhlwjic6_day_hour!M9)</f>
        <v/>
      </c>
      <c r="P12" s="24" t="e">
        <f t="shared" si="1"/>
        <v>#DIV/0!</v>
      </c>
      <c r="Q12" s="24" t="e">
        <f t="shared" si="5"/>
        <v>#DIV/0!</v>
      </c>
      <c r="S12" s="23" t="str">
        <f>IF(_jhlwjic7_day_hour!A9="","",_jhlwjic7_day_hour!A9)</f>
        <v/>
      </c>
      <c r="T12" s="24" t="str">
        <f>IF(_jhlwjic7_day_hour!B9="","",_jhlwjic7_day_hour!B9)</f>
        <v/>
      </c>
      <c r="U12" s="24" t="str">
        <f>IF(_jhlwjic7_day_hour!C9="","",_jhlwjic7_day_hour!C9)</f>
        <v/>
      </c>
      <c r="V12" s="24" t="str">
        <f>IF(_jhlwjic7_day_hour!D9="","",_jhlwjic7_day_hour!D9)</f>
        <v/>
      </c>
      <c r="W12" s="24" t="str">
        <f>IF(_jhlwjic7_day_hour!E9="","",_jhlwjic7_day_hour!E9)</f>
        <v/>
      </c>
      <c r="X12" s="24" t="str">
        <f>IF(_jhlwjic7_day_hour!F9="","",_jhlwjic7_day_hour!F9)</f>
        <v/>
      </c>
      <c r="Y12" s="24" t="str">
        <f>IF(_jhlwjic7_day_hour!G9="","",_jhlwjic7_day_hour!G9)</f>
        <v/>
      </c>
      <c r="Z12" s="24" t="e">
        <f t="shared" si="6"/>
        <v>#DIV/0!</v>
      </c>
      <c r="AA12" s="24" t="e">
        <f t="shared" si="7"/>
        <v>#DIV/0!</v>
      </c>
      <c r="AB12" s="24" t="str">
        <f>IF(_jhlwjic7_day_hour!H9="","",_jhlwjic7_day_hour!H9)</f>
        <v/>
      </c>
      <c r="AC12" s="24" t="str">
        <f>IF(_jhlwjic7_day_hour!I9="","",_jhlwjic7_day_hour!I9)</f>
        <v/>
      </c>
      <c r="AD12" s="24" t="str">
        <f>IF(_jhlwjic7_day_hour!J9="","",_jhlwjic7_day_hour!J9)</f>
        <v/>
      </c>
      <c r="AE12" s="24" t="str">
        <f>IF(_jhlwjic7_day_hour!K9="","",_jhlwjic7_day_hour!K9)</f>
        <v/>
      </c>
      <c r="AF12" s="24" t="str">
        <f>IF(_jhlwjic7_day_hour!L9="","",_jhlwjic7_day_hour!L9)</f>
        <v/>
      </c>
      <c r="AG12" s="24" t="str">
        <f>IF(_jhlwjic7_day_hour!M9="","",_jhlwjic7_day_hour!M9)</f>
        <v/>
      </c>
      <c r="AH12" s="24" t="e">
        <f t="shared" si="2"/>
        <v>#DIV/0!</v>
      </c>
      <c r="AI12" s="24" t="e">
        <f t="shared" si="3"/>
        <v>#DIV/0!</v>
      </c>
    </row>
    <row r="13" spans="1:35" x14ac:dyDescent="0.15">
      <c r="A13" s="23" t="str">
        <f>IF(_jhlwjic6_day_hour!A10="","",_jhlwjic6_day_hour!A10)</f>
        <v/>
      </c>
      <c r="B13" s="24" t="str">
        <f>IF(_jhlwjic6_day_hour!B10="","",_jhlwjic6_day_hour!B10)</f>
        <v/>
      </c>
      <c r="C13" s="24" t="str">
        <f>IF(_jhlwjic6_day_hour!C10="","",_jhlwjic6_day_hour!C10)</f>
        <v/>
      </c>
      <c r="D13" s="24" t="str">
        <f>IF(_jhlwjic6_day_hour!D10="","",_jhlwjic6_day_hour!D10)</f>
        <v/>
      </c>
      <c r="E13" s="24" t="str">
        <f>IF(_jhlwjic6_day_hour!E10="","",_jhlwjic6_day_hour!E10)</f>
        <v/>
      </c>
      <c r="F13" s="24" t="str">
        <f>IF(_jhlwjic6_day_hour!F10="","",_jhlwjic6_day_hour!F10)</f>
        <v/>
      </c>
      <c r="G13" s="24" t="str">
        <f>IF(_jhlwjic6_day_hour!G10="","",_jhlwjic6_day_hour!G10)</f>
        <v/>
      </c>
      <c r="H13" s="24" t="e">
        <f t="shared" si="4"/>
        <v>#DIV/0!</v>
      </c>
      <c r="I13" s="24" t="e">
        <f t="shared" si="0"/>
        <v>#DIV/0!</v>
      </c>
      <c r="J13" s="24" t="str">
        <f>IF(_jhlwjic6_day_hour!H10="","",_jhlwjic6_day_hour!H10)</f>
        <v/>
      </c>
      <c r="K13" s="24" t="str">
        <f>IF(_jhlwjic6_day_hour!I10="","",_jhlwjic6_day_hour!I10)</f>
        <v/>
      </c>
      <c r="L13" s="24" t="str">
        <f>IF(_jhlwjic6_day_hour!J10="","",_jhlwjic6_day_hour!J10)</f>
        <v/>
      </c>
      <c r="M13" s="24" t="str">
        <f>IF(_jhlwjic6_day_hour!K10="","",_jhlwjic6_day_hour!K10)</f>
        <v/>
      </c>
      <c r="N13" s="24" t="str">
        <f>IF(_jhlwjic6_day_hour!L10="","",_jhlwjic6_day_hour!L10)</f>
        <v/>
      </c>
      <c r="O13" s="24" t="str">
        <f>IF(_jhlwjic6_day_hour!M10="","",_jhlwjic6_day_hour!M10)</f>
        <v/>
      </c>
      <c r="P13" s="24" t="e">
        <f t="shared" si="1"/>
        <v>#DIV/0!</v>
      </c>
      <c r="Q13" s="24" t="e">
        <f t="shared" si="5"/>
        <v>#DIV/0!</v>
      </c>
      <c r="S13" s="23" t="str">
        <f>IF(_jhlwjic7_day_hour!A10="","",_jhlwjic7_day_hour!A10)</f>
        <v/>
      </c>
      <c r="T13" s="24" t="str">
        <f>IF(_jhlwjic7_day_hour!B10="","",_jhlwjic7_day_hour!B10)</f>
        <v/>
      </c>
      <c r="U13" s="24" t="str">
        <f>IF(_jhlwjic7_day_hour!C10="","",_jhlwjic7_day_hour!C10)</f>
        <v/>
      </c>
      <c r="V13" s="24" t="str">
        <f>IF(_jhlwjic7_day_hour!D10="","",_jhlwjic7_day_hour!D10)</f>
        <v/>
      </c>
      <c r="W13" s="24" t="str">
        <f>IF(_jhlwjic7_day_hour!E10="","",_jhlwjic7_day_hour!E10)</f>
        <v/>
      </c>
      <c r="X13" s="24" t="str">
        <f>IF(_jhlwjic7_day_hour!F10="","",_jhlwjic7_day_hour!F10)</f>
        <v/>
      </c>
      <c r="Y13" s="24" t="str">
        <f>IF(_jhlwjic7_day_hour!G10="","",_jhlwjic7_day_hour!G10)</f>
        <v/>
      </c>
      <c r="Z13" s="24" t="e">
        <f t="shared" si="6"/>
        <v>#DIV/0!</v>
      </c>
      <c r="AA13" s="24" t="e">
        <f t="shared" si="7"/>
        <v>#DIV/0!</v>
      </c>
      <c r="AB13" s="24" t="str">
        <f>IF(_jhlwjic7_day_hour!H10="","",_jhlwjic7_day_hour!H10)</f>
        <v/>
      </c>
      <c r="AC13" s="24" t="str">
        <f>IF(_jhlwjic7_day_hour!I10="","",_jhlwjic7_day_hour!I10)</f>
        <v/>
      </c>
      <c r="AD13" s="24" t="str">
        <f>IF(_jhlwjic7_day_hour!J10="","",_jhlwjic7_day_hour!J10)</f>
        <v/>
      </c>
      <c r="AE13" s="24" t="str">
        <f>IF(_jhlwjic7_day_hour!K10="","",_jhlwjic7_day_hour!K10)</f>
        <v/>
      </c>
      <c r="AF13" s="24" t="str">
        <f>IF(_jhlwjic7_day_hour!L10="","",_jhlwjic7_day_hour!L10)</f>
        <v/>
      </c>
      <c r="AG13" s="24" t="str">
        <f>IF(_jhlwjic7_day_hour!M10="","",_jhlwjic7_day_hour!M10)</f>
        <v/>
      </c>
      <c r="AH13" s="24" t="e">
        <f t="shared" si="2"/>
        <v>#DIV/0!</v>
      </c>
      <c r="AI13" s="24" t="e">
        <f t="shared" si="3"/>
        <v>#DIV/0!</v>
      </c>
    </row>
    <row r="14" spans="1:35" x14ac:dyDescent="0.15">
      <c r="A14" s="23" t="str">
        <f>IF(_jhlwjic6_day_hour!A11="","",_jhlwjic6_day_hour!A11)</f>
        <v/>
      </c>
      <c r="B14" s="24" t="str">
        <f>IF(_jhlwjic6_day_hour!B11="","",_jhlwjic6_day_hour!B11)</f>
        <v/>
      </c>
      <c r="C14" s="24" t="str">
        <f>IF(_jhlwjic6_day_hour!C11="","",_jhlwjic6_day_hour!C11)</f>
        <v/>
      </c>
      <c r="D14" s="24" t="str">
        <f>IF(_jhlwjic6_day_hour!D11="","",_jhlwjic6_day_hour!D11)</f>
        <v/>
      </c>
      <c r="E14" s="24" t="str">
        <f>IF(_jhlwjic6_day_hour!E11="","",_jhlwjic6_day_hour!E11)</f>
        <v/>
      </c>
      <c r="F14" s="24" t="str">
        <f>IF(_jhlwjic6_day_hour!F11="","",_jhlwjic6_day_hour!F11)</f>
        <v/>
      </c>
      <c r="G14" s="24" t="str">
        <f>IF(_jhlwjic6_day_hour!G11="","",_jhlwjic6_day_hour!G11)</f>
        <v/>
      </c>
      <c r="H14" s="24" t="e">
        <f t="shared" si="4"/>
        <v>#DIV/0!</v>
      </c>
      <c r="I14" s="24" t="e">
        <f t="shared" si="0"/>
        <v>#DIV/0!</v>
      </c>
      <c r="J14" s="24" t="str">
        <f>IF(_jhlwjic6_day_hour!H11="","",_jhlwjic6_day_hour!H11)</f>
        <v/>
      </c>
      <c r="K14" s="24" t="str">
        <f>IF(_jhlwjic6_day_hour!I11="","",_jhlwjic6_day_hour!I11)</f>
        <v/>
      </c>
      <c r="L14" s="24" t="str">
        <f>IF(_jhlwjic6_day_hour!J11="","",_jhlwjic6_day_hour!J11)</f>
        <v/>
      </c>
      <c r="M14" s="24" t="str">
        <f>IF(_jhlwjic6_day_hour!K11="","",_jhlwjic6_day_hour!K11)</f>
        <v/>
      </c>
      <c r="N14" s="24" t="str">
        <f>IF(_jhlwjic6_day_hour!L11="","",_jhlwjic6_day_hour!L11)</f>
        <v/>
      </c>
      <c r="O14" s="24" t="str">
        <f>IF(_jhlwjic6_day_hour!M11="","",_jhlwjic6_day_hour!M11)</f>
        <v/>
      </c>
      <c r="P14" s="24" t="e">
        <f t="shared" si="1"/>
        <v>#DIV/0!</v>
      </c>
      <c r="Q14" s="24" t="e">
        <f t="shared" si="5"/>
        <v>#DIV/0!</v>
      </c>
      <c r="S14" s="23" t="str">
        <f>IF(_jhlwjic7_day_hour!A11="","",_jhlwjic7_day_hour!A11)</f>
        <v/>
      </c>
      <c r="T14" s="24" t="str">
        <f>IF(_jhlwjic7_day_hour!B11="","",_jhlwjic7_day_hour!B11)</f>
        <v/>
      </c>
      <c r="U14" s="24" t="str">
        <f>IF(_jhlwjic7_day_hour!C11="","",_jhlwjic7_day_hour!C11)</f>
        <v/>
      </c>
      <c r="V14" s="24" t="str">
        <f>IF(_jhlwjic7_day_hour!D11="","",_jhlwjic7_day_hour!D11)</f>
        <v/>
      </c>
      <c r="W14" s="24" t="str">
        <f>IF(_jhlwjic7_day_hour!E11="","",_jhlwjic7_day_hour!E11)</f>
        <v/>
      </c>
      <c r="X14" s="24" t="str">
        <f>IF(_jhlwjic7_day_hour!F11="","",_jhlwjic7_day_hour!F11)</f>
        <v/>
      </c>
      <c r="Y14" s="24" t="str">
        <f>IF(_jhlwjic7_day_hour!G11="","",_jhlwjic7_day_hour!G11)</f>
        <v/>
      </c>
      <c r="Z14" s="24" t="e">
        <f t="shared" si="6"/>
        <v>#DIV/0!</v>
      </c>
      <c r="AA14" s="24" t="e">
        <f t="shared" si="7"/>
        <v>#DIV/0!</v>
      </c>
      <c r="AB14" s="24" t="str">
        <f>IF(_jhlwjic7_day_hour!H11="","",_jhlwjic7_day_hour!H11)</f>
        <v/>
      </c>
      <c r="AC14" s="24" t="str">
        <f>IF(_jhlwjic7_day_hour!I11="","",_jhlwjic7_day_hour!I11)</f>
        <v/>
      </c>
      <c r="AD14" s="24" t="str">
        <f>IF(_jhlwjic7_day_hour!J11="","",_jhlwjic7_day_hour!J11)</f>
        <v/>
      </c>
      <c r="AE14" s="24" t="str">
        <f>IF(_jhlwjic7_day_hour!K11="","",_jhlwjic7_day_hour!K11)</f>
        <v/>
      </c>
      <c r="AF14" s="24" t="str">
        <f>IF(_jhlwjic7_day_hour!L11="","",_jhlwjic7_day_hour!L11)</f>
        <v/>
      </c>
      <c r="AG14" s="24" t="str">
        <f>IF(_jhlwjic7_day_hour!M11="","",_jhlwjic7_day_hour!M11)</f>
        <v/>
      </c>
      <c r="AH14" s="24" t="e">
        <f t="shared" si="2"/>
        <v>#DIV/0!</v>
      </c>
      <c r="AI14" s="24" t="e">
        <f t="shared" si="3"/>
        <v>#DIV/0!</v>
      </c>
    </row>
    <row r="15" spans="1:35" x14ac:dyDescent="0.15">
      <c r="A15" s="23" t="str">
        <f>IF(_jhlwjic6_day_hour!A12="","",_jhlwjic6_day_hour!A12)</f>
        <v/>
      </c>
      <c r="B15" s="24" t="str">
        <f>IF(_jhlwjic6_day_hour!B12="","",_jhlwjic6_day_hour!B12)</f>
        <v/>
      </c>
      <c r="C15" s="24" t="str">
        <f>IF(_jhlwjic6_day_hour!C12="","",_jhlwjic6_day_hour!C12)</f>
        <v/>
      </c>
      <c r="D15" s="24" t="str">
        <f>IF(_jhlwjic6_day_hour!D12="","",_jhlwjic6_day_hour!D12)</f>
        <v/>
      </c>
      <c r="E15" s="24" t="str">
        <f>IF(_jhlwjic6_day_hour!E12="","",_jhlwjic6_day_hour!E12)</f>
        <v/>
      </c>
      <c r="F15" s="24" t="str">
        <f>IF(_jhlwjic6_day_hour!F12="","",_jhlwjic6_day_hour!F12)</f>
        <v/>
      </c>
      <c r="G15" s="24" t="str">
        <f>IF(_jhlwjic6_day_hour!G12="","",_jhlwjic6_day_hour!G12)</f>
        <v/>
      </c>
      <c r="H15" s="24" t="e">
        <f t="shared" si="4"/>
        <v>#DIV/0!</v>
      </c>
      <c r="I15" s="24" t="e">
        <f t="shared" si="0"/>
        <v>#DIV/0!</v>
      </c>
      <c r="J15" s="24" t="str">
        <f>IF(_jhlwjic6_day_hour!H12="","",_jhlwjic6_day_hour!H12)</f>
        <v/>
      </c>
      <c r="K15" s="24" t="str">
        <f>IF(_jhlwjic6_day_hour!I12="","",_jhlwjic6_day_hour!I12)</f>
        <v/>
      </c>
      <c r="L15" s="24" t="str">
        <f>IF(_jhlwjic6_day_hour!J12="","",_jhlwjic6_day_hour!J12)</f>
        <v/>
      </c>
      <c r="M15" s="24" t="str">
        <f>IF(_jhlwjic6_day_hour!K12="","",_jhlwjic6_day_hour!K12)</f>
        <v/>
      </c>
      <c r="N15" s="24" t="str">
        <f>IF(_jhlwjic6_day_hour!L12="","",_jhlwjic6_day_hour!L12)</f>
        <v/>
      </c>
      <c r="O15" s="24" t="str">
        <f>IF(_jhlwjic6_day_hour!M12="","",_jhlwjic6_day_hour!M12)</f>
        <v/>
      </c>
      <c r="P15" s="24" t="e">
        <f t="shared" si="1"/>
        <v>#DIV/0!</v>
      </c>
      <c r="Q15" s="24" t="e">
        <f t="shared" si="5"/>
        <v>#DIV/0!</v>
      </c>
      <c r="S15" s="23" t="str">
        <f>IF(_jhlwjic7_day_hour!A12="","",_jhlwjic7_day_hour!A12)</f>
        <v/>
      </c>
      <c r="T15" s="24" t="str">
        <f>IF(_jhlwjic7_day_hour!B12="","",_jhlwjic7_day_hour!B12)</f>
        <v/>
      </c>
      <c r="U15" s="24" t="str">
        <f>IF(_jhlwjic7_day_hour!C12="","",_jhlwjic7_day_hour!C12)</f>
        <v/>
      </c>
      <c r="V15" s="24" t="str">
        <f>IF(_jhlwjic7_day_hour!D12="","",_jhlwjic7_day_hour!D12)</f>
        <v/>
      </c>
      <c r="W15" s="24" t="str">
        <f>IF(_jhlwjic7_day_hour!E12="","",_jhlwjic7_day_hour!E12)</f>
        <v/>
      </c>
      <c r="X15" s="24" t="str">
        <f>IF(_jhlwjic7_day_hour!F12="","",_jhlwjic7_day_hour!F12)</f>
        <v/>
      </c>
      <c r="Y15" s="24" t="str">
        <f>IF(_jhlwjic7_day_hour!G12="","",_jhlwjic7_day_hour!G12)</f>
        <v/>
      </c>
      <c r="Z15" s="24" t="e">
        <f t="shared" si="6"/>
        <v>#DIV/0!</v>
      </c>
      <c r="AA15" s="24" t="e">
        <f t="shared" si="7"/>
        <v>#DIV/0!</v>
      </c>
      <c r="AB15" s="24" t="str">
        <f>IF(_jhlwjic7_day_hour!H12="","",_jhlwjic7_day_hour!H12)</f>
        <v/>
      </c>
      <c r="AC15" s="24" t="str">
        <f>IF(_jhlwjic7_day_hour!I12="","",_jhlwjic7_day_hour!I12)</f>
        <v/>
      </c>
      <c r="AD15" s="24" t="str">
        <f>IF(_jhlwjic7_day_hour!J12="","",_jhlwjic7_day_hour!J12)</f>
        <v/>
      </c>
      <c r="AE15" s="24" t="str">
        <f>IF(_jhlwjic7_day_hour!K12="","",_jhlwjic7_day_hour!K12)</f>
        <v/>
      </c>
      <c r="AF15" s="24" t="str">
        <f>IF(_jhlwjic7_day_hour!L12="","",_jhlwjic7_day_hour!L12)</f>
        <v/>
      </c>
      <c r="AG15" s="24" t="str">
        <f>IF(_jhlwjic7_day_hour!M12="","",_jhlwjic7_day_hour!M12)</f>
        <v/>
      </c>
      <c r="AH15" s="24" t="e">
        <f t="shared" si="2"/>
        <v>#DIV/0!</v>
      </c>
      <c r="AI15" s="24" t="e">
        <f t="shared" si="3"/>
        <v>#DIV/0!</v>
      </c>
    </row>
    <row r="16" spans="1:35" x14ac:dyDescent="0.15">
      <c r="A16" s="23" t="str">
        <f>IF(_jhlwjic6_day_hour!A13="","",_jhlwjic6_day_hour!A13)</f>
        <v/>
      </c>
      <c r="B16" s="24" t="str">
        <f>IF(_jhlwjic6_day_hour!B13="","",_jhlwjic6_day_hour!B13)</f>
        <v/>
      </c>
      <c r="C16" s="24" t="str">
        <f>IF(_jhlwjic6_day_hour!C13="","",_jhlwjic6_day_hour!C13)</f>
        <v/>
      </c>
      <c r="D16" s="24" t="str">
        <f>IF(_jhlwjic6_day_hour!D13="","",_jhlwjic6_day_hour!D13)</f>
        <v/>
      </c>
      <c r="E16" s="24" t="str">
        <f>IF(_jhlwjic6_day_hour!E13="","",_jhlwjic6_day_hour!E13)</f>
        <v/>
      </c>
      <c r="F16" s="24" t="str">
        <f>IF(_jhlwjic6_day_hour!F13="","",_jhlwjic6_day_hour!F13)</f>
        <v/>
      </c>
      <c r="G16" s="24" t="str">
        <f>IF(_jhlwjic6_day_hour!G13="","",_jhlwjic6_day_hour!G13)</f>
        <v/>
      </c>
      <c r="H16" s="24" t="e">
        <f t="shared" si="4"/>
        <v>#DIV/0!</v>
      </c>
      <c r="I16" s="24" t="e">
        <f t="shared" si="0"/>
        <v>#DIV/0!</v>
      </c>
      <c r="J16" s="24" t="str">
        <f>IF(_jhlwjic6_day_hour!H13="","",_jhlwjic6_day_hour!H13)</f>
        <v/>
      </c>
      <c r="K16" s="24" t="str">
        <f>IF(_jhlwjic6_day_hour!I13="","",_jhlwjic6_day_hour!I13)</f>
        <v/>
      </c>
      <c r="L16" s="24" t="str">
        <f>IF(_jhlwjic6_day_hour!J13="","",_jhlwjic6_day_hour!J13)</f>
        <v/>
      </c>
      <c r="M16" s="24" t="str">
        <f>IF(_jhlwjic6_day_hour!K13="","",_jhlwjic6_day_hour!K13)</f>
        <v/>
      </c>
      <c r="N16" s="24" t="str">
        <f>IF(_jhlwjic6_day_hour!L13="","",_jhlwjic6_day_hour!L13)</f>
        <v/>
      </c>
      <c r="O16" s="24" t="str">
        <f>IF(_jhlwjic6_day_hour!M13="","",_jhlwjic6_day_hour!M13)</f>
        <v/>
      </c>
      <c r="P16" s="24" t="e">
        <f t="shared" si="1"/>
        <v>#DIV/0!</v>
      </c>
      <c r="Q16" s="24" t="e">
        <f t="shared" si="5"/>
        <v>#DIV/0!</v>
      </c>
      <c r="S16" s="23" t="str">
        <f>IF(_jhlwjic7_day_hour!A13="","",_jhlwjic7_day_hour!A13)</f>
        <v/>
      </c>
      <c r="T16" s="24" t="str">
        <f>IF(_jhlwjic7_day_hour!B13="","",_jhlwjic7_day_hour!B13)</f>
        <v/>
      </c>
      <c r="U16" s="24" t="str">
        <f>IF(_jhlwjic7_day_hour!C13="","",_jhlwjic7_day_hour!C13)</f>
        <v/>
      </c>
      <c r="V16" s="24" t="str">
        <f>IF(_jhlwjic7_day_hour!D13="","",_jhlwjic7_day_hour!D13)</f>
        <v/>
      </c>
      <c r="W16" s="24" t="str">
        <f>IF(_jhlwjic7_day_hour!E13="","",_jhlwjic7_day_hour!E13)</f>
        <v/>
      </c>
      <c r="X16" s="24" t="str">
        <f>IF(_jhlwjic7_day_hour!F13="","",_jhlwjic7_day_hour!F13)</f>
        <v/>
      </c>
      <c r="Y16" s="24" t="str">
        <f>IF(_jhlwjic7_day_hour!G13="","",_jhlwjic7_day_hour!G13)</f>
        <v/>
      </c>
      <c r="Z16" s="24" t="e">
        <f t="shared" si="6"/>
        <v>#DIV/0!</v>
      </c>
      <c r="AA16" s="24" t="e">
        <f t="shared" si="7"/>
        <v>#DIV/0!</v>
      </c>
      <c r="AB16" s="24" t="str">
        <f>IF(_jhlwjic7_day_hour!H13="","",_jhlwjic7_day_hour!H13)</f>
        <v/>
      </c>
      <c r="AC16" s="24" t="str">
        <f>IF(_jhlwjic7_day_hour!I13="","",_jhlwjic7_day_hour!I13)</f>
        <v/>
      </c>
      <c r="AD16" s="24" t="str">
        <f>IF(_jhlwjic7_day_hour!J13="","",_jhlwjic7_day_hour!J13)</f>
        <v/>
      </c>
      <c r="AE16" s="24" t="str">
        <f>IF(_jhlwjic7_day_hour!K13="","",_jhlwjic7_day_hour!K13)</f>
        <v/>
      </c>
      <c r="AF16" s="24" t="str">
        <f>IF(_jhlwjic7_day_hour!L13="","",_jhlwjic7_day_hour!L13)</f>
        <v/>
      </c>
      <c r="AG16" s="24" t="str">
        <f>IF(_jhlwjic7_day_hour!M13="","",_jhlwjic7_day_hour!M13)</f>
        <v/>
      </c>
      <c r="AH16" s="24" t="e">
        <f t="shared" si="2"/>
        <v>#DIV/0!</v>
      </c>
      <c r="AI16" s="24" t="e">
        <f t="shared" si="3"/>
        <v>#DIV/0!</v>
      </c>
    </row>
    <row r="17" spans="1:35" x14ac:dyDescent="0.15">
      <c r="A17" s="23" t="str">
        <f>IF(_jhlwjic6_day_hour!A14="","",_jhlwjic6_day_hour!A14)</f>
        <v/>
      </c>
      <c r="B17" s="24" t="str">
        <f>IF(_jhlwjic6_day_hour!B14="","",_jhlwjic6_day_hour!B14)</f>
        <v/>
      </c>
      <c r="C17" s="24" t="str">
        <f>IF(_jhlwjic6_day_hour!C14="","",_jhlwjic6_day_hour!C14)</f>
        <v/>
      </c>
      <c r="D17" s="24" t="str">
        <f>IF(_jhlwjic6_day_hour!D14="","",_jhlwjic6_day_hour!D14)</f>
        <v/>
      </c>
      <c r="E17" s="24" t="str">
        <f>IF(_jhlwjic6_day_hour!E14="","",_jhlwjic6_day_hour!E14)</f>
        <v/>
      </c>
      <c r="F17" s="24" t="str">
        <f>IF(_jhlwjic6_day_hour!F14="","",_jhlwjic6_day_hour!F14)</f>
        <v/>
      </c>
      <c r="G17" s="24" t="str">
        <f>IF(_jhlwjic6_day_hour!G14="","",_jhlwjic6_day_hour!G14)</f>
        <v/>
      </c>
      <c r="H17" s="24" t="e">
        <f t="shared" si="4"/>
        <v>#DIV/0!</v>
      </c>
      <c r="I17" s="24" t="e">
        <f t="shared" si="0"/>
        <v>#DIV/0!</v>
      </c>
      <c r="J17" s="24" t="str">
        <f>IF(_jhlwjic6_day_hour!H14="","",_jhlwjic6_day_hour!H14)</f>
        <v/>
      </c>
      <c r="K17" s="24" t="str">
        <f>IF(_jhlwjic6_day_hour!I14="","",_jhlwjic6_day_hour!I14)</f>
        <v/>
      </c>
      <c r="L17" s="24" t="str">
        <f>IF(_jhlwjic6_day_hour!J14="","",_jhlwjic6_day_hour!J14)</f>
        <v/>
      </c>
      <c r="M17" s="24" t="str">
        <f>IF(_jhlwjic6_day_hour!K14="","",_jhlwjic6_day_hour!K14)</f>
        <v/>
      </c>
      <c r="N17" s="24" t="str">
        <f>IF(_jhlwjic6_day_hour!L14="","",_jhlwjic6_day_hour!L14)</f>
        <v/>
      </c>
      <c r="O17" s="24" t="str">
        <f>IF(_jhlwjic6_day_hour!M14="","",_jhlwjic6_day_hour!M14)</f>
        <v/>
      </c>
      <c r="P17" s="24" t="e">
        <f t="shared" si="1"/>
        <v>#DIV/0!</v>
      </c>
      <c r="Q17" s="24" t="e">
        <f t="shared" si="5"/>
        <v>#DIV/0!</v>
      </c>
      <c r="S17" s="23" t="str">
        <f>IF(_jhlwjic7_day_hour!A14="","",_jhlwjic7_day_hour!A14)</f>
        <v/>
      </c>
      <c r="T17" s="24" t="str">
        <f>IF(_jhlwjic7_day_hour!B14="","",_jhlwjic7_day_hour!B14)</f>
        <v/>
      </c>
      <c r="U17" s="24" t="str">
        <f>IF(_jhlwjic7_day_hour!C14="","",_jhlwjic7_day_hour!C14)</f>
        <v/>
      </c>
      <c r="V17" s="24" t="str">
        <f>IF(_jhlwjic7_day_hour!D14="","",_jhlwjic7_day_hour!D14)</f>
        <v/>
      </c>
      <c r="W17" s="24" t="str">
        <f>IF(_jhlwjic7_day_hour!E14="","",_jhlwjic7_day_hour!E14)</f>
        <v/>
      </c>
      <c r="X17" s="24" t="str">
        <f>IF(_jhlwjic7_day_hour!F14="","",_jhlwjic7_day_hour!F14)</f>
        <v/>
      </c>
      <c r="Y17" s="24" t="str">
        <f>IF(_jhlwjic7_day_hour!G14="","",_jhlwjic7_day_hour!G14)</f>
        <v/>
      </c>
      <c r="Z17" s="24" t="e">
        <f t="shared" si="6"/>
        <v>#DIV/0!</v>
      </c>
      <c r="AA17" s="24" t="e">
        <f t="shared" si="7"/>
        <v>#DIV/0!</v>
      </c>
      <c r="AB17" s="24" t="str">
        <f>IF(_jhlwjic7_day_hour!H14="","",_jhlwjic7_day_hour!H14)</f>
        <v/>
      </c>
      <c r="AC17" s="24" t="str">
        <f>IF(_jhlwjic7_day_hour!I14="","",_jhlwjic7_day_hour!I14)</f>
        <v/>
      </c>
      <c r="AD17" s="24" t="str">
        <f>IF(_jhlwjic7_day_hour!J14="","",_jhlwjic7_day_hour!J14)</f>
        <v/>
      </c>
      <c r="AE17" s="24" t="str">
        <f>IF(_jhlwjic7_day_hour!K14="","",_jhlwjic7_day_hour!K14)</f>
        <v/>
      </c>
      <c r="AF17" s="24" t="str">
        <f>IF(_jhlwjic7_day_hour!L14="","",_jhlwjic7_day_hour!L14)</f>
        <v/>
      </c>
      <c r="AG17" s="24" t="str">
        <f>IF(_jhlwjic7_day_hour!M14="","",_jhlwjic7_day_hour!M14)</f>
        <v/>
      </c>
      <c r="AH17" s="24" t="e">
        <f t="shared" si="2"/>
        <v>#DIV/0!</v>
      </c>
      <c r="AI17" s="24" t="e">
        <f t="shared" si="3"/>
        <v>#DIV/0!</v>
      </c>
    </row>
    <row r="18" spans="1:35" x14ac:dyDescent="0.15">
      <c r="A18" s="23" t="str">
        <f>IF(_jhlwjic6_day_hour!A15="","",_jhlwjic6_day_hour!A15)</f>
        <v/>
      </c>
      <c r="B18" s="24" t="str">
        <f>IF(_jhlwjic6_day_hour!B15="","",_jhlwjic6_day_hour!B15)</f>
        <v/>
      </c>
      <c r="C18" s="24" t="str">
        <f>IF(_jhlwjic6_day_hour!C15="","",_jhlwjic6_day_hour!C15)</f>
        <v/>
      </c>
      <c r="D18" s="24" t="str">
        <f>IF(_jhlwjic6_day_hour!D15="","",_jhlwjic6_day_hour!D15)</f>
        <v/>
      </c>
      <c r="E18" s="24" t="str">
        <f>IF(_jhlwjic6_day_hour!E15="","",_jhlwjic6_day_hour!E15)</f>
        <v/>
      </c>
      <c r="F18" s="24" t="str">
        <f>IF(_jhlwjic6_day_hour!F15="","",_jhlwjic6_day_hour!F15)</f>
        <v/>
      </c>
      <c r="G18" s="24" t="str">
        <f>IF(_jhlwjic6_day_hour!G15="","",_jhlwjic6_day_hour!G15)</f>
        <v/>
      </c>
      <c r="H18" s="24" t="e">
        <f t="shared" si="4"/>
        <v>#DIV/0!</v>
      </c>
      <c r="I18" s="24" t="e">
        <f t="shared" si="0"/>
        <v>#DIV/0!</v>
      </c>
      <c r="J18" s="24" t="str">
        <f>IF(_jhlwjic6_day_hour!H15="","",_jhlwjic6_day_hour!H15)</f>
        <v/>
      </c>
      <c r="K18" s="24" t="str">
        <f>IF(_jhlwjic6_day_hour!I15="","",_jhlwjic6_day_hour!I15)</f>
        <v/>
      </c>
      <c r="L18" s="24" t="str">
        <f>IF(_jhlwjic6_day_hour!J15="","",_jhlwjic6_day_hour!J15)</f>
        <v/>
      </c>
      <c r="M18" s="24" t="str">
        <f>IF(_jhlwjic6_day_hour!K15="","",_jhlwjic6_day_hour!K15)</f>
        <v/>
      </c>
      <c r="N18" s="24" t="str">
        <f>IF(_jhlwjic6_day_hour!L15="","",_jhlwjic6_day_hour!L15)</f>
        <v/>
      </c>
      <c r="O18" s="24" t="str">
        <f>IF(_jhlwjic6_day_hour!M15="","",_jhlwjic6_day_hour!M15)</f>
        <v/>
      </c>
      <c r="P18" s="24" t="e">
        <f t="shared" si="1"/>
        <v>#DIV/0!</v>
      </c>
      <c r="Q18" s="24" t="e">
        <f t="shared" si="5"/>
        <v>#DIV/0!</v>
      </c>
      <c r="S18" s="23" t="str">
        <f>IF(_jhlwjic7_day_hour!A15="","",_jhlwjic7_day_hour!A15)</f>
        <v/>
      </c>
      <c r="T18" s="24" t="str">
        <f>IF(_jhlwjic7_day_hour!B15="","",_jhlwjic7_day_hour!B15)</f>
        <v/>
      </c>
      <c r="U18" s="24" t="str">
        <f>IF(_jhlwjic7_day_hour!C15="","",_jhlwjic7_day_hour!C15)</f>
        <v/>
      </c>
      <c r="V18" s="24" t="str">
        <f>IF(_jhlwjic7_day_hour!D15="","",_jhlwjic7_day_hour!D15)</f>
        <v/>
      </c>
      <c r="W18" s="24" t="str">
        <f>IF(_jhlwjic7_day_hour!E15="","",_jhlwjic7_day_hour!E15)</f>
        <v/>
      </c>
      <c r="X18" s="24" t="str">
        <f>IF(_jhlwjic7_day_hour!F15="","",_jhlwjic7_day_hour!F15)</f>
        <v/>
      </c>
      <c r="Y18" s="24" t="str">
        <f>IF(_jhlwjic7_day_hour!G15="","",_jhlwjic7_day_hour!G15)</f>
        <v/>
      </c>
      <c r="Z18" s="24" t="e">
        <f t="shared" si="6"/>
        <v>#DIV/0!</v>
      </c>
      <c r="AA18" s="24" t="e">
        <f t="shared" si="7"/>
        <v>#DIV/0!</v>
      </c>
      <c r="AB18" s="24" t="str">
        <f>IF(_jhlwjic7_day_hour!H15="","",_jhlwjic7_day_hour!H15)</f>
        <v/>
      </c>
      <c r="AC18" s="24" t="str">
        <f>IF(_jhlwjic7_day_hour!I15="","",_jhlwjic7_day_hour!I15)</f>
        <v/>
      </c>
      <c r="AD18" s="24" t="str">
        <f>IF(_jhlwjic7_day_hour!J15="","",_jhlwjic7_day_hour!J15)</f>
        <v/>
      </c>
      <c r="AE18" s="24" t="str">
        <f>IF(_jhlwjic7_day_hour!K15="","",_jhlwjic7_day_hour!K15)</f>
        <v/>
      </c>
      <c r="AF18" s="24" t="str">
        <f>IF(_jhlwjic7_day_hour!L15="","",_jhlwjic7_day_hour!L15)</f>
        <v/>
      </c>
      <c r="AG18" s="24" t="str">
        <f>IF(_jhlwjic7_day_hour!M15="","",_jhlwjic7_day_hour!M15)</f>
        <v/>
      </c>
      <c r="AH18" s="24" t="e">
        <f t="shared" si="2"/>
        <v>#DIV/0!</v>
      </c>
      <c r="AI18" s="24" t="e">
        <f t="shared" si="3"/>
        <v>#DIV/0!</v>
      </c>
    </row>
    <row r="19" spans="1:35" x14ac:dyDescent="0.15">
      <c r="A19" s="23" t="str">
        <f>IF(_jhlwjic6_day_hour!A16="","",_jhlwjic6_day_hour!A16)</f>
        <v/>
      </c>
      <c r="B19" s="24" t="str">
        <f>IF(_jhlwjic6_day_hour!B16="","",_jhlwjic6_day_hour!B16)</f>
        <v/>
      </c>
      <c r="C19" s="24" t="str">
        <f>IF(_jhlwjic6_day_hour!C16="","",_jhlwjic6_day_hour!C16)</f>
        <v/>
      </c>
      <c r="D19" s="24" t="str">
        <f>IF(_jhlwjic6_day_hour!D16="","",_jhlwjic6_day_hour!D16)</f>
        <v/>
      </c>
      <c r="E19" s="24" t="str">
        <f>IF(_jhlwjic6_day_hour!E16="","",_jhlwjic6_day_hour!E16)</f>
        <v/>
      </c>
      <c r="F19" s="24" t="str">
        <f>IF(_jhlwjic6_day_hour!F16="","",_jhlwjic6_day_hour!F16)</f>
        <v/>
      </c>
      <c r="G19" s="24" t="str">
        <f>IF(_jhlwjic6_day_hour!G16="","",_jhlwjic6_day_hour!G16)</f>
        <v/>
      </c>
      <c r="H19" s="24" t="e">
        <f t="shared" si="4"/>
        <v>#DIV/0!</v>
      </c>
      <c r="I19" s="24" t="e">
        <f t="shared" si="0"/>
        <v>#DIV/0!</v>
      </c>
      <c r="J19" s="24" t="str">
        <f>IF(_jhlwjic6_day_hour!H16="","",_jhlwjic6_day_hour!H16)</f>
        <v/>
      </c>
      <c r="K19" s="24" t="str">
        <f>IF(_jhlwjic6_day_hour!I16="","",_jhlwjic6_day_hour!I16)</f>
        <v/>
      </c>
      <c r="L19" s="24" t="str">
        <f>IF(_jhlwjic6_day_hour!J16="","",_jhlwjic6_day_hour!J16)</f>
        <v/>
      </c>
      <c r="M19" s="24" t="str">
        <f>IF(_jhlwjic6_day_hour!K16="","",_jhlwjic6_day_hour!K16)</f>
        <v/>
      </c>
      <c r="N19" s="24" t="str">
        <f>IF(_jhlwjic6_day_hour!L16="","",_jhlwjic6_day_hour!L16)</f>
        <v/>
      </c>
      <c r="O19" s="24" t="str">
        <f>IF(_jhlwjic6_day_hour!M16="","",_jhlwjic6_day_hour!M16)</f>
        <v/>
      </c>
      <c r="P19" s="24" t="e">
        <f t="shared" si="1"/>
        <v>#DIV/0!</v>
      </c>
      <c r="Q19" s="24" t="e">
        <f t="shared" si="5"/>
        <v>#DIV/0!</v>
      </c>
      <c r="S19" s="23" t="str">
        <f>IF(_jhlwjic7_day_hour!A16="","",_jhlwjic7_day_hour!A16)</f>
        <v/>
      </c>
      <c r="T19" s="24" t="str">
        <f>IF(_jhlwjic7_day_hour!B16="","",_jhlwjic7_day_hour!B16)</f>
        <v/>
      </c>
      <c r="U19" s="24" t="str">
        <f>IF(_jhlwjic7_day_hour!C16="","",_jhlwjic7_day_hour!C16)</f>
        <v/>
      </c>
      <c r="V19" s="24" t="str">
        <f>IF(_jhlwjic7_day_hour!D16="","",_jhlwjic7_day_hour!D16)</f>
        <v/>
      </c>
      <c r="W19" s="24" t="str">
        <f>IF(_jhlwjic7_day_hour!E16="","",_jhlwjic7_day_hour!E16)</f>
        <v/>
      </c>
      <c r="X19" s="24" t="str">
        <f>IF(_jhlwjic7_day_hour!F16="","",_jhlwjic7_day_hour!F16)</f>
        <v/>
      </c>
      <c r="Y19" s="24" t="str">
        <f>IF(_jhlwjic7_day_hour!G16="","",_jhlwjic7_day_hour!G16)</f>
        <v/>
      </c>
      <c r="Z19" s="24" t="e">
        <f t="shared" si="6"/>
        <v>#DIV/0!</v>
      </c>
      <c r="AA19" s="24" t="e">
        <f t="shared" si="7"/>
        <v>#DIV/0!</v>
      </c>
      <c r="AB19" s="24" t="str">
        <f>IF(_jhlwjic7_day_hour!H16="","",_jhlwjic7_day_hour!H16)</f>
        <v/>
      </c>
      <c r="AC19" s="24" t="str">
        <f>IF(_jhlwjic7_day_hour!I16="","",_jhlwjic7_day_hour!I16)</f>
        <v/>
      </c>
      <c r="AD19" s="24" t="str">
        <f>IF(_jhlwjic7_day_hour!J16="","",_jhlwjic7_day_hour!J16)</f>
        <v/>
      </c>
      <c r="AE19" s="24" t="str">
        <f>IF(_jhlwjic7_day_hour!K16="","",_jhlwjic7_day_hour!K16)</f>
        <v/>
      </c>
      <c r="AF19" s="24" t="str">
        <f>IF(_jhlwjic7_day_hour!L16="","",_jhlwjic7_day_hour!L16)</f>
        <v/>
      </c>
      <c r="AG19" s="24" t="str">
        <f>IF(_jhlwjic7_day_hour!M16="","",_jhlwjic7_day_hour!M16)</f>
        <v/>
      </c>
      <c r="AH19" s="24" t="e">
        <f t="shared" si="2"/>
        <v>#DIV/0!</v>
      </c>
      <c r="AI19" s="24" t="e">
        <f t="shared" si="3"/>
        <v>#DIV/0!</v>
      </c>
    </row>
    <row r="20" spans="1:35" x14ac:dyDescent="0.15">
      <c r="A20" s="23" t="str">
        <f>IF(_jhlwjic6_day_hour!A17="","",_jhlwjic6_day_hour!A17)</f>
        <v/>
      </c>
      <c r="B20" s="24" t="str">
        <f>IF(_jhlwjic6_day_hour!B17="","",_jhlwjic6_day_hour!B17)</f>
        <v/>
      </c>
      <c r="C20" s="24" t="str">
        <f>IF(_jhlwjic6_day_hour!C17="","",_jhlwjic6_day_hour!C17)</f>
        <v/>
      </c>
      <c r="D20" s="24" t="str">
        <f>IF(_jhlwjic6_day_hour!D17="","",_jhlwjic6_day_hour!D17)</f>
        <v/>
      </c>
      <c r="E20" s="24" t="str">
        <f>IF(_jhlwjic6_day_hour!E17="","",_jhlwjic6_day_hour!E17)</f>
        <v/>
      </c>
      <c r="F20" s="24" t="str">
        <f>IF(_jhlwjic6_day_hour!F17="","",_jhlwjic6_day_hour!F17)</f>
        <v/>
      </c>
      <c r="G20" s="24" t="str">
        <f>IF(_jhlwjic6_day_hour!G17="","",_jhlwjic6_day_hour!G17)</f>
        <v/>
      </c>
      <c r="H20" s="24" t="e">
        <f t="shared" si="4"/>
        <v>#DIV/0!</v>
      </c>
      <c r="I20" s="24" t="e">
        <f t="shared" si="0"/>
        <v>#DIV/0!</v>
      </c>
      <c r="J20" s="24" t="str">
        <f>IF(_jhlwjic6_day_hour!H17="","",_jhlwjic6_day_hour!H17)</f>
        <v/>
      </c>
      <c r="K20" s="24" t="str">
        <f>IF(_jhlwjic6_day_hour!I17="","",_jhlwjic6_day_hour!I17)</f>
        <v/>
      </c>
      <c r="L20" s="24" t="str">
        <f>IF(_jhlwjic6_day_hour!J17="","",_jhlwjic6_day_hour!J17)</f>
        <v/>
      </c>
      <c r="M20" s="24" t="str">
        <f>IF(_jhlwjic6_day_hour!K17="","",_jhlwjic6_day_hour!K17)</f>
        <v/>
      </c>
      <c r="N20" s="24" t="str">
        <f>IF(_jhlwjic6_day_hour!L17="","",_jhlwjic6_day_hour!L17)</f>
        <v/>
      </c>
      <c r="O20" s="24" t="str">
        <f>IF(_jhlwjic6_day_hour!M17="","",_jhlwjic6_day_hour!M17)</f>
        <v/>
      </c>
      <c r="P20" s="24" t="e">
        <f t="shared" si="1"/>
        <v>#DIV/0!</v>
      </c>
      <c r="Q20" s="24" t="e">
        <f t="shared" si="5"/>
        <v>#DIV/0!</v>
      </c>
      <c r="S20" s="23" t="str">
        <f>IF(_jhlwjic7_day_hour!A17="","",_jhlwjic7_day_hour!A17)</f>
        <v/>
      </c>
      <c r="T20" s="24" t="str">
        <f>IF(_jhlwjic7_day_hour!B17="","",_jhlwjic7_day_hour!B17)</f>
        <v/>
      </c>
      <c r="U20" s="24" t="str">
        <f>IF(_jhlwjic7_day_hour!C17="","",_jhlwjic7_day_hour!C17)</f>
        <v/>
      </c>
      <c r="V20" s="24" t="str">
        <f>IF(_jhlwjic7_day_hour!D17="","",_jhlwjic7_day_hour!D17)</f>
        <v/>
      </c>
      <c r="W20" s="24" t="str">
        <f>IF(_jhlwjic7_day_hour!E17="","",_jhlwjic7_day_hour!E17)</f>
        <v/>
      </c>
      <c r="X20" s="24" t="str">
        <f>IF(_jhlwjic7_day_hour!F17="","",_jhlwjic7_day_hour!F17)</f>
        <v/>
      </c>
      <c r="Y20" s="24" t="str">
        <f>IF(_jhlwjic7_day_hour!G17="","",_jhlwjic7_day_hour!G17)</f>
        <v/>
      </c>
      <c r="Z20" s="24" t="e">
        <f t="shared" si="6"/>
        <v>#DIV/0!</v>
      </c>
      <c r="AA20" s="24" t="e">
        <f t="shared" si="7"/>
        <v>#DIV/0!</v>
      </c>
      <c r="AB20" s="24" t="str">
        <f>IF(_jhlwjic7_day_hour!H17="","",_jhlwjic7_day_hour!H17)</f>
        <v/>
      </c>
      <c r="AC20" s="24" t="str">
        <f>IF(_jhlwjic7_day_hour!I17="","",_jhlwjic7_day_hour!I17)</f>
        <v/>
      </c>
      <c r="AD20" s="24" t="str">
        <f>IF(_jhlwjic7_day_hour!J17="","",_jhlwjic7_day_hour!J17)</f>
        <v/>
      </c>
      <c r="AE20" s="24" t="str">
        <f>IF(_jhlwjic7_day_hour!K17="","",_jhlwjic7_day_hour!K17)</f>
        <v/>
      </c>
      <c r="AF20" s="24" t="str">
        <f>IF(_jhlwjic7_day_hour!L17="","",_jhlwjic7_day_hour!L17)</f>
        <v/>
      </c>
      <c r="AG20" s="24" t="str">
        <f>IF(_jhlwjic7_day_hour!M17="","",_jhlwjic7_day_hour!M17)</f>
        <v/>
      </c>
      <c r="AH20" s="24" t="e">
        <f t="shared" si="2"/>
        <v>#DIV/0!</v>
      </c>
      <c r="AI20" s="24" t="e">
        <f t="shared" si="3"/>
        <v>#DIV/0!</v>
      </c>
    </row>
    <row r="21" spans="1:35" x14ac:dyDescent="0.15">
      <c r="A21" s="23" t="str">
        <f>IF(_jhlwjic6_day_hour!A18="","",_jhlwjic6_day_hour!A18)</f>
        <v/>
      </c>
      <c r="B21" s="24" t="str">
        <f>IF(_jhlwjic6_day_hour!B18="","",_jhlwjic6_day_hour!B18)</f>
        <v/>
      </c>
      <c r="C21" s="24" t="str">
        <f>IF(_jhlwjic6_day_hour!C18="","",_jhlwjic6_day_hour!C18)</f>
        <v/>
      </c>
      <c r="D21" s="24" t="str">
        <f>IF(_jhlwjic6_day_hour!D18="","",_jhlwjic6_day_hour!D18)</f>
        <v/>
      </c>
      <c r="E21" s="24" t="str">
        <f>IF(_jhlwjic6_day_hour!E18="","",_jhlwjic6_day_hour!E18)</f>
        <v/>
      </c>
      <c r="F21" s="24" t="str">
        <f>IF(_jhlwjic6_day_hour!F18="","",_jhlwjic6_day_hour!F18)</f>
        <v/>
      </c>
      <c r="G21" s="24" t="str">
        <f>IF(_jhlwjic6_day_hour!G18="","",_jhlwjic6_day_hour!G18)</f>
        <v/>
      </c>
      <c r="H21" s="24" t="e">
        <f t="shared" si="4"/>
        <v>#DIV/0!</v>
      </c>
      <c r="I21" s="24" t="e">
        <f t="shared" si="0"/>
        <v>#DIV/0!</v>
      </c>
      <c r="J21" s="24" t="str">
        <f>IF(_jhlwjic6_day_hour!H18="","",_jhlwjic6_day_hour!H18)</f>
        <v/>
      </c>
      <c r="K21" s="24" t="str">
        <f>IF(_jhlwjic6_day_hour!I18="","",_jhlwjic6_day_hour!I18)</f>
        <v/>
      </c>
      <c r="L21" s="24" t="str">
        <f>IF(_jhlwjic6_day_hour!J18="","",_jhlwjic6_day_hour!J18)</f>
        <v/>
      </c>
      <c r="M21" s="24" t="str">
        <f>IF(_jhlwjic6_day_hour!K18="","",_jhlwjic6_day_hour!K18)</f>
        <v/>
      </c>
      <c r="N21" s="24" t="str">
        <f>IF(_jhlwjic6_day_hour!L18="","",_jhlwjic6_day_hour!L18)</f>
        <v/>
      </c>
      <c r="O21" s="24" t="str">
        <f>IF(_jhlwjic6_day_hour!M18="","",_jhlwjic6_day_hour!M18)</f>
        <v/>
      </c>
      <c r="P21" s="24" t="e">
        <f t="shared" si="1"/>
        <v>#DIV/0!</v>
      </c>
      <c r="Q21" s="24" t="e">
        <f t="shared" si="5"/>
        <v>#DIV/0!</v>
      </c>
      <c r="S21" s="23" t="str">
        <f>IF(_jhlwjic7_day_hour!A18="","",_jhlwjic7_day_hour!A18)</f>
        <v/>
      </c>
      <c r="T21" s="24" t="str">
        <f>IF(_jhlwjic7_day_hour!B18="","",_jhlwjic7_day_hour!B18)</f>
        <v/>
      </c>
      <c r="U21" s="24" t="str">
        <f>IF(_jhlwjic7_day_hour!C18="","",_jhlwjic7_day_hour!C18)</f>
        <v/>
      </c>
      <c r="V21" s="24" t="str">
        <f>IF(_jhlwjic7_day_hour!D18="","",_jhlwjic7_day_hour!D18)</f>
        <v/>
      </c>
      <c r="W21" s="24" t="str">
        <f>IF(_jhlwjic7_day_hour!E18="","",_jhlwjic7_day_hour!E18)</f>
        <v/>
      </c>
      <c r="X21" s="24" t="str">
        <f>IF(_jhlwjic7_day_hour!F18="","",_jhlwjic7_day_hour!F18)</f>
        <v/>
      </c>
      <c r="Y21" s="24" t="str">
        <f>IF(_jhlwjic7_day_hour!G18="","",_jhlwjic7_day_hour!G18)</f>
        <v/>
      </c>
      <c r="Z21" s="24" t="e">
        <f t="shared" si="6"/>
        <v>#DIV/0!</v>
      </c>
      <c r="AA21" s="24" t="e">
        <f t="shared" si="7"/>
        <v>#DIV/0!</v>
      </c>
      <c r="AB21" s="24" t="str">
        <f>IF(_jhlwjic7_day_hour!H18="","",_jhlwjic7_day_hour!H18)</f>
        <v/>
      </c>
      <c r="AC21" s="24" t="str">
        <f>IF(_jhlwjic7_day_hour!I18="","",_jhlwjic7_day_hour!I18)</f>
        <v/>
      </c>
      <c r="AD21" s="24" t="str">
        <f>IF(_jhlwjic7_day_hour!J18="","",_jhlwjic7_day_hour!J18)</f>
        <v/>
      </c>
      <c r="AE21" s="24" t="str">
        <f>IF(_jhlwjic7_day_hour!K18="","",_jhlwjic7_day_hour!K18)</f>
        <v/>
      </c>
      <c r="AF21" s="24" t="str">
        <f>IF(_jhlwjic7_day_hour!L18="","",_jhlwjic7_day_hour!L18)</f>
        <v/>
      </c>
      <c r="AG21" s="24" t="str">
        <f>IF(_jhlwjic7_day_hour!M18="","",_jhlwjic7_day_hour!M18)</f>
        <v/>
      </c>
      <c r="AH21" s="24" t="e">
        <f t="shared" si="2"/>
        <v>#DIV/0!</v>
      </c>
      <c r="AI21" s="24" t="e">
        <f t="shared" si="3"/>
        <v>#DIV/0!</v>
      </c>
    </row>
    <row r="22" spans="1:35" x14ac:dyDescent="0.15">
      <c r="A22" s="23" t="str">
        <f>IF(_jhlwjic6_day_hour!A19="","",_jhlwjic6_day_hour!A19)</f>
        <v/>
      </c>
      <c r="B22" s="24" t="str">
        <f>IF(_jhlwjic6_day_hour!B19="","",_jhlwjic6_day_hour!B19)</f>
        <v/>
      </c>
      <c r="C22" s="24" t="str">
        <f>IF(_jhlwjic6_day_hour!C19="","",_jhlwjic6_day_hour!C19)</f>
        <v/>
      </c>
      <c r="D22" s="24" t="str">
        <f>IF(_jhlwjic6_day_hour!D19="","",_jhlwjic6_day_hour!D19)</f>
        <v/>
      </c>
      <c r="E22" s="24" t="str">
        <f>IF(_jhlwjic6_day_hour!E19="","",_jhlwjic6_day_hour!E19)</f>
        <v/>
      </c>
      <c r="F22" s="24" t="str">
        <f>IF(_jhlwjic6_day_hour!F19="","",_jhlwjic6_day_hour!F19)</f>
        <v/>
      </c>
      <c r="G22" s="24" t="str">
        <f>IF(_jhlwjic6_day_hour!G19="","",_jhlwjic6_day_hour!G19)</f>
        <v/>
      </c>
      <c r="H22" s="24" t="e">
        <f t="shared" si="4"/>
        <v>#DIV/0!</v>
      </c>
      <c r="I22" s="24" t="e">
        <f t="shared" si="0"/>
        <v>#DIV/0!</v>
      </c>
      <c r="J22" s="24" t="str">
        <f>IF(_jhlwjic6_day_hour!H19="","",_jhlwjic6_day_hour!H19)</f>
        <v/>
      </c>
      <c r="K22" s="24" t="str">
        <f>IF(_jhlwjic6_day_hour!I19="","",_jhlwjic6_day_hour!I19)</f>
        <v/>
      </c>
      <c r="L22" s="24" t="str">
        <f>IF(_jhlwjic6_day_hour!J19="","",_jhlwjic6_day_hour!J19)</f>
        <v/>
      </c>
      <c r="M22" s="24" t="str">
        <f>IF(_jhlwjic6_day_hour!K19="","",_jhlwjic6_day_hour!K19)</f>
        <v/>
      </c>
      <c r="N22" s="24" t="str">
        <f>IF(_jhlwjic6_day_hour!L19="","",_jhlwjic6_day_hour!L19)</f>
        <v/>
      </c>
      <c r="O22" s="24" t="str">
        <f>IF(_jhlwjic6_day_hour!M19="","",_jhlwjic6_day_hour!M19)</f>
        <v/>
      </c>
      <c r="P22" s="24" t="e">
        <f t="shared" si="1"/>
        <v>#DIV/0!</v>
      </c>
      <c r="Q22" s="24" t="e">
        <f t="shared" si="5"/>
        <v>#DIV/0!</v>
      </c>
      <c r="S22" s="23" t="str">
        <f>IF(_jhlwjic7_day_hour!A19="","",_jhlwjic7_day_hour!A19)</f>
        <v/>
      </c>
      <c r="T22" s="24" t="str">
        <f>IF(_jhlwjic7_day_hour!B19="","",_jhlwjic7_day_hour!B19)</f>
        <v/>
      </c>
      <c r="U22" s="24" t="str">
        <f>IF(_jhlwjic7_day_hour!C19="","",_jhlwjic7_day_hour!C19)</f>
        <v/>
      </c>
      <c r="V22" s="24" t="str">
        <f>IF(_jhlwjic7_day_hour!D19="","",_jhlwjic7_day_hour!D19)</f>
        <v/>
      </c>
      <c r="W22" s="24" t="str">
        <f>IF(_jhlwjic7_day_hour!E19="","",_jhlwjic7_day_hour!E19)</f>
        <v/>
      </c>
      <c r="X22" s="24" t="str">
        <f>IF(_jhlwjic7_day_hour!F19="","",_jhlwjic7_day_hour!F19)</f>
        <v/>
      </c>
      <c r="Y22" s="24" t="str">
        <f>IF(_jhlwjic7_day_hour!G19="","",_jhlwjic7_day_hour!G19)</f>
        <v/>
      </c>
      <c r="Z22" s="24" t="e">
        <f t="shared" si="6"/>
        <v>#DIV/0!</v>
      </c>
      <c r="AA22" s="24" t="e">
        <f t="shared" si="7"/>
        <v>#DIV/0!</v>
      </c>
      <c r="AB22" s="24" t="str">
        <f>IF(_jhlwjic7_day_hour!H19="","",_jhlwjic7_day_hour!H19)</f>
        <v/>
      </c>
      <c r="AC22" s="24" t="str">
        <f>IF(_jhlwjic7_day_hour!I19="","",_jhlwjic7_day_hour!I19)</f>
        <v/>
      </c>
      <c r="AD22" s="24" t="str">
        <f>IF(_jhlwjic7_day_hour!J19="","",_jhlwjic7_day_hour!J19)</f>
        <v/>
      </c>
      <c r="AE22" s="24" t="str">
        <f>IF(_jhlwjic7_day_hour!K19="","",_jhlwjic7_day_hour!K19)</f>
        <v/>
      </c>
      <c r="AF22" s="24" t="str">
        <f>IF(_jhlwjic7_day_hour!L19="","",_jhlwjic7_day_hour!L19)</f>
        <v/>
      </c>
      <c r="AG22" s="24" t="str">
        <f>IF(_jhlwjic7_day_hour!M19="","",_jhlwjic7_day_hour!M19)</f>
        <v/>
      </c>
      <c r="AH22" s="24" t="e">
        <f t="shared" si="2"/>
        <v>#DIV/0!</v>
      </c>
      <c r="AI22" s="24" t="e">
        <f t="shared" si="3"/>
        <v>#DIV/0!</v>
      </c>
    </row>
    <row r="23" spans="1:35" x14ac:dyDescent="0.15">
      <c r="A23" s="23" t="str">
        <f>IF(_jhlwjic6_day_hour!A20="","",_jhlwjic6_day_hour!A20)</f>
        <v/>
      </c>
      <c r="B23" s="24" t="str">
        <f>IF(_jhlwjic6_day_hour!B20="","",_jhlwjic6_day_hour!B20)</f>
        <v/>
      </c>
      <c r="C23" s="24" t="str">
        <f>IF(_jhlwjic6_day_hour!C20="","",_jhlwjic6_day_hour!C20)</f>
        <v/>
      </c>
      <c r="D23" s="24" t="str">
        <f>IF(_jhlwjic6_day_hour!D20="","",_jhlwjic6_day_hour!D20)</f>
        <v/>
      </c>
      <c r="E23" s="24" t="str">
        <f>IF(_jhlwjic6_day_hour!E20="","",_jhlwjic6_day_hour!E20)</f>
        <v/>
      </c>
      <c r="F23" s="24" t="str">
        <f>IF(_jhlwjic6_day_hour!F20="","",_jhlwjic6_day_hour!F20)</f>
        <v/>
      </c>
      <c r="G23" s="24" t="str">
        <f>IF(_jhlwjic6_day_hour!G20="","",_jhlwjic6_day_hour!G20)</f>
        <v/>
      </c>
      <c r="H23" s="24" t="e">
        <f t="shared" si="4"/>
        <v>#DIV/0!</v>
      </c>
      <c r="I23" s="24" t="e">
        <f t="shared" si="0"/>
        <v>#DIV/0!</v>
      </c>
      <c r="J23" s="24" t="str">
        <f>IF(_jhlwjic6_day_hour!H20="","",_jhlwjic6_day_hour!H20)</f>
        <v/>
      </c>
      <c r="K23" s="24" t="str">
        <f>IF(_jhlwjic6_day_hour!I20="","",_jhlwjic6_day_hour!I20)</f>
        <v/>
      </c>
      <c r="L23" s="24" t="str">
        <f>IF(_jhlwjic6_day_hour!J20="","",_jhlwjic6_day_hour!J20)</f>
        <v/>
      </c>
      <c r="M23" s="24" t="str">
        <f>IF(_jhlwjic6_day_hour!K20="","",_jhlwjic6_day_hour!K20)</f>
        <v/>
      </c>
      <c r="N23" s="24" t="str">
        <f>IF(_jhlwjic6_day_hour!L20="","",_jhlwjic6_day_hour!L20)</f>
        <v/>
      </c>
      <c r="O23" s="24" t="str">
        <f>IF(_jhlwjic6_day_hour!M20="","",_jhlwjic6_day_hour!M20)</f>
        <v/>
      </c>
      <c r="P23" s="24" t="e">
        <f t="shared" si="1"/>
        <v>#DIV/0!</v>
      </c>
      <c r="Q23" s="24" t="e">
        <f t="shared" si="5"/>
        <v>#DIV/0!</v>
      </c>
      <c r="S23" s="23" t="str">
        <f>IF(_jhlwjic7_day_hour!A20="","",_jhlwjic7_day_hour!A20)</f>
        <v/>
      </c>
      <c r="T23" s="24" t="str">
        <f>IF(_jhlwjic7_day_hour!B20="","",_jhlwjic7_day_hour!B20)</f>
        <v/>
      </c>
      <c r="U23" s="24" t="str">
        <f>IF(_jhlwjic7_day_hour!C20="","",_jhlwjic7_day_hour!C20)</f>
        <v/>
      </c>
      <c r="V23" s="24" t="str">
        <f>IF(_jhlwjic7_day_hour!D20="","",_jhlwjic7_day_hour!D20)</f>
        <v/>
      </c>
      <c r="W23" s="24" t="str">
        <f>IF(_jhlwjic7_day_hour!E20="","",_jhlwjic7_day_hour!E20)</f>
        <v/>
      </c>
      <c r="X23" s="24" t="str">
        <f>IF(_jhlwjic7_day_hour!F20="","",_jhlwjic7_day_hour!F20)</f>
        <v/>
      </c>
      <c r="Y23" s="24" t="str">
        <f>IF(_jhlwjic7_day_hour!G20="","",_jhlwjic7_day_hour!G20)</f>
        <v/>
      </c>
      <c r="Z23" s="24" t="e">
        <f t="shared" si="6"/>
        <v>#DIV/0!</v>
      </c>
      <c r="AA23" s="24" t="e">
        <f t="shared" si="7"/>
        <v>#DIV/0!</v>
      </c>
      <c r="AB23" s="24" t="str">
        <f>IF(_jhlwjic7_day_hour!H20="","",_jhlwjic7_day_hour!H20)</f>
        <v/>
      </c>
      <c r="AC23" s="24" t="str">
        <f>IF(_jhlwjic7_day_hour!I20="","",_jhlwjic7_day_hour!I20)</f>
        <v/>
      </c>
      <c r="AD23" s="24" t="str">
        <f>IF(_jhlwjic7_day_hour!J20="","",_jhlwjic7_day_hour!J20)</f>
        <v/>
      </c>
      <c r="AE23" s="24" t="str">
        <f>IF(_jhlwjic7_day_hour!K20="","",_jhlwjic7_day_hour!K20)</f>
        <v/>
      </c>
      <c r="AF23" s="24" t="str">
        <f>IF(_jhlwjic7_day_hour!L20="","",_jhlwjic7_day_hour!L20)</f>
        <v/>
      </c>
      <c r="AG23" s="24" t="str">
        <f>IF(_jhlwjic7_day_hour!M20="","",_jhlwjic7_day_hour!M20)</f>
        <v/>
      </c>
      <c r="AH23" s="24" t="e">
        <f t="shared" si="2"/>
        <v>#DIV/0!</v>
      </c>
      <c r="AI23" s="24" t="e">
        <f t="shared" si="3"/>
        <v>#DIV/0!</v>
      </c>
    </row>
    <row r="24" spans="1:35" x14ac:dyDescent="0.15">
      <c r="A24" s="23" t="str">
        <f>IF(_jhlwjic6_day_hour!A21="","",_jhlwjic6_day_hour!A21)</f>
        <v/>
      </c>
      <c r="B24" s="24" t="str">
        <f>IF(_jhlwjic6_day_hour!B21="","",_jhlwjic6_day_hour!B21)</f>
        <v/>
      </c>
      <c r="C24" s="24" t="str">
        <f>IF(_jhlwjic6_day_hour!C21="","",_jhlwjic6_day_hour!C21)</f>
        <v/>
      </c>
      <c r="D24" s="24" t="str">
        <f>IF(_jhlwjic6_day_hour!D21="","",_jhlwjic6_day_hour!D21)</f>
        <v/>
      </c>
      <c r="E24" s="24" t="str">
        <f>IF(_jhlwjic6_day_hour!E21="","",_jhlwjic6_day_hour!E21)</f>
        <v/>
      </c>
      <c r="F24" s="24" t="str">
        <f>IF(_jhlwjic6_day_hour!F21="","",_jhlwjic6_day_hour!F21)</f>
        <v/>
      </c>
      <c r="G24" s="24" t="str">
        <f>IF(_jhlwjic6_day_hour!G21="","",_jhlwjic6_day_hour!G21)</f>
        <v/>
      </c>
      <c r="H24" s="24" t="e">
        <f t="shared" si="4"/>
        <v>#DIV/0!</v>
      </c>
      <c r="I24" s="24" t="e">
        <f t="shared" si="0"/>
        <v>#DIV/0!</v>
      </c>
      <c r="J24" s="24" t="str">
        <f>IF(_jhlwjic6_day_hour!H21="","",_jhlwjic6_day_hour!H21)</f>
        <v/>
      </c>
      <c r="K24" s="24" t="str">
        <f>IF(_jhlwjic6_day_hour!I21="","",_jhlwjic6_day_hour!I21)</f>
        <v/>
      </c>
      <c r="L24" s="24" t="str">
        <f>IF(_jhlwjic6_day_hour!J21="","",_jhlwjic6_day_hour!J21)</f>
        <v/>
      </c>
      <c r="M24" s="24" t="str">
        <f>IF(_jhlwjic6_day_hour!K21="","",_jhlwjic6_day_hour!K21)</f>
        <v/>
      </c>
      <c r="N24" s="24" t="str">
        <f>IF(_jhlwjic6_day_hour!L21="","",_jhlwjic6_day_hour!L21)</f>
        <v/>
      </c>
      <c r="O24" s="24" t="str">
        <f>IF(_jhlwjic6_day_hour!M21="","",_jhlwjic6_day_hour!M21)</f>
        <v/>
      </c>
      <c r="P24" s="24" t="e">
        <f t="shared" si="1"/>
        <v>#DIV/0!</v>
      </c>
      <c r="Q24" s="24" t="e">
        <f t="shared" si="5"/>
        <v>#DIV/0!</v>
      </c>
      <c r="S24" s="23" t="str">
        <f>IF(_jhlwjic7_day_hour!A21="","",_jhlwjic7_day_hour!A21)</f>
        <v/>
      </c>
      <c r="T24" s="24" t="str">
        <f>IF(_jhlwjic7_day_hour!B21="","",_jhlwjic7_day_hour!B21)</f>
        <v/>
      </c>
      <c r="U24" s="24" t="str">
        <f>IF(_jhlwjic7_day_hour!C21="","",_jhlwjic7_day_hour!C21)</f>
        <v/>
      </c>
      <c r="V24" s="24" t="str">
        <f>IF(_jhlwjic7_day_hour!D21="","",_jhlwjic7_day_hour!D21)</f>
        <v/>
      </c>
      <c r="W24" s="24" t="str">
        <f>IF(_jhlwjic7_day_hour!E21="","",_jhlwjic7_day_hour!E21)</f>
        <v/>
      </c>
      <c r="X24" s="24" t="str">
        <f>IF(_jhlwjic7_day_hour!F21="","",_jhlwjic7_day_hour!F21)</f>
        <v/>
      </c>
      <c r="Y24" s="24" t="str">
        <f>IF(_jhlwjic7_day_hour!G21="","",_jhlwjic7_day_hour!G21)</f>
        <v/>
      </c>
      <c r="Z24" s="24" t="e">
        <f t="shared" si="6"/>
        <v>#DIV/0!</v>
      </c>
      <c r="AA24" s="24" t="e">
        <f t="shared" si="7"/>
        <v>#DIV/0!</v>
      </c>
      <c r="AB24" s="24" t="str">
        <f>IF(_jhlwjic7_day_hour!H21="","",_jhlwjic7_day_hour!H21)</f>
        <v/>
      </c>
      <c r="AC24" s="24" t="str">
        <f>IF(_jhlwjic7_day_hour!I21="","",_jhlwjic7_day_hour!I21)</f>
        <v/>
      </c>
      <c r="AD24" s="24" t="str">
        <f>IF(_jhlwjic7_day_hour!J21="","",_jhlwjic7_day_hour!J21)</f>
        <v/>
      </c>
      <c r="AE24" s="24" t="str">
        <f>IF(_jhlwjic7_day_hour!K21="","",_jhlwjic7_day_hour!K21)</f>
        <v/>
      </c>
      <c r="AF24" s="24" t="str">
        <f>IF(_jhlwjic7_day_hour!L21="","",_jhlwjic7_day_hour!L21)</f>
        <v/>
      </c>
      <c r="AG24" s="24" t="str">
        <f>IF(_jhlwjic7_day_hour!M21="","",_jhlwjic7_day_hour!M21)</f>
        <v/>
      </c>
      <c r="AH24" s="24" t="e">
        <f t="shared" si="2"/>
        <v>#DIV/0!</v>
      </c>
      <c r="AI24" s="24" t="e">
        <f t="shared" si="3"/>
        <v>#DIV/0!</v>
      </c>
    </row>
    <row r="25" spans="1:35" x14ac:dyDescent="0.15">
      <c r="A25" s="23" t="str">
        <f>IF(_jhlwjic6_day_hour!A22="","",_jhlwjic6_day_hour!A22)</f>
        <v/>
      </c>
      <c r="B25" s="24" t="str">
        <f>IF(_jhlwjic6_day_hour!B22="","",_jhlwjic6_day_hour!B22)</f>
        <v/>
      </c>
      <c r="C25" s="24" t="str">
        <f>IF(_jhlwjic6_day_hour!C22="","",_jhlwjic6_day_hour!C22)</f>
        <v/>
      </c>
      <c r="D25" s="24" t="str">
        <f>IF(_jhlwjic6_day_hour!D22="","",_jhlwjic6_day_hour!D22)</f>
        <v/>
      </c>
      <c r="E25" s="24" t="str">
        <f>IF(_jhlwjic6_day_hour!E22="","",_jhlwjic6_day_hour!E22)</f>
        <v/>
      </c>
      <c r="F25" s="24" t="str">
        <f>IF(_jhlwjic6_day_hour!F22="","",_jhlwjic6_day_hour!F22)</f>
        <v/>
      </c>
      <c r="G25" s="24" t="str">
        <f>IF(_jhlwjic6_day_hour!G22="","",_jhlwjic6_day_hour!G22)</f>
        <v/>
      </c>
      <c r="H25" s="24" t="e">
        <f t="shared" si="4"/>
        <v>#DIV/0!</v>
      </c>
      <c r="I25" s="24" t="e">
        <f t="shared" si="0"/>
        <v>#DIV/0!</v>
      </c>
      <c r="J25" s="24" t="str">
        <f>IF(_jhlwjic6_day_hour!H22="","",_jhlwjic6_day_hour!H22)</f>
        <v/>
      </c>
      <c r="K25" s="24" t="str">
        <f>IF(_jhlwjic6_day_hour!I22="","",_jhlwjic6_day_hour!I22)</f>
        <v/>
      </c>
      <c r="L25" s="24" t="str">
        <f>IF(_jhlwjic6_day_hour!J22="","",_jhlwjic6_day_hour!J22)</f>
        <v/>
      </c>
      <c r="M25" s="24" t="str">
        <f>IF(_jhlwjic6_day_hour!K22="","",_jhlwjic6_day_hour!K22)</f>
        <v/>
      </c>
      <c r="N25" s="24" t="str">
        <f>IF(_jhlwjic6_day_hour!L22="","",_jhlwjic6_day_hour!L22)</f>
        <v/>
      </c>
      <c r="O25" s="24" t="str">
        <f>IF(_jhlwjic6_day_hour!M22="","",_jhlwjic6_day_hour!M22)</f>
        <v/>
      </c>
      <c r="P25" s="24" t="e">
        <f t="shared" si="1"/>
        <v>#DIV/0!</v>
      </c>
      <c r="Q25" s="24" t="e">
        <f t="shared" si="5"/>
        <v>#DIV/0!</v>
      </c>
      <c r="S25" s="23" t="str">
        <f>IF(_jhlwjic7_day_hour!A22="","",_jhlwjic7_day_hour!A22)</f>
        <v/>
      </c>
      <c r="T25" s="24" t="str">
        <f>IF(_jhlwjic7_day_hour!B22="","",_jhlwjic7_day_hour!B22)</f>
        <v/>
      </c>
      <c r="U25" s="24" t="str">
        <f>IF(_jhlwjic7_day_hour!C22="","",_jhlwjic7_day_hour!C22)</f>
        <v/>
      </c>
      <c r="V25" s="24" t="str">
        <f>IF(_jhlwjic7_day_hour!D22="","",_jhlwjic7_day_hour!D22)</f>
        <v/>
      </c>
      <c r="W25" s="24" t="str">
        <f>IF(_jhlwjic7_day_hour!E22="","",_jhlwjic7_day_hour!E22)</f>
        <v/>
      </c>
      <c r="X25" s="24" t="str">
        <f>IF(_jhlwjic7_day_hour!F22="","",_jhlwjic7_day_hour!F22)</f>
        <v/>
      </c>
      <c r="Y25" s="24" t="str">
        <f>IF(_jhlwjic7_day_hour!G22="","",_jhlwjic7_day_hour!G22)</f>
        <v/>
      </c>
      <c r="Z25" s="24" t="e">
        <f t="shared" si="6"/>
        <v>#DIV/0!</v>
      </c>
      <c r="AA25" s="24" t="e">
        <f t="shared" si="7"/>
        <v>#DIV/0!</v>
      </c>
      <c r="AB25" s="24" t="str">
        <f>IF(_jhlwjic7_day_hour!H22="","",_jhlwjic7_day_hour!H22)</f>
        <v/>
      </c>
      <c r="AC25" s="24" t="str">
        <f>IF(_jhlwjic7_day_hour!I22="","",_jhlwjic7_day_hour!I22)</f>
        <v/>
      </c>
      <c r="AD25" s="24" t="str">
        <f>IF(_jhlwjic7_day_hour!J22="","",_jhlwjic7_day_hour!J22)</f>
        <v/>
      </c>
      <c r="AE25" s="24" t="str">
        <f>IF(_jhlwjic7_day_hour!K22="","",_jhlwjic7_day_hour!K22)</f>
        <v/>
      </c>
      <c r="AF25" s="24" t="str">
        <f>IF(_jhlwjic7_day_hour!L22="","",_jhlwjic7_day_hour!L22)</f>
        <v/>
      </c>
      <c r="AG25" s="24" t="str">
        <f>IF(_jhlwjic7_day_hour!M22="","",_jhlwjic7_day_hour!M22)</f>
        <v/>
      </c>
      <c r="AH25" s="24" t="e">
        <f t="shared" si="2"/>
        <v>#DIV/0!</v>
      </c>
      <c r="AI25" s="24" t="e">
        <f t="shared" si="3"/>
        <v>#DIV/0!</v>
      </c>
    </row>
    <row r="26" spans="1:35" x14ac:dyDescent="0.15">
      <c r="A26" s="23" t="str">
        <f>IF(_jhlwjic6_day_hour!A23="","",_jhlwjic6_day_hour!A23)</f>
        <v/>
      </c>
      <c r="B26" s="24" t="str">
        <f>IF(_jhlwjic6_day_hour!B23="","",_jhlwjic6_day_hour!B23)</f>
        <v/>
      </c>
      <c r="C26" s="24" t="str">
        <f>IF(_jhlwjic6_day_hour!C23="","",_jhlwjic6_day_hour!C23)</f>
        <v/>
      </c>
      <c r="D26" s="24" t="str">
        <f>IF(_jhlwjic6_day_hour!D23="","",_jhlwjic6_day_hour!D23)</f>
        <v/>
      </c>
      <c r="E26" s="24" t="str">
        <f>IF(_jhlwjic6_day_hour!E23="","",_jhlwjic6_day_hour!E23)</f>
        <v/>
      </c>
      <c r="F26" s="24" t="str">
        <f>IF(_jhlwjic6_day_hour!F23="","",_jhlwjic6_day_hour!F23)</f>
        <v/>
      </c>
      <c r="G26" s="24" t="str">
        <f>IF(_jhlwjic6_day_hour!G23="","",_jhlwjic6_day_hour!G23)</f>
        <v/>
      </c>
      <c r="H26" s="24" t="e">
        <f t="shared" si="4"/>
        <v>#DIV/0!</v>
      </c>
      <c r="I26" s="24" t="e">
        <f t="shared" si="0"/>
        <v>#DIV/0!</v>
      </c>
      <c r="J26" s="24" t="str">
        <f>IF(_jhlwjic6_day_hour!H23="","",_jhlwjic6_day_hour!H23)</f>
        <v/>
      </c>
      <c r="K26" s="24" t="str">
        <f>IF(_jhlwjic6_day_hour!I23="","",_jhlwjic6_day_hour!I23)</f>
        <v/>
      </c>
      <c r="L26" s="24" t="str">
        <f>IF(_jhlwjic6_day_hour!J23="","",_jhlwjic6_day_hour!J23)</f>
        <v/>
      </c>
      <c r="M26" s="24" t="str">
        <f>IF(_jhlwjic6_day_hour!K23="","",_jhlwjic6_day_hour!K23)</f>
        <v/>
      </c>
      <c r="N26" s="24" t="str">
        <f>IF(_jhlwjic6_day_hour!L23="","",_jhlwjic6_day_hour!L23)</f>
        <v/>
      </c>
      <c r="O26" s="24" t="str">
        <f>IF(_jhlwjic6_day_hour!M23="","",_jhlwjic6_day_hour!M23)</f>
        <v/>
      </c>
      <c r="P26" s="24" t="e">
        <f t="shared" si="1"/>
        <v>#DIV/0!</v>
      </c>
      <c r="Q26" s="24" t="e">
        <f t="shared" si="5"/>
        <v>#DIV/0!</v>
      </c>
      <c r="S26" s="23" t="str">
        <f>IF(_jhlwjic7_day_hour!A23="","",_jhlwjic7_day_hour!A23)</f>
        <v/>
      </c>
      <c r="T26" s="24" t="str">
        <f>IF(_jhlwjic7_day_hour!B23="","",_jhlwjic7_day_hour!B23)</f>
        <v/>
      </c>
      <c r="U26" s="24" t="str">
        <f>IF(_jhlwjic7_day_hour!C23="","",_jhlwjic7_day_hour!C23)</f>
        <v/>
      </c>
      <c r="V26" s="24" t="str">
        <f>IF(_jhlwjic7_day_hour!D23="","",_jhlwjic7_day_hour!D23)</f>
        <v/>
      </c>
      <c r="W26" s="24" t="str">
        <f>IF(_jhlwjic7_day_hour!E23="","",_jhlwjic7_day_hour!E23)</f>
        <v/>
      </c>
      <c r="X26" s="24" t="str">
        <f>IF(_jhlwjic7_day_hour!F23="","",_jhlwjic7_day_hour!F23)</f>
        <v/>
      </c>
      <c r="Y26" s="24" t="str">
        <f>IF(_jhlwjic7_day_hour!G23="","",_jhlwjic7_day_hour!G23)</f>
        <v/>
      </c>
      <c r="Z26" s="24" t="e">
        <f t="shared" si="6"/>
        <v>#DIV/0!</v>
      </c>
      <c r="AA26" s="24" t="e">
        <f t="shared" si="7"/>
        <v>#DIV/0!</v>
      </c>
      <c r="AB26" s="24" t="str">
        <f>IF(_jhlwjic7_day_hour!H23="","",_jhlwjic7_day_hour!H23)</f>
        <v/>
      </c>
      <c r="AC26" s="24" t="str">
        <f>IF(_jhlwjic7_day_hour!I23="","",_jhlwjic7_day_hour!I23)</f>
        <v/>
      </c>
      <c r="AD26" s="24" t="str">
        <f>IF(_jhlwjic7_day_hour!J23="","",_jhlwjic7_day_hour!J23)</f>
        <v/>
      </c>
      <c r="AE26" s="24" t="str">
        <f>IF(_jhlwjic7_day_hour!K23="","",_jhlwjic7_day_hour!K23)</f>
        <v/>
      </c>
      <c r="AF26" s="24" t="str">
        <f>IF(_jhlwjic7_day_hour!L23="","",_jhlwjic7_day_hour!L23)</f>
        <v/>
      </c>
      <c r="AG26" s="24" t="str">
        <f>IF(_jhlwjic7_day_hour!M23="","",_jhlwjic7_day_hour!M23)</f>
        <v/>
      </c>
      <c r="AH26" s="24" t="e">
        <f t="shared" si="2"/>
        <v>#DIV/0!</v>
      </c>
      <c r="AI26" s="24" t="e">
        <f t="shared" si="3"/>
        <v>#DIV/0!</v>
      </c>
    </row>
    <row r="27" spans="1:35" x14ac:dyDescent="0.15">
      <c r="A27" s="23" t="str">
        <f>IF(_jhlwjic6_day_hour!A24="","",_jhlwjic6_day_hour!A24)</f>
        <v/>
      </c>
      <c r="B27" s="24" t="str">
        <f>IF(_jhlwjic6_day_hour!B24="","",_jhlwjic6_day_hour!B24)</f>
        <v/>
      </c>
      <c r="C27" s="24" t="str">
        <f>IF(_jhlwjic6_day_hour!C24="","",_jhlwjic6_day_hour!C24)</f>
        <v/>
      </c>
      <c r="D27" s="24" t="str">
        <f>IF(_jhlwjic6_day_hour!D24="","",_jhlwjic6_day_hour!D24)</f>
        <v/>
      </c>
      <c r="E27" s="24" t="str">
        <f>IF(_jhlwjic6_day_hour!E24="","",_jhlwjic6_day_hour!E24)</f>
        <v/>
      </c>
      <c r="F27" s="24" t="str">
        <f>IF(_jhlwjic6_day_hour!F24="","",_jhlwjic6_day_hour!F24)</f>
        <v/>
      </c>
      <c r="G27" s="24" t="str">
        <f>IF(_jhlwjic6_day_hour!G24="","",_jhlwjic6_day_hour!G24)</f>
        <v/>
      </c>
      <c r="H27" s="24" t="e">
        <f t="shared" si="4"/>
        <v>#DIV/0!</v>
      </c>
      <c r="I27" s="24" t="e">
        <f t="shared" si="0"/>
        <v>#DIV/0!</v>
      </c>
      <c r="J27" s="24" t="str">
        <f>IF(_jhlwjic6_day_hour!H24="","",_jhlwjic6_day_hour!H24)</f>
        <v/>
      </c>
      <c r="K27" s="24" t="str">
        <f>IF(_jhlwjic6_day_hour!I24="","",_jhlwjic6_day_hour!I24)</f>
        <v/>
      </c>
      <c r="L27" s="24" t="str">
        <f>IF(_jhlwjic6_day_hour!J24="","",_jhlwjic6_day_hour!J24)</f>
        <v/>
      </c>
      <c r="M27" s="24" t="str">
        <f>IF(_jhlwjic6_day_hour!K24="","",_jhlwjic6_day_hour!K24)</f>
        <v/>
      </c>
      <c r="N27" s="24" t="str">
        <f>IF(_jhlwjic6_day_hour!L24="","",_jhlwjic6_day_hour!L24)</f>
        <v/>
      </c>
      <c r="O27" s="24" t="str">
        <f>IF(_jhlwjic6_day_hour!M24="","",_jhlwjic6_day_hour!M24)</f>
        <v/>
      </c>
      <c r="P27" s="24" t="e">
        <f t="shared" si="1"/>
        <v>#DIV/0!</v>
      </c>
      <c r="Q27" s="24" t="e">
        <f t="shared" si="5"/>
        <v>#DIV/0!</v>
      </c>
      <c r="S27" s="23" t="str">
        <f>IF(_jhlwjic7_day_hour!A24="","",_jhlwjic7_day_hour!A24)</f>
        <v/>
      </c>
      <c r="T27" s="24" t="str">
        <f>IF(_jhlwjic7_day_hour!B24="","",_jhlwjic7_day_hour!B24)</f>
        <v/>
      </c>
      <c r="U27" s="24" t="str">
        <f>IF(_jhlwjic7_day_hour!C24="","",_jhlwjic7_day_hour!C24)</f>
        <v/>
      </c>
      <c r="V27" s="24" t="str">
        <f>IF(_jhlwjic7_day_hour!D24="","",_jhlwjic7_day_hour!D24)</f>
        <v/>
      </c>
      <c r="W27" s="24" t="str">
        <f>IF(_jhlwjic7_day_hour!E24="","",_jhlwjic7_day_hour!E24)</f>
        <v/>
      </c>
      <c r="X27" s="24" t="str">
        <f>IF(_jhlwjic7_day_hour!F24="","",_jhlwjic7_day_hour!F24)</f>
        <v/>
      </c>
      <c r="Y27" s="24" t="str">
        <f>IF(_jhlwjic7_day_hour!G24="","",_jhlwjic7_day_hour!G24)</f>
        <v/>
      </c>
      <c r="Z27" s="24" t="e">
        <f t="shared" si="6"/>
        <v>#DIV/0!</v>
      </c>
      <c r="AA27" s="24" t="e">
        <f t="shared" si="7"/>
        <v>#DIV/0!</v>
      </c>
      <c r="AB27" s="24" t="str">
        <f>IF(_jhlwjic7_day_hour!H24="","",_jhlwjic7_day_hour!H24)</f>
        <v/>
      </c>
      <c r="AC27" s="24" t="str">
        <f>IF(_jhlwjic7_day_hour!I24="","",_jhlwjic7_day_hour!I24)</f>
        <v/>
      </c>
      <c r="AD27" s="24" t="str">
        <f>IF(_jhlwjic7_day_hour!J24="","",_jhlwjic7_day_hour!J24)</f>
        <v/>
      </c>
      <c r="AE27" s="24" t="str">
        <f>IF(_jhlwjic7_day_hour!K24="","",_jhlwjic7_day_hour!K24)</f>
        <v/>
      </c>
      <c r="AF27" s="24" t="str">
        <f>IF(_jhlwjic7_day_hour!L24="","",_jhlwjic7_day_hour!L24)</f>
        <v/>
      </c>
      <c r="AG27" s="24" t="str">
        <f>IF(_jhlwjic7_day_hour!M24="","",_jhlwjic7_day_hour!M24)</f>
        <v/>
      </c>
      <c r="AH27" s="24" t="e">
        <f t="shared" si="2"/>
        <v>#DIV/0!</v>
      </c>
      <c r="AI27" s="24" t="e">
        <f t="shared" si="3"/>
        <v>#DIV/0!</v>
      </c>
    </row>
    <row r="28" spans="1:35" x14ac:dyDescent="0.15">
      <c r="A28" s="23" t="str">
        <f>IF(_jhlwjic6_day_hour!A25="","",_jhlwjic6_day_hour!A25)</f>
        <v/>
      </c>
      <c r="B28" s="24" t="str">
        <f>IF(_jhlwjic6_day_hour!B25="","",_jhlwjic6_day_hour!B25)</f>
        <v/>
      </c>
      <c r="C28" s="24" t="str">
        <f>IF(_jhlwjic6_day_hour!C25="","",_jhlwjic6_day_hour!C25)</f>
        <v/>
      </c>
      <c r="D28" s="24" t="str">
        <f>IF(_jhlwjic6_day_hour!D25="","",_jhlwjic6_day_hour!D25)</f>
        <v/>
      </c>
      <c r="E28" s="24" t="str">
        <f>IF(_jhlwjic6_day_hour!E25="","",_jhlwjic6_day_hour!E25)</f>
        <v/>
      </c>
      <c r="F28" s="24" t="str">
        <f>IF(_jhlwjic6_day_hour!F25="","",_jhlwjic6_day_hour!F25)</f>
        <v/>
      </c>
      <c r="G28" s="24" t="str">
        <f>IF(_jhlwjic6_day_hour!G25="","",_jhlwjic6_day_hour!G25)</f>
        <v/>
      </c>
      <c r="H28" s="24" t="e">
        <f t="shared" si="4"/>
        <v>#DIV/0!</v>
      </c>
      <c r="I28" s="24" t="e">
        <f t="shared" si="0"/>
        <v>#DIV/0!</v>
      </c>
      <c r="J28" s="24" t="str">
        <f>IF(_jhlwjic6_day_hour!H25="","",_jhlwjic6_day_hour!H25)</f>
        <v/>
      </c>
      <c r="K28" s="24" t="str">
        <f>IF(_jhlwjic6_day_hour!I25="","",_jhlwjic6_day_hour!I25)</f>
        <v/>
      </c>
      <c r="L28" s="24" t="str">
        <f>IF(_jhlwjic6_day_hour!J25="","",_jhlwjic6_day_hour!J25)</f>
        <v/>
      </c>
      <c r="M28" s="24" t="str">
        <f>IF(_jhlwjic6_day_hour!K25="","",_jhlwjic6_day_hour!K25)</f>
        <v/>
      </c>
      <c r="N28" s="24" t="str">
        <f>IF(_jhlwjic6_day_hour!L25="","",_jhlwjic6_day_hour!L25)</f>
        <v/>
      </c>
      <c r="O28" s="24" t="str">
        <f>IF(_jhlwjic6_day_hour!M25="","",_jhlwjic6_day_hour!M25)</f>
        <v/>
      </c>
      <c r="P28" s="24" t="e">
        <f t="shared" si="1"/>
        <v>#DIV/0!</v>
      </c>
      <c r="Q28" s="24" t="e">
        <f t="shared" si="5"/>
        <v>#DIV/0!</v>
      </c>
      <c r="S28" s="23" t="str">
        <f>IF(_jhlwjic7_day_hour!A25="","",_jhlwjic7_day_hour!A25)</f>
        <v/>
      </c>
      <c r="T28" s="24" t="str">
        <f>IF(_jhlwjic7_day_hour!B25="","",_jhlwjic7_day_hour!B25)</f>
        <v/>
      </c>
      <c r="U28" s="24" t="str">
        <f>IF(_jhlwjic7_day_hour!C25="","",_jhlwjic7_day_hour!C25)</f>
        <v/>
      </c>
      <c r="V28" s="24" t="str">
        <f>IF(_jhlwjic7_day_hour!D25="","",_jhlwjic7_day_hour!D25)</f>
        <v/>
      </c>
      <c r="W28" s="24" t="str">
        <f>IF(_jhlwjic7_day_hour!E25="","",_jhlwjic7_day_hour!E25)</f>
        <v/>
      </c>
      <c r="X28" s="24" t="str">
        <f>IF(_jhlwjic7_day_hour!F25="","",_jhlwjic7_day_hour!F25)</f>
        <v/>
      </c>
      <c r="Y28" s="24" t="str">
        <f>IF(_jhlwjic7_day_hour!G25="","",_jhlwjic7_day_hour!G25)</f>
        <v/>
      </c>
      <c r="Z28" s="24" t="e">
        <f t="shared" si="6"/>
        <v>#DIV/0!</v>
      </c>
      <c r="AA28" s="24" t="e">
        <f t="shared" si="7"/>
        <v>#DIV/0!</v>
      </c>
      <c r="AB28" s="24" t="str">
        <f>IF(_jhlwjic7_day_hour!H25="","",_jhlwjic7_day_hour!H25)</f>
        <v/>
      </c>
      <c r="AC28" s="24" t="str">
        <f>IF(_jhlwjic7_day_hour!I25="","",_jhlwjic7_day_hour!I25)</f>
        <v/>
      </c>
      <c r="AD28" s="24" t="str">
        <f>IF(_jhlwjic7_day_hour!J25="","",_jhlwjic7_day_hour!J25)</f>
        <v/>
      </c>
      <c r="AE28" s="24" t="str">
        <f>IF(_jhlwjic7_day_hour!K25="","",_jhlwjic7_day_hour!K25)</f>
        <v/>
      </c>
      <c r="AF28" s="24" t="str">
        <f>IF(_jhlwjic7_day_hour!L25="","",_jhlwjic7_day_hour!L25)</f>
        <v/>
      </c>
      <c r="AG28" s="24" t="str">
        <f>IF(_jhlwjic7_day_hour!M25="","",_jhlwjic7_day_hour!M25)</f>
        <v/>
      </c>
      <c r="AH28" s="24" t="e">
        <f t="shared" si="2"/>
        <v>#DIV/0!</v>
      </c>
      <c r="AI28" s="24" t="e">
        <f t="shared" si="3"/>
        <v>#DIV/0!</v>
      </c>
    </row>
    <row r="29" spans="1:35" x14ac:dyDescent="0.15">
      <c r="A29" s="23" t="str">
        <f>IF(_jhlwjic6_day_hour!A26="","",_jhlwjic6_day_hour!A26)</f>
        <v/>
      </c>
      <c r="B29" s="24" t="str">
        <f>IF(_jhlwjic6_day_hour!B26="","",_jhlwjic6_day_hour!B26)</f>
        <v/>
      </c>
      <c r="C29" s="24" t="str">
        <f>IF(_jhlwjic6_day_hour!C26="","",_jhlwjic6_day_hour!C26)</f>
        <v/>
      </c>
      <c r="D29" s="24" t="str">
        <f>IF(_jhlwjic6_day_hour!D26="","",_jhlwjic6_day_hour!D26)</f>
        <v/>
      </c>
      <c r="E29" s="24" t="str">
        <f>IF(_jhlwjic6_day_hour!E26="","",_jhlwjic6_day_hour!E26)</f>
        <v/>
      </c>
      <c r="F29" s="24" t="str">
        <f>IF(_jhlwjic6_day_hour!F26="","",_jhlwjic6_day_hour!F26)</f>
        <v/>
      </c>
      <c r="G29" s="24" t="str">
        <f>IF(_jhlwjic6_day_hour!G26="","",_jhlwjic6_day_hour!G26)</f>
        <v/>
      </c>
      <c r="H29" s="24" t="e">
        <f t="shared" si="4"/>
        <v>#DIV/0!</v>
      </c>
      <c r="I29" s="24" t="e">
        <f t="shared" si="0"/>
        <v>#DIV/0!</v>
      </c>
      <c r="J29" s="24" t="str">
        <f>IF(_jhlwjic6_day_hour!H26="","",_jhlwjic6_day_hour!H26)</f>
        <v/>
      </c>
      <c r="K29" s="24" t="str">
        <f>IF(_jhlwjic6_day_hour!I26="","",_jhlwjic6_day_hour!I26)</f>
        <v/>
      </c>
      <c r="L29" s="24" t="str">
        <f>IF(_jhlwjic6_day_hour!J26="","",_jhlwjic6_day_hour!J26)</f>
        <v/>
      </c>
      <c r="M29" s="24" t="str">
        <f>IF(_jhlwjic6_day_hour!K26="","",_jhlwjic6_day_hour!K26)</f>
        <v/>
      </c>
      <c r="N29" s="24" t="str">
        <f>IF(_jhlwjic6_day_hour!L26="","",_jhlwjic6_day_hour!L26)</f>
        <v/>
      </c>
      <c r="O29" s="24" t="str">
        <f>IF(_jhlwjic6_day_hour!M26="","",_jhlwjic6_day_hour!M26)</f>
        <v/>
      </c>
      <c r="P29" s="24" t="e">
        <f t="shared" si="1"/>
        <v>#DIV/0!</v>
      </c>
      <c r="Q29" s="24" t="e">
        <f t="shared" si="5"/>
        <v>#DIV/0!</v>
      </c>
      <c r="S29" s="23" t="str">
        <f>IF(_jhlwjic7_day_hour!A26="","",_jhlwjic7_day_hour!A26)</f>
        <v/>
      </c>
      <c r="T29" s="24" t="str">
        <f>IF(_jhlwjic7_day_hour!B26="","",_jhlwjic7_day_hour!B26)</f>
        <v/>
      </c>
      <c r="U29" s="24" t="str">
        <f>IF(_jhlwjic7_day_hour!C26="","",_jhlwjic7_day_hour!C26)</f>
        <v/>
      </c>
      <c r="V29" s="24" t="str">
        <f>IF(_jhlwjic7_day_hour!D26="","",_jhlwjic7_day_hour!D26)</f>
        <v/>
      </c>
      <c r="W29" s="24" t="str">
        <f>IF(_jhlwjic7_day_hour!E26="","",_jhlwjic7_day_hour!E26)</f>
        <v/>
      </c>
      <c r="X29" s="24" t="str">
        <f>IF(_jhlwjic7_day_hour!F26="","",_jhlwjic7_day_hour!F26)</f>
        <v/>
      </c>
      <c r="Y29" s="24" t="str">
        <f>IF(_jhlwjic7_day_hour!G26="","",_jhlwjic7_day_hour!G26)</f>
        <v/>
      </c>
      <c r="Z29" s="24" t="e">
        <f t="shared" si="6"/>
        <v>#DIV/0!</v>
      </c>
      <c r="AA29" s="24" t="e">
        <f t="shared" si="7"/>
        <v>#DIV/0!</v>
      </c>
      <c r="AB29" s="24" t="str">
        <f>IF(_jhlwjic7_day_hour!H26="","",_jhlwjic7_day_hour!H26)</f>
        <v/>
      </c>
      <c r="AC29" s="24" t="str">
        <f>IF(_jhlwjic7_day_hour!I26="","",_jhlwjic7_day_hour!I26)</f>
        <v/>
      </c>
      <c r="AD29" s="24" t="str">
        <f>IF(_jhlwjic7_day_hour!J26="","",_jhlwjic7_day_hour!J26)</f>
        <v/>
      </c>
      <c r="AE29" s="24" t="str">
        <f>IF(_jhlwjic7_day_hour!K26="","",_jhlwjic7_day_hour!K26)</f>
        <v/>
      </c>
      <c r="AF29" s="24" t="str">
        <f>IF(_jhlwjic7_day_hour!L26="","",_jhlwjic7_day_hour!L26)</f>
        <v/>
      </c>
      <c r="AG29" s="24" t="str">
        <f>IF(_jhlwjic7_day_hour!M26="","",_jhlwjic7_day_hour!M26)</f>
        <v/>
      </c>
      <c r="AH29" s="24" t="e">
        <f t="shared" si="2"/>
        <v>#DIV/0!</v>
      </c>
      <c r="AI29" s="24" t="e">
        <f t="shared" si="3"/>
        <v>#DIV/0!</v>
      </c>
    </row>
    <row r="30" spans="1:35" x14ac:dyDescent="0.15">
      <c r="A30" s="23" t="str">
        <f>IF(_jhlwjic6_day_hour!A27="","",_jhlwjic6_day_hour!A27)</f>
        <v/>
      </c>
      <c r="B30" s="24" t="str">
        <f>IF(_jhlwjic6_day_hour!B27="","",_jhlwjic6_day_hour!B27)</f>
        <v/>
      </c>
      <c r="C30" s="24" t="str">
        <f>IF(_jhlwjic6_day_hour!C27="","",_jhlwjic6_day_hour!C27)</f>
        <v/>
      </c>
      <c r="D30" s="24" t="str">
        <f>IF(_jhlwjic6_day_hour!D27="","",_jhlwjic6_day_hour!D27)</f>
        <v/>
      </c>
      <c r="E30" s="24" t="str">
        <f>IF(_jhlwjic6_day_hour!E27="","",_jhlwjic6_day_hour!E27)</f>
        <v/>
      </c>
      <c r="F30" s="24" t="str">
        <f>IF(_jhlwjic6_day_hour!F27="","",_jhlwjic6_day_hour!F27)</f>
        <v/>
      </c>
      <c r="G30" s="24" t="str">
        <f>IF(_jhlwjic6_day_hour!G27="","",_jhlwjic6_day_hour!G27)</f>
        <v/>
      </c>
      <c r="H30" s="24" t="e">
        <f t="shared" si="4"/>
        <v>#DIV/0!</v>
      </c>
      <c r="I30" s="24" t="e">
        <f t="shared" si="0"/>
        <v>#DIV/0!</v>
      </c>
      <c r="J30" s="24" t="str">
        <f>IF(_jhlwjic6_day_hour!H27="","",_jhlwjic6_day_hour!H27)</f>
        <v/>
      </c>
      <c r="K30" s="24" t="str">
        <f>IF(_jhlwjic6_day_hour!I27="","",_jhlwjic6_day_hour!I27)</f>
        <v/>
      </c>
      <c r="L30" s="24" t="str">
        <f>IF(_jhlwjic6_day_hour!J27="","",_jhlwjic6_day_hour!J27)</f>
        <v/>
      </c>
      <c r="M30" s="24" t="str">
        <f>IF(_jhlwjic6_day_hour!K27="","",_jhlwjic6_day_hour!K27)</f>
        <v/>
      </c>
      <c r="N30" s="24" t="str">
        <f>IF(_jhlwjic6_day_hour!L27="","",_jhlwjic6_day_hour!L27)</f>
        <v/>
      </c>
      <c r="O30" s="24" t="str">
        <f>IF(_jhlwjic6_day_hour!M27="","",_jhlwjic6_day_hour!M27)</f>
        <v/>
      </c>
      <c r="P30" s="24" t="e">
        <f t="shared" si="1"/>
        <v>#DIV/0!</v>
      </c>
      <c r="Q30" s="24" t="e">
        <f t="shared" si="5"/>
        <v>#DIV/0!</v>
      </c>
      <c r="S30" s="23" t="str">
        <f>IF(_jhlwjic7_day_hour!A27="","",_jhlwjic7_day_hour!A27)</f>
        <v/>
      </c>
      <c r="T30" s="24" t="str">
        <f>IF(_jhlwjic7_day_hour!B27="","",_jhlwjic7_day_hour!B27)</f>
        <v/>
      </c>
      <c r="U30" s="24" t="str">
        <f>IF(_jhlwjic7_day_hour!C27="","",_jhlwjic7_day_hour!C27)</f>
        <v/>
      </c>
      <c r="V30" s="24" t="str">
        <f>IF(_jhlwjic7_day_hour!D27="","",_jhlwjic7_day_hour!D27)</f>
        <v/>
      </c>
      <c r="W30" s="24" t="str">
        <f>IF(_jhlwjic7_day_hour!E27="","",_jhlwjic7_day_hour!E27)</f>
        <v/>
      </c>
      <c r="X30" s="24" t="str">
        <f>IF(_jhlwjic7_day_hour!F27="","",_jhlwjic7_day_hour!F27)</f>
        <v/>
      </c>
      <c r="Y30" s="24" t="str">
        <f>IF(_jhlwjic7_day_hour!G27="","",_jhlwjic7_day_hour!G27)</f>
        <v/>
      </c>
      <c r="Z30" s="24" t="e">
        <f t="shared" si="6"/>
        <v>#DIV/0!</v>
      </c>
      <c r="AA30" s="24" t="e">
        <f t="shared" si="7"/>
        <v>#DIV/0!</v>
      </c>
      <c r="AB30" s="24" t="str">
        <f>IF(_jhlwjic7_day_hour!H27="","",_jhlwjic7_day_hour!H27)</f>
        <v/>
      </c>
      <c r="AC30" s="24" t="str">
        <f>IF(_jhlwjic7_day_hour!I27="","",_jhlwjic7_day_hour!I27)</f>
        <v/>
      </c>
      <c r="AD30" s="24" t="str">
        <f>IF(_jhlwjic7_day_hour!J27="","",_jhlwjic7_day_hour!J27)</f>
        <v/>
      </c>
      <c r="AE30" s="24" t="str">
        <f>IF(_jhlwjic7_day_hour!K27="","",_jhlwjic7_day_hour!K27)</f>
        <v/>
      </c>
      <c r="AF30" s="24" t="str">
        <f>IF(_jhlwjic7_day_hour!L27="","",_jhlwjic7_day_hour!L27)</f>
        <v/>
      </c>
      <c r="AG30" s="24" t="str">
        <f>IF(_jhlwjic7_day_hour!M27="","",_jhlwjic7_day_hour!M27)</f>
        <v/>
      </c>
      <c r="AH30" s="24" t="e">
        <f t="shared" si="2"/>
        <v>#DIV/0!</v>
      </c>
      <c r="AI30" s="24" t="e">
        <f t="shared" si="3"/>
        <v>#DIV/0!</v>
      </c>
    </row>
    <row r="31" spans="1:35" x14ac:dyDescent="0.15">
      <c r="A31" s="23" t="str">
        <f>IF(_jhlwjic6_day_hour!A28="","",_jhlwjic6_day_hour!A28)</f>
        <v/>
      </c>
      <c r="B31" s="24" t="str">
        <f>IF(_jhlwjic6_day_hour!B28="","",_jhlwjic6_day_hour!B28)</f>
        <v/>
      </c>
      <c r="C31" s="24" t="str">
        <f>IF(_jhlwjic6_day_hour!C28="","",_jhlwjic6_day_hour!C28)</f>
        <v/>
      </c>
      <c r="D31" s="24" t="str">
        <f>IF(_jhlwjic6_day_hour!D28="","",_jhlwjic6_day_hour!D28)</f>
        <v/>
      </c>
      <c r="E31" s="24" t="str">
        <f>IF(_jhlwjic6_day_hour!E28="","",_jhlwjic6_day_hour!E28)</f>
        <v/>
      </c>
      <c r="F31" s="24" t="str">
        <f>IF(_jhlwjic6_day_hour!F28="","",_jhlwjic6_day_hour!F28)</f>
        <v/>
      </c>
      <c r="G31" s="24" t="str">
        <f>IF(_jhlwjic6_day_hour!G28="","",_jhlwjic6_day_hour!G28)</f>
        <v/>
      </c>
      <c r="H31" s="24" t="e">
        <f t="shared" si="4"/>
        <v>#DIV/0!</v>
      </c>
      <c r="I31" s="24" t="e">
        <f t="shared" si="0"/>
        <v>#DIV/0!</v>
      </c>
      <c r="J31" s="24" t="str">
        <f>IF(_jhlwjic6_day_hour!H28="","",_jhlwjic6_day_hour!H28)</f>
        <v/>
      </c>
      <c r="K31" s="24" t="str">
        <f>IF(_jhlwjic6_day_hour!I28="","",_jhlwjic6_day_hour!I28)</f>
        <v/>
      </c>
      <c r="L31" s="24" t="str">
        <f>IF(_jhlwjic6_day_hour!J28="","",_jhlwjic6_day_hour!J28)</f>
        <v/>
      </c>
      <c r="M31" s="24" t="str">
        <f>IF(_jhlwjic6_day_hour!K28="","",_jhlwjic6_day_hour!K28)</f>
        <v/>
      </c>
      <c r="N31" s="24" t="str">
        <f>IF(_jhlwjic6_day_hour!L28="","",_jhlwjic6_day_hour!L28)</f>
        <v/>
      </c>
      <c r="O31" s="24" t="str">
        <f>IF(_jhlwjic6_day_hour!M28="","",_jhlwjic6_day_hour!M28)</f>
        <v/>
      </c>
      <c r="P31" s="24" t="e">
        <f t="shared" si="1"/>
        <v>#DIV/0!</v>
      </c>
      <c r="Q31" s="24" t="e">
        <f t="shared" si="5"/>
        <v>#DIV/0!</v>
      </c>
      <c r="S31" s="23" t="str">
        <f>IF(_jhlwjic7_day_hour!A28="","",_jhlwjic7_day_hour!A28)</f>
        <v/>
      </c>
      <c r="T31" s="24" t="str">
        <f>IF(_jhlwjic7_day_hour!B28="","",_jhlwjic7_day_hour!B28)</f>
        <v/>
      </c>
      <c r="U31" s="24" t="str">
        <f>IF(_jhlwjic7_day_hour!C28="","",_jhlwjic7_day_hour!C28)</f>
        <v/>
      </c>
      <c r="V31" s="24" t="str">
        <f>IF(_jhlwjic7_day_hour!D28="","",_jhlwjic7_day_hour!D28)</f>
        <v/>
      </c>
      <c r="W31" s="24" t="str">
        <f>IF(_jhlwjic7_day_hour!E28="","",_jhlwjic7_day_hour!E28)</f>
        <v/>
      </c>
      <c r="X31" s="24" t="str">
        <f>IF(_jhlwjic7_day_hour!F28="","",_jhlwjic7_day_hour!F28)</f>
        <v/>
      </c>
      <c r="Y31" s="24" t="str">
        <f>IF(_jhlwjic7_day_hour!G28="","",_jhlwjic7_day_hour!G28)</f>
        <v/>
      </c>
      <c r="Z31" s="24" t="e">
        <f t="shared" si="6"/>
        <v>#DIV/0!</v>
      </c>
      <c r="AA31" s="24" t="e">
        <f t="shared" si="7"/>
        <v>#DIV/0!</v>
      </c>
      <c r="AB31" s="24" t="str">
        <f>IF(_jhlwjic7_day_hour!H28="","",_jhlwjic7_day_hour!H28)</f>
        <v/>
      </c>
      <c r="AC31" s="24" t="str">
        <f>IF(_jhlwjic7_day_hour!I28="","",_jhlwjic7_day_hour!I28)</f>
        <v/>
      </c>
      <c r="AD31" s="24" t="str">
        <f>IF(_jhlwjic7_day_hour!J28="","",_jhlwjic7_day_hour!J28)</f>
        <v/>
      </c>
      <c r="AE31" s="24" t="str">
        <f>IF(_jhlwjic7_day_hour!K28="","",_jhlwjic7_day_hour!K28)</f>
        <v/>
      </c>
      <c r="AF31" s="24" t="str">
        <f>IF(_jhlwjic7_day_hour!L28="","",_jhlwjic7_day_hour!L28)</f>
        <v/>
      </c>
      <c r="AG31" s="24" t="str">
        <f>IF(_jhlwjic7_day_hour!M28="","",_jhlwjic7_day_hour!M28)</f>
        <v/>
      </c>
      <c r="AH31" s="24" t="e">
        <f t="shared" si="2"/>
        <v>#DIV/0!</v>
      </c>
      <c r="AI31" s="24" t="e">
        <f t="shared" si="3"/>
        <v>#DIV/0!</v>
      </c>
    </row>
    <row r="32" spans="1:35" x14ac:dyDescent="0.15">
      <c r="A32" s="23" t="str">
        <f>IF(_jhlwjic6_day_hour!A29="","",_jhlwjic6_day_hour!A29)</f>
        <v/>
      </c>
      <c r="B32" s="24" t="str">
        <f>IF(_jhlwjic6_day_hour!B29="","",_jhlwjic6_day_hour!B29)</f>
        <v/>
      </c>
      <c r="C32" s="24" t="str">
        <f>IF(_jhlwjic6_day_hour!C29="","",_jhlwjic6_day_hour!C29)</f>
        <v/>
      </c>
      <c r="D32" s="24" t="str">
        <f>IF(_jhlwjic6_day_hour!D29="","",_jhlwjic6_day_hour!D29)</f>
        <v/>
      </c>
      <c r="E32" s="24" t="str">
        <f>IF(_jhlwjic6_day_hour!E29="","",_jhlwjic6_day_hour!E29)</f>
        <v/>
      </c>
      <c r="F32" s="24" t="str">
        <f>IF(_jhlwjic6_day_hour!F29="","",_jhlwjic6_day_hour!F29)</f>
        <v/>
      </c>
      <c r="G32" s="24" t="str">
        <f>IF(_jhlwjic6_day_hour!G29="","",_jhlwjic6_day_hour!G29)</f>
        <v/>
      </c>
      <c r="H32" s="24" t="e">
        <f t="shared" si="4"/>
        <v>#DIV/0!</v>
      </c>
      <c r="I32" s="24" t="e">
        <f t="shared" si="0"/>
        <v>#DIV/0!</v>
      </c>
      <c r="J32" s="24" t="str">
        <f>IF(_jhlwjic6_day_hour!H29="","",_jhlwjic6_day_hour!H29)</f>
        <v/>
      </c>
      <c r="K32" s="24" t="str">
        <f>IF(_jhlwjic6_day_hour!I29="","",_jhlwjic6_day_hour!I29)</f>
        <v/>
      </c>
      <c r="L32" s="24" t="str">
        <f>IF(_jhlwjic6_day_hour!J29="","",_jhlwjic6_day_hour!J29)</f>
        <v/>
      </c>
      <c r="M32" s="24" t="str">
        <f>IF(_jhlwjic6_day_hour!K29="","",_jhlwjic6_day_hour!K29)</f>
        <v/>
      </c>
      <c r="N32" s="24" t="str">
        <f>IF(_jhlwjic6_day_hour!L29="","",_jhlwjic6_day_hour!L29)</f>
        <v/>
      </c>
      <c r="O32" s="24" t="str">
        <f>IF(_jhlwjic6_day_hour!M29="","",_jhlwjic6_day_hour!M29)</f>
        <v/>
      </c>
      <c r="P32" s="24" t="e">
        <f t="shared" si="1"/>
        <v>#DIV/0!</v>
      </c>
      <c r="Q32" s="24" t="e">
        <f t="shared" si="5"/>
        <v>#DIV/0!</v>
      </c>
      <c r="S32" s="23" t="str">
        <f>IF(_jhlwjic7_day_hour!A29="","",_jhlwjic7_day_hour!A29)</f>
        <v/>
      </c>
      <c r="T32" s="24" t="str">
        <f>IF(_jhlwjic7_day_hour!B29="","",_jhlwjic7_day_hour!B29)</f>
        <v/>
      </c>
      <c r="U32" s="24" t="str">
        <f>IF(_jhlwjic7_day_hour!C29="","",_jhlwjic7_day_hour!C29)</f>
        <v/>
      </c>
      <c r="V32" s="24" t="str">
        <f>IF(_jhlwjic7_day_hour!D29="","",_jhlwjic7_day_hour!D29)</f>
        <v/>
      </c>
      <c r="W32" s="24" t="str">
        <f>IF(_jhlwjic7_day_hour!E29="","",_jhlwjic7_day_hour!E29)</f>
        <v/>
      </c>
      <c r="X32" s="24" t="str">
        <f>IF(_jhlwjic7_day_hour!F29="","",_jhlwjic7_day_hour!F29)</f>
        <v/>
      </c>
      <c r="Y32" s="24" t="str">
        <f>IF(_jhlwjic7_day_hour!G29="","",_jhlwjic7_day_hour!G29)</f>
        <v/>
      </c>
      <c r="Z32" s="24" t="e">
        <f t="shared" si="6"/>
        <v>#DIV/0!</v>
      </c>
      <c r="AA32" s="24" t="e">
        <f t="shared" si="7"/>
        <v>#DIV/0!</v>
      </c>
      <c r="AB32" s="24" t="str">
        <f>IF(_jhlwjic7_day_hour!H29="","",_jhlwjic7_day_hour!H29)</f>
        <v/>
      </c>
      <c r="AC32" s="24" t="str">
        <f>IF(_jhlwjic7_day_hour!I29="","",_jhlwjic7_day_hour!I29)</f>
        <v/>
      </c>
      <c r="AD32" s="24" t="str">
        <f>IF(_jhlwjic7_day_hour!J29="","",_jhlwjic7_day_hour!J29)</f>
        <v/>
      </c>
      <c r="AE32" s="24" t="str">
        <f>IF(_jhlwjic7_day_hour!K29="","",_jhlwjic7_day_hour!K29)</f>
        <v/>
      </c>
      <c r="AF32" s="24" t="str">
        <f>IF(_jhlwjic7_day_hour!L29="","",_jhlwjic7_day_hour!L29)</f>
        <v/>
      </c>
      <c r="AG32" s="24" t="str">
        <f>IF(_jhlwjic7_day_hour!M29="","",_jhlwjic7_day_hour!M29)</f>
        <v/>
      </c>
      <c r="AH32" s="24" t="e">
        <f t="shared" si="2"/>
        <v>#DIV/0!</v>
      </c>
      <c r="AI32" s="24" t="e">
        <f t="shared" si="3"/>
        <v>#DIV/0!</v>
      </c>
    </row>
    <row r="33" spans="1:35" x14ac:dyDescent="0.15">
      <c r="A33" s="23" t="str">
        <f>IF(_jhlwjic6_day_hour!A30="","",_jhlwjic6_day_hour!A30)</f>
        <v/>
      </c>
      <c r="B33" s="24" t="str">
        <f>IF(_jhlwjic6_day_hour!B30="","",_jhlwjic6_day_hour!B30)</f>
        <v/>
      </c>
      <c r="C33" s="24" t="str">
        <f>IF(_jhlwjic6_day_hour!C30="","",_jhlwjic6_day_hour!C30)</f>
        <v/>
      </c>
      <c r="D33" s="24" t="str">
        <f>IF(_jhlwjic6_day_hour!D30="","",_jhlwjic6_day_hour!D30)</f>
        <v/>
      </c>
      <c r="E33" s="24" t="str">
        <f>IF(_jhlwjic6_day_hour!E30="","",_jhlwjic6_day_hour!E30)</f>
        <v/>
      </c>
      <c r="F33" s="24" t="str">
        <f>IF(_jhlwjic6_day_hour!F30="","",_jhlwjic6_day_hour!F30)</f>
        <v/>
      </c>
      <c r="G33" s="24" t="str">
        <f>IF(_jhlwjic6_day_hour!G30="","",_jhlwjic6_day_hour!G30)</f>
        <v/>
      </c>
      <c r="H33" s="24" t="e">
        <f t="shared" si="4"/>
        <v>#DIV/0!</v>
      </c>
      <c r="I33" s="24" t="e">
        <f t="shared" si="0"/>
        <v>#DIV/0!</v>
      </c>
      <c r="J33" s="24" t="str">
        <f>IF(_jhlwjic6_day_hour!H30="","",_jhlwjic6_day_hour!H30)</f>
        <v/>
      </c>
      <c r="K33" s="24" t="str">
        <f>IF(_jhlwjic6_day_hour!I30="","",_jhlwjic6_day_hour!I30)</f>
        <v/>
      </c>
      <c r="L33" s="24" t="str">
        <f>IF(_jhlwjic6_day_hour!J30="","",_jhlwjic6_day_hour!J30)</f>
        <v/>
      </c>
      <c r="M33" s="24" t="str">
        <f>IF(_jhlwjic6_day_hour!K30="","",_jhlwjic6_day_hour!K30)</f>
        <v/>
      </c>
      <c r="N33" s="24" t="str">
        <f>IF(_jhlwjic6_day_hour!L30="","",_jhlwjic6_day_hour!L30)</f>
        <v/>
      </c>
      <c r="O33" s="24" t="str">
        <f>IF(_jhlwjic6_day_hour!M30="","",_jhlwjic6_day_hour!M30)</f>
        <v/>
      </c>
      <c r="P33" s="24" t="e">
        <f t="shared" si="1"/>
        <v>#DIV/0!</v>
      </c>
      <c r="Q33" s="24" t="e">
        <f t="shared" si="5"/>
        <v>#DIV/0!</v>
      </c>
      <c r="S33" s="23" t="str">
        <f>IF(_jhlwjic7_day_hour!A30="","",_jhlwjic7_day_hour!A30)</f>
        <v/>
      </c>
      <c r="T33" s="24" t="str">
        <f>IF(_jhlwjic7_day_hour!B30="","",_jhlwjic7_day_hour!B30)</f>
        <v/>
      </c>
      <c r="U33" s="24" t="str">
        <f>IF(_jhlwjic7_day_hour!C30="","",_jhlwjic7_day_hour!C30)</f>
        <v/>
      </c>
      <c r="V33" s="24" t="str">
        <f>IF(_jhlwjic7_day_hour!D30="","",_jhlwjic7_day_hour!D30)</f>
        <v/>
      </c>
      <c r="W33" s="24" t="str">
        <f>IF(_jhlwjic7_day_hour!E30="","",_jhlwjic7_day_hour!E30)</f>
        <v/>
      </c>
      <c r="X33" s="24" t="str">
        <f>IF(_jhlwjic7_day_hour!F30="","",_jhlwjic7_day_hour!F30)</f>
        <v/>
      </c>
      <c r="Y33" s="24" t="str">
        <f>IF(_jhlwjic7_day_hour!G30="","",_jhlwjic7_day_hour!G30)</f>
        <v/>
      </c>
      <c r="Z33" s="24" t="e">
        <f t="shared" si="6"/>
        <v>#DIV/0!</v>
      </c>
      <c r="AA33" s="24" t="e">
        <f t="shared" si="7"/>
        <v>#DIV/0!</v>
      </c>
      <c r="AB33" s="24" t="str">
        <f>IF(_jhlwjic7_day_hour!H30="","",_jhlwjic7_day_hour!H30)</f>
        <v/>
      </c>
      <c r="AC33" s="24" t="str">
        <f>IF(_jhlwjic7_day_hour!I30="","",_jhlwjic7_day_hour!I30)</f>
        <v/>
      </c>
      <c r="AD33" s="24" t="str">
        <f>IF(_jhlwjic7_day_hour!J30="","",_jhlwjic7_day_hour!J30)</f>
        <v/>
      </c>
      <c r="AE33" s="24" t="str">
        <f>IF(_jhlwjic7_day_hour!K30="","",_jhlwjic7_day_hour!K30)</f>
        <v/>
      </c>
      <c r="AF33" s="24" t="str">
        <f>IF(_jhlwjic7_day_hour!L30="","",_jhlwjic7_day_hour!L30)</f>
        <v/>
      </c>
      <c r="AG33" s="24" t="str">
        <f>IF(_jhlwjic7_day_hour!M30="","",_jhlwjic7_day_hour!M30)</f>
        <v/>
      </c>
      <c r="AH33" s="24" t="e">
        <f t="shared" si="2"/>
        <v>#DIV/0!</v>
      </c>
      <c r="AI33" s="24" t="e">
        <f t="shared" si="3"/>
        <v>#DIV/0!</v>
      </c>
    </row>
    <row r="34" spans="1:35" x14ac:dyDescent="0.15">
      <c r="A34" s="23" t="str">
        <f>IF(_jhlwjic6_day_hour!A31="","",_jhlwjic6_day_hour!A31)</f>
        <v/>
      </c>
      <c r="B34" s="24" t="str">
        <f>IF(_jhlwjic6_day_hour!B31="","",_jhlwjic6_day_hour!B31)</f>
        <v/>
      </c>
      <c r="C34" s="24" t="str">
        <f>IF(_jhlwjic6_day_hour!C31="","",_jhlwjic6_day_hour!C31)</f>
        <v/>
      </c>
      <c r="D34" s="24" t="str">
        <f>IF(_jhlwjic6_day_hour!D31="","",_jhlwjic6_day_hour!D31)</f>
        <v/>
      </c>
      <c r="E34" s="24" t="str">
        <f>IF(_jhlwjic6_day_hour!E31="","",_jhlwjic6_day_hour!E31)</f>
        <v/>
      </c>
      <c r="F34" s="24" t="str">
        <f>IF(_jhlwjic6_day_hour!F31="","",_jhlwjic6_day_hour!F31)</f>
        <v/>
      </c>
      <c r="G34" s="24" t="str">
        <f>IF(_jhlwjic6_day_hour!G31="","",_jhlwjic6_day_hour!G31)</f>
        <v/>
      </c>
      <c r="H34" s="24" t="e">
        <f t="shared" si="4"/>
        <v>#DIV/0!</v>
      </c>
      <c r="I34" s="24" t="e">
        <f t="shared" si="0"/>
        <v>#DIV/0!</v>
      </c>
      <c r="J34" s="24" t="str">
        <f>IF(_jhlwjic6_day_hour!H31="","",_jhlwjic6_day_hour!H31)</f>
        <v/>
      </c>
      <c r="K34" s="24" t="str">
        <f>IF(_jhlwjic6_day_hour!I31="","",_jhlwjic6_day_hour!I31)</f>
        <v/>
      </c>
      <c r="L34" s="24" t="str">
        <f>IF(_jhlwjic6_day_hour!J31="","",_jhlwjic6_day_hour!J31)</f>
        <v/>
      </c>
      <c r="M34" s="24" t="str">
        <f>IF(_jhlwjic6_day_hour!K31="","",_jhlwjic6_day_hour!K31)</f>
        <v/>
      </c>
      <c r="N34" s="24" t="str">
        <f>IF(_jhlwjic6_day_hour!L31="","",_jhlwjic6_day_hour!L31)</f>
        <v/>
      </c>
      <c r="O34" s="24" t="str">
        <f>IF(_jhlwjic6_day_hour!M31="","",_jhlwjic6_day_hour!M31)</f>
        <v/>
      </c>
      <c r="P34" s="24" t="e">
        <f t="shared" si="1"/>
        <v>#DIV/0!</v>
      </c>
      <c r="Q34" s="24" t="e">
        <f t="shared" si="5"/>
        <v>#DIV/0!</v>
      </c>
      <c r="S34" s="23" t="str">
        <f>IF(_jhlwjic7_day_hour!A31="","",_jhlwjic7_day_hour!A31)</f>
        <v/>
      </c>
      <c r="T34" s="24" t="str">
        <f>IF(_jhlwjic7_day_hour!B31="","",_jhlwjic7_day_hour!B31)</f>
        <v/>
      </c>
      <c r="U34" s="24" t="str">
        <f>IF(_jhlwjic7_day_hour!C31="","",_jhlwjic7_day_hour!C31)</f>
        <v/>
      </c>
      <c r="V34" s="24" t="str">
        <f>IF(_jhlwjic7_day_hour!D31="","",_jhlwjic7_day_hour!D31)</f>
        <v/>
      </c>
      <c r="W34" s="24" t="str">
        <f>IF(_jhlwjic7_day_hour!E31="","",_jhlwjic7_day_hour!E31)</f>
        <v/>
      </c>
      <c r="X34" s="24" t="str">
        <f>IF(_jhlwjic7_day_hour!F31="","",_jhlwjic7_day_hour!F31)</f>
        <v/>
      </c>
      <c r="Y34" s="24" t="str">
        <f>IF(_jhlwjic7_day_hour!G31="","",_jhlwjic7_day_hour!G31)</f>
        <v/>
      </c>
      <c r="Z34" s="24" t="e">
        <f t="shared" si="6"/>
        <v>#DIV/0!</v>
      </c>
      <c r="AA34" s="24" t="e">
        <f t="shared" si="7"/>
        <v>#DIV/0!</v>
      </c>
      <c r="AB34" s="24" t="str">
        <f>IF(_jhlwjic7_day_hour!H31="","",_jhlwjic7_day_hour!H31)</f>
        <v/>
      </c>
      <c r="AC34" s="24" t="str">
        <f>IF(_jhlwjic7_day_hour!I31="","",_jhlwjic7_day_hour!I31)</f>
        <v/>
      </c>
      <c r="AD34" s="24" t="str">
        <f>IF(_jhlwjic7_day_hour!J31="","",_jhlwjic7_day_hour!J31)</f>
        <v/>
      </c>
      <c r="AE34" s="24" t="str">
        <f>IF(_jhlwjic7_day_hour!K31="","",_jhlwjic7_day_hour!K31)</f>
        <v/>
      </c>
      <c r="AF34" s="24" t="str">
        <f>IF(_jhlwjic7_day_hour!L31="","",_jhlwjic7_day_hour!L31)</f>
        <v/>
      </c>
      <c r="AG34" s="24" t="str">
        <f>IF(_jhlwjic7_day_hour!M31="","",_jhlwjic7_day_hour!M31)</f>
        <v/>
      </c>
      <c r="AH34" s="24" t="e">
        <f t="shared" si="2"/>
        <v>#DIV/0!</v>
      </c>
      <c r="AI34" s="24" t="e">
        <f t="shared" si="3"/>
        <v>#DIV/0!</v>
      </c>
    </row>
    <row r="35" spans="1:35" x14ac:dyDescent="0.15">
      <c r="A35" s="23" t="str">
        <f>IF(_jhlwjic6_day_hour!A32="","",_jhlwjic6_day_hour!A32)</f>
        <v/>
      </c>
      <c r="B35" s="24" t="str">
        <f>IF(_jhlwjic6_day_hour!B32="","",_jhlwjic6_day_hour!B32)</f>
        <v/>
      </c>
      <c r="C35" s="24" t="str">
        <f>IF(_jhlwjic6_day_hour!C32="","",_jhlwjic6_day_hour!C32)</f>
        <v/>
      </c>
      <c r="D35" s="24" t="str">
        <f>IF(_jhlwjic6_day_hour!D32="","",_jhlwjic6_day_hour!D32)</f>
        <v/>
      </c>
      <c r="E35" s="24" t="str">
        <f>IF(_jhlwjic6_day_hour!E32="","",_jhlwjic6_day_hour!E32)</f>
        <v/>
      </c>
      <c r="F35" s="24" t="str">
        <f>IF(_jhlwjic6_day_hour!F32="","",_jhlwjic6_day_hour!F32)</f>
        <v/>
      </c>
      <c r="G35" s="24" t="str">
        <f>IF(_jhlwjic6_day_hour!G32="","",_jhlwjic6_day_hour!G32)</f>
        <v/>
      </c>
      <c r="H35" s="24" t="e">
        <f t="shared" si="4"/>
        <v>#DIV/0!</v>
      </c>
      <c r="I35" s="24" t="e">
        <f t="shared" si="0"/>
        <v>#DIV/0!</v>
      </c>
      <c r="J35" s="24" t="str">
        <f>IF(_jhlwjic6_day_hour!H32="","",_jhlwjic6_day_hour!H32)</f>
        <v/>
      </c>
      <c r="K35" s="24" t="str">
        <f>IF(_jhlwjic6_day_hour!I32="","",_jhlwjic6_day_hour!I32)</f>
        <v/>
      </c>
      <c r="L35" s="24" t="str">
        <f>IF(_jhlwjic6_day_hour!J32="","",_jhlwjic6_day_hour!J32)</f>
        <v/>
      </c>
      <c r="M35" s="24" t="str">
        <f>IF(_jhlwjic6_day_hour!K32="","",_jhlwjic6_day_hour!K32)</f>
        <v/>
      </c>
      <c r="N35" s="24" t="str">
        <f>IF(_jhlwjic6_day_hour!L32="","",_jhlwjic6_day_hour!L32)</f>
        <v/>
      </c>
      <c r="O35" s="24" t="str">
        <f>IF(_jhlwjic6_day_hour!M32="","",_jhlwjic6_day_hour!M32)</f>
        <v/>
      </c>
      <c r="P35" s="24" t="e">
        <f t="shared" si="1"/>
        <v>#DIV/0!</v>
      </c>
      <c r="Q35" s="24" t="e">
        <f t="shared" si="5"/>
        <v>#DIV/0!</v>
      </c>
      <c r="S35" s="23" t="str">
        <f>IF(_jhlwjic7_day_hour!A32="","",_jhlwjic7_day_hour!A32)</f>
        <v/>
      </c>
      <c r="T35" s="24" t="str">
        <f>IF(_jhlwjic7_day_hour!B32="","",_jhlwjic7_day_hour!B32)</f>
        <v/>
      </c>
      <c r="U35" s="24" t="str">
        <f>IF(_jhlwjic7_day_hour!C32="","",_jhlwjic7_day_hour!C32)</f>
        <v/>
      </c>
      <c r="V35" s="24" t="str">
        <f>IF(_jhlwjic7_day_hour!D32="","",_jhlwjic7_day_hour!D32)</f>
        <v/>
      </c>
      <c r="W35" s="24" t="str">
        <f>IF(_jhlwjic7_day_hour!E32="","",_jhlwjic7_day_hour!E32)</f>
        <v/>
      </c>
      <c r="X35" s="24" t="str">
        <f>IF(_jhlwjic7_day_hour!F32="","",_jhlwjic7_day_hour!F32)</f>
        <v/>
      </c>
      <c r="Y35" s="24" t="str">
        <f>IF(_jhlwjic7_day_hour!G32="","",_jhlwjic7_day_hour!G32)</f>
        <v/>
      </c>
      <c r="Z35" s="24" t="e">
        <f t="shared" si="6"/>
        <v>#DIV/0!</v>
      </c>
      <c r="AA35" s="24" t="e">
        <f t="shared" si="7"/>
        <v>#DIV/0!</v>
      </c>
      <c r="AB35" s="24" t="str">
        <f>IF(_jhlwjic7_day_hour!H32="","",_jhlwjic7_day_hour!H32)</f>
        <v/>
      </c>
      <c r="AC35" s="24" t="str">
        <f>IF(_jhlwjic7_day_hour!I32="","",_jhlwjic7_day_hour!I32)</f>
        <v/>
      </c>
      <c r="AD35" s="24" t="str">
        <f>IF(_jhlwjic7_day_hour!J32="","",_jhlwjic7_day_hour!J32)</f>
        <v/>
      </c>
      <c r="AE35" s="24" t="str">
        <f>IF(_jhlwjic7_day_hour!K32="","",_jhlwjic7_day_hour!K32)</f>
        <v/>
      </c>
      <c r="AF35" s="24" t="str">
        <f>IF(_jhlwjic7_day_hour!L32="","",_jhlwjic7_day_hour!L32)</f>
        <v/>
      </c>
      <c r="AG35" s="24" t="str">
        <f>IF(_jhlwjic7_day_hour!M32="","",_jhlwjic7_day_hour!M32)</f>
        <v/>
      </c>
      <c r="AH35" s="24" t="e">
        <f t="shared" si="2"/>
        <v>#DIV/0!</v>
      </c>
      <c r="AI35" s="24" t="e">
        <f t="shared" si="3"/>
        <v>#DIV/0!</v>
      </c>
    </row>
    <row r="36" spans="1:35" x14ac:dyDescent="0.15">
      <c r="A36" s="23" t="str">
        <f>IF(_jhlwjic6_day_hour!A33="","",_jhlwjic6_day_hour!A33)</f>
        <v/>
      </c>
      <c r="B36" s="24" t="str">
        <f>IF(_jhlwjic6_day_hour!B33="","",_jhlwjic6_day_hour!B33)</f>
        <v/>
      </c>
      <c r="C36" s="24" t="str">
        <f>IF(_jhlwjic6_day_hour!C33="","",_jhlwjic6_day_hour!C33)</f>
        <v/>
      </c>
      <c r="D36" s="24" t="str">
        <f>IF(_jhlwjic6_day_hour!D33="","",_jhlwjic6_day_hour!D33)</f>
        <v/>
      </c>
      <c r="E36" s="24" t="str">
        <f>IF(_jhlwjic6_day_hour!E33="","",_jhlwjic6_day_hour!E33)</f>
        <v/>
      </c>
      <c r="F36" s="24" t="str">
        <f>IF(_jhlwjic6_day_hour!F33="","",_jhlwjic6_day_hour!F33)</f>
        <v/>
      </c>
      <c r="G36" s="24" t="str">
        <f>IF(_jhlwjic6_day_hour!G33="","",_jhlwjic6_day_hour!G33)</f>
        <v/>
      </c>
      <c r="H36" s="24" t="e">
        <f t="shared" si="4"/>
        <v>#DIV/0!</v>
      </c>
      <c r="I36" s="24" t="e">
        <f t="shared" si="0"/>
        <v>#DIV/0!</v>
      </c>
      <c r="J36" s="24" t="str">
        <f>IF(_jhlwjic6_day_hour!H33="","",_jhlwjic6_day_hour!H33)</f>
        <v/>
      </c>
      <c r="K36" s="24" t="str">
        <f>IF(_jhlwjic6_day_hour!I33="","",_jhlwjic6_day_hour!I33)</f>
        <v/>
      </c>
      <c r="L36" s="24" t="str">
        <f>IF(_jhlwjic6_day_hour!J33="","",_jhlwjic6_day_hour!J33)</f>
        <v/>
      </c>
      <c r="M36" s="24" t="str">
        <f>IF(_jhlwjic6_day_hour!K33="","",_jhlwjic6_day_hour!K33)</f>
        <v/>
      </c>
      <c r="N36" s="24" t="str">
        <f>IF(_jhlwjic6_day_hour!L33="","",_jhlwjic6_day_hour!L33)</f>
        <v/>
      </c>
      <c r="O36" s="24" t="str">
        <f>IF(_jhlwjic6_day_hour!M33="","",_jhlwjic6_day_hour!M33)</f>
        <v/>
      </c>
      <c r="P36" s="24" t="e">
        <f t="shared" si="1"/>
        <v>#DIV/0!</v>
      </c>
      <c r="Q36" s="24" t="e">
        <f t="shared" si="5"/>
        <v>#DIV/0!</v>
      </c>
      <c r="S36" s="23" t="str">
        <f>IF(_jhlwjic7_day_hour!A33="","",_jhlwjic7_day_hour!A33)</f>
        <v/>
      </c>
      <c r="T36" s="24" t="str">
        <f>IF(_jhlwjic7_day_hour!B33="","",_jhlwjic7_day_hour!B33)</f>
        <v/>
      </c>
      <c r="U36" s="24" t="str">
        <f>IF(_jhlwjic7_day_hour!C33="","",_jhlwjic7_day_hour!C33)</f>
        <v/>
      </c>
      <c r="V36" s="24" t="str">
        <f>IF(_jhlwjic7_day_hour!D33="","",_jhlwjic7_day_hour!D33)</f>
        <v/>
      </c>
      <c r="W36" s="24" t="str">
        <f>IF(_jhlwjic7_day_hour!E33="","",_jhlwjic7_day_hour!E33)</f>
        <v/>
      </c>
      <c r="X36" s="24" t="str">
        <f>IF(_jhlwjic7_day_hour!F33="","",_jhlwjic7_day_hour!F33)</f>
        <v/>
      </c>
      <c r="Y36" s="24" t="str">
        <f>IF(_jhlwjic7_day_hour!G33="","",_jhlwjic7_day_hour!G33)</f>
        <v/>
      </c>
      <c r="Z36" s="24" t="e">
        <f t="shared" si="6"/>
        <v>#DIV/0!</v>
      </c>
      <c r="AA36" s="24" t="e">
        <f t="shared" si="7"/>
        <v>#DIV/0!</v>
      </c>
      <c r="AB36" s="24" t="str">
        <f>IF(_jhlwjic7_day_hour!H33="","",_jhlwjic7_day_hour!H33)</f>
        <v/>
      </c>
      <c r="AC36" s="24" t="str">
        <f>IF(_jhlwjic7_day_hour!I33="","",_jhlwjic7_day_hour!I33)</f>
        <v/>
      </c>
      <c r="AD36" s="24" t="str">
        <f>IF(_jhlwjic7_day_hour!J33="","",_jhlwjic7_day_hour!J33)</f>
        <v/>
      </c>
      <c r="AE36" s="24" t="str">
        <f>IF(_jhlwjic7_day_hour!K33="","",_jhlwjic7_day_hour!K33)</f>
        <v/>
      </c>
      <c r="AF36" s="24" t="str">
        <f>IF(_jhlwjic7_day_hour!L33="","",_jhlwjic7_day_hour!L33)</f>
        <v/>
      </c>
      <c r="AG36" s="24" t="str">
        <f>IF(_jhlwjic7_day_hour!M33="","",_jhlwjic7_day_hour!M33)</f>
        <v/>
      </c>
      <c r="AH36" s="24" t="e">
        <f t="shared" si="2"/>
        <v>#DIV/0!</v>
      </c>
      <c r="AI36" s="24" t="e">
        <f t="shared" si="3"/>
        <v>#DIV/0!</v>
      </c>
    </row>
    <row r="37" spans="1:35" x14ac:dyDescent="0.15">
      <c r="A37" s="23" t="str">
        <f>IF(_jhlwjic6_day_hour!A34="","",_jhlwjic6_day_hour!A34)</f>
        <v/>
      </c>
      <c r="B37" s="24" t="str">
        <f>IF(_jhlwjic6_day_hour!B34="","",_jhlwjic6_day_hour!B34)</f>
        <v/>
      </c>
      <c r="C37" s="24" t="str">
        <f>IF(_jhlwjic6_day_hour!C34="","",_jhlwjic6_day_hour!C34)</f>
        <v/>
      </c>
      <c r="D37" s="24" t="str">
        <f>IF(_jhlwjic6_day_hour!D34="","",_jhlwjic6_day_hour!D34)</f>
        <v/>
      </c>
      <c r="E37" s="24" t="str">
        <f>IF(_jhlwjic6_day_hour!E34="","",_jhlwjic6_day_hour!E34)</f>
        <v/>
      </c>
      <c r="F37" s="24" t="str">
        <f>IF(_jhlwjic6_day_hour!F34="","",_jhlwjic6_day_hour!F34)</f>
        <v/>
      </c>
      <c r="G37" s="24" t="str">
        <f>IF(_jhlwjic6_day_hour!G34="","",_jhlwjic6_day_hour!G34)</f>
        <v/>
      </c>
      <c r="H37" s="24" t="e">
        <f t="shared" ref="H37:H60" si="8">AVERAGE(B37:G37)</f>
        <v>#DIV/0!</v>
      </c>
      <c r="I37" s="24" t="e">
        <f t="shared" ref="I37:I60" si="9">H37-H$65</f>
        <v>#DIV/0!</v>
      </c>
      <c r="J37" s="24" t="str">
        <f>IF(_jhlwjic6_day_hour!H34="","",_jhlwjic6_day_hour!H34)</f>
        <v/>
      </c>
      <c r="K37" s="24" t="str">
        <f>IF(_jhlwjic6_day_hour!I34="","",_jhlwjic6_day_hour!I34)</f>
        <v/>
      </c>
      <c r="L37" s="24" t="str">
        <f>IF(_jhlwjic6_day_hour!J34="","",_jhlwjic6_day_hour!J34)</f>
        <v/>
      </c>
      <c r="M37" s="24" t="str">
        <f>IF(_jhlwjic6_day_hour!K34="","",_jhlwjic6_day_hour!K34)</f>
        <v/>
      </c>
      <c r="N37" s="24" t="str">
        <f>IF(_jhlwjic6_day_hour!L34="","",_jhlwjic6_day_hour!L34)</f>
        <v/>
      </c>
      <c r="O37" s="24" t="str">
        <f>IF(_jhlwjic6_day_hour!M34="","",_jhlwjic6_day_hour!M34)</f>
        <v/>
      </c>
      <c r="P37" s="24" t="e">
        <f t="shared" ref="P37:P60" si="10">AVERAGE(J37:O37)</f>
        <v>#DIV/0!</v>
      </c>
      <c r="Q37" s="24" t="e">
        <f t="shared" ref="Q37:Q60" si="11">P37-P$65</f>
        <v>#DIV/0!</v>
      </c>
      <c r="S37" s="23" t="str">
        <f>IF(_jhlwjic7_day_hour!A34="","",_jhlwjic7_day_hour!A34)</f>
        <v/>
      </c>
      <c r="T37" s="24" t="str">
        <f>IF(_jhlwjic7_day_hour!B34="","",_jhlwjic7_day_hour!B34)</f>
        <v/>
      </c>
      <c r="U37" s="24" t="str">
        <f>IF(_jhlwjic7_day_hour!C34="","",_jhlwjic7_day_hour!C34)</f>
        <v/>
      </c>
      <c r="V37" s="24" t="str">
        <f>IF(_jhlwjic7_day_hour!D34="","",_jhlwjic7_day_hour!D34)</f>
        <v/>
      </c>
      <c r="W37" s="24" t="str">
        <f>IF(_jhlwjic7_day_hour!E34="","",_jhlwjic7_day_hour!E34)</f>
        <v/>
      </c>
      <c r="X37" s="24" t="str">
        <f>IF(_jhlwjic7_day_hour!F34="","",_jhlwjic7_day_hour!F34)</f>
        <v/>
      </c>
      <c r="Y37" s="24" t="str">
        <f>IF(_jhlwjic7_day_hour!G34="","",_jhlwjic7_day_hour!G34)</f>
        <v/>
      </c>
      <c r="Z37" s="24" t="e">
        <f t="shared" ref="Z37:Z60" si="12">AVERAGE(S37:Y37)</f>
        <v>#DIV/0!</v>
      </c>
      <c r="AA37" s="24" t="e">
        <f t="shared" ref="AA37:AA60" si="13">Z37-Z$65</f>
        <v>#DIV/0!</v>
      </c>
      <c r="AB37" s="24" t="str">
        <f>IF(_jhlwjic7_day_hour!H34="","",_jhlwjic7_day_hour!H34)</f>
        <v/>
      </c>
      <c r="AC37" s="24" t="str">
        <f>IF(_jhlwjic7_day_hour!I34="","",_jhlwjic7_day_hour!I34)</f>
        <v/>
      </c>
      <c r="AD37" s="24" t="str">
        <f>IF(_jhlwjic7_day_hour!J34="","",_jhlwjic7_day_hour!J34)</f>
        <v/>
      </c>
      <c r="AE37" s="24" t="str">
        <f>IF(_jhlwjic7_day_hour!K34="","",_jhlwjic7_day_hour!K34)</f>
        <v/>
      </c>
      <c r="AF37" s="24" t="str">
        <f>IF(_jhlwjic7_day_hour!L34="","",_jhlwjic7_day_hour!L34)</f>
        <v/>
      </c>
      <c r="AG37" s="24" t="str">
        <f>IF(_jhlwjic7_day_hour!M34="","",_jhlwjic7_day_hour!M34)</f>
        <v/>
      </c>
      <c r="AH37" s="24" t="e">
        <f t="shared" ref="AH37:AH60" si="14">AVERAGE(AB37:AG37)</f>
        <v>#DIV/0!</v>
      </c>
      <c r="AI37" s="24" t="e">
        <f t="shared" ref="AI37:AI60" si="15">AH37-AH$65</f>
        <v>#DIV/0!</v>
      </c>
    </row>
    <row r="38" spans="1:35" x14ac:dyDescent="0.15">
      <c r="A38" s="23" t="str">
        <f>IF(_jhlwjic6_day_hour!A35="","",_jhlwjic6_day_hour!A35)</f>
        <v/>
      </c>
      <c r="B38" s="24" t="str">
        <f>IF(_jhlwjic6_day_hour!B35="","",_jhlwjic6_day_hour!B35)</f>
        <v/>
      </c>
      <c r="C38" s="24" t="str">
        <f>IF(_jhlwjic6_day_hour!C35="","",_jhlwjic6_day_hour!C35)</f>
        <v/>
      </c>
      <c r="D38" s="24" t="str">
        <f>IF(_jhlwjic6_day_hour!D35="","",_jhlwjic6_day_hour!D35)</f>
        <v/>
      </c>
      <c r="E38" s="24" t="str">
        <f>IF(_jhlwjic6_day_hour!E35="","",_jhlwjic6_day_hour!E35)</f>
        <v/>
      </c>
      <c r="F38" s="24" t="str">
        <f>IF(_jhlwjic6_day_hour!F35="","",_jhlwjic6_day_hour!F35)</f>
        <v/>
      </c>
      <c r="G38" s="24" t="str">
        <f>IF(_jhlwjic6_day_hour!G35="","",_jhlwjic6_day_hour!G35)</f>
        <v/>
      </c>
      <c r="H38" s="24" t="e">
        <f t="shared" si="8"/>
        <v>#DIV/0!</v>
      </c>
      <c r="I38" s="24" t="e">
        <f t="shared" si="9"/>
        <v>#DIV/0!</v>
      </c>
      <c r="J38" s="24" t="str">
        <f>IF(_jhlwjic6_day_hour!H35="","",_jhlwjic6_day_hour!H35)</f>
        <v/>
      </c>
      <c r="K38" s="24" t="str">
        <f>IF(_jhlwjic6_day_hour!I35="","",_jhlwjic6_day_hour!I35)</f>
        <v/>
      </c>
      <c r="L38" s="24" t="str">
        <f>IF(_jhlwjic6_day_hour!J35="","",_jhlwjic6_day_hour!J35)</f>
        <v/>
      </c>
      <c r="M38" s="24" t="str">
        <f>IF(_jhlwjic6_day_hour!K35="","",_jhlwjic6_day_hour!K35)</f>
        <v/>
      </c>
      <c r="N38" s="24" t="str">
        <f>IF(_jhlwjic6_day_hour!L35="","",_jhlwjic6_day_hour!L35)</f>
        <v/>
      </c>
      <c r="O38" s="24" t="str">
        <f>IF(_jhlwjic6_day_hour!M35="","",_jhlwjic6_day_hour!M35)</f>
        <v/>
      </c>
      <c r="P38" s="24" t="e">
        <f t="shared" si="10"/>
        <v>#DIV/0!</v>
      </c>
      <c r="Q38" s="24" t="e">
        <f t="shared" si="11"/>
        <v>#DIV/0!</v>
      </c>
      <c r="S38" s="23" t="str">
        <f>IF(_jhlwjic7_day_hour!A35="","",_jhlwjic7_day_hour!A35)</f>
        <v/>
      </c>
      <c r="T38" s="24" t="str">
        <f>IF(_jhlwjic7_day_hour!B35="","",_jhlwjic7_day_hour!B35)</f>
        <v/>
      </c>
      <c r="U38" s="24" t="str">
        <f>IF(_jhlwjic7_day_hour!C35="","",_jhlwjic7_day_hour!C35)</f>
        <v/>
      </c>
      <c r="V38" s="24" t="str">
        <f>IF(_jhlwjic7_day_hour!D35="","",_jhlwjic7_day_hour!D35)</f>
        <v/>
      </c>
      <c r="W38" s="24" t="str">
        <f>IF(_jhlwjic7_day_hour!E35="","",_jhlwjic7_day_hour!E35)</f>
        <v/>
      </c>
      <c r="X38" s="24" t="str">
        <f>IF(_jhlwjic7_day_hour!F35="","",_jhlwjic7_day_hour!F35)</f>
        <v/>
      </c>
      <c r="Y38" s="24" t="str">
        <f>IF(_jhlwjic7_day_hour!G35="","",_jhlwjic7_day_hour!G35)</f>
        <v/>
      </c>
      <c r="Z38" s="24" t="e">
        <f t="shared" si="12"/>
        <v>#DIV/0!</v>
      </c>
      <c r="AA38" s="24" t="e">
        <f t="shared" si="13"/>
        <v>#DIV/0!</v>
      </c>
      <c r="AB38" s="24" t="str">
        <f>IF(_jhlwjic7_day_hour!H35="","",_jhlwjic7_day_hour!H35)</f>
        <v/>
      </c>
      <c r="AC38" s="24" t="str">
        <f>IF(_jhlwjic7_day_hour!I35="","",_jhlwjic7_day_hour!I35)</f>
        <v/>
      </c>
      <c r="AD38" s="24" t="str">
        <f>IF(_jhlwjic7_day_hour!J35="","",_jhlwjic7_day_hour!J35)</f>
        <v/>
      </c>
      <c r="AE38" s="24" t="str">
        <f>IF(_jhlwjic7_day_hour!K35="","",_jhlwjic7_day_hour!K35)</f>
        <v/>
      </c>
      <c r="AF38" s="24" t="str">
        <f>IF(_jhlwjic7_day_hour!L35="","",_jhlwjic7_day_hour!L35)</f>
        <v/>
      </c>
      <c r="AG38" s="24" t="str">
        <f>IF(_jhlwjic7_day_hour!M35="","",_jhlwjic7_day_hour!M35)</f>
        <v/>
      </c>
      <c r="AH38" s="24" t="e">
        <f t="shared" si="14"/>
        <v>#DIV/0!</v>
      </c>
      <c r="AI38" s="24" t="e">
        <f t="shared" si="15"/>
        <v>#DIV/0!</v>
      </c>
    </row>
    <row r="39" spans="1:35" x14ac:dyDescent="0.15">
      <c r="A39" s="23" t="str">
        <f>IF(_jhlwjic6_day_hour!A36="","",_jhlwjic6_day_hour!A36)</f>
        <v/>
      </c>
      <c r="B39" s="24" t="str">
        <f>IF(_jhlwjic6_day_hour!B36="","",_jhlwjic6_day_hour!B36)</f>
        <v/>
      </c>
      <c r="C39" s="24" t="str">
        <f>IF(_jhlwjic6_day_hour!C36="","",_jhlwjic6_day_hour!C36)</f>
        <v/>
      </c>
      <c r="D39" s="24" t="str">
        <f>IF(_jhlwjic6_day_hour!D36="","",_jhlwjic6_day_hour!D36)</f>
        <v/>
      </c>
      <c r="E39" s="24" t="str">
        <f>IF(_jhlwjic6_day_hour!E36="","",_jhlwjic6_day_hour!E36)</f>
        <v/>
      </c>
      <c r="F39" s="24" t="str">
        <f>IF(_jhlwjic6_day_hour!F36="","",_jhlwjic6_day_hour!F36)</f>
        <v/>
      </c>
      <c r="G39" s="24" t="str">
        <f>IF(_jhlwjic6_day_hour!G36="","",_jhlwjic6_day_hour!G36)</f>
        <v/>
      </c>
      <c r="H39" s="24" t="e">
        <f t="shared" si="8"/>
        <v>#DIV/0!</v>
      </c>
      <c r="I39" s="24" t="e">
        <f t="shared" si="9"/>
        <v>#DIV/0!</v>
      </c>
      <c r="J39" s="24" t="str">
        <f>IF(_jhlwjic6_day_hour!H36="","",_jhlwjic6_day_hour!H36)</f>
        <v/>
      </c>
      <c r="K39" s="24" t="str">
        <f>IF(_jhlwjic6_day_hour!I36="","",_jhlwjic6_day_hour!I36)</f>
        <v/>
      </c>
      <c r="L39" s="24" t="str">
        <f>IF(_jhlwjic6_day_hour!J36="","",_jhlwjic6_day_hour!J36)</f>
        <v/>
      </c>
      <c r="M39" s="24" t="str">
        <f>IF(_jhlwjic6_day_hour!K36="","",_jhlwjic6_day_hour!K36)</f>
        <v/>
      </c>
      <c r="N39" s="24" t="str">
        <f>IF(_jhlwjic6_day_hour!L36="","",_jhlwjic6_day_hour!L36)</f>
        <v/>
      </c>
      <c r="O39" s="24" t="str">
        <f>IF(_jhlwjic6_day_hour!M36="","",_jhlwjic6_day_hour!M36)</f>
        <v/>
      </c>
      <c r="P39" s="24" t="e">
        <f t="shared" si="10"/>
        <v>#DIV/0!</v>
      </c>
      <c r="Q39" s="24" t="e">
        <f t="shared" si="11"/>
        <v>#DIV/0!</v>
      </c>
      <c r="S39" s="23" t="str">
        <f>IF(_jhlwjic7_day_hour!A36="","",_jhlwjic7_day_hour!A36)</f>
        <v/>
      </c>
      <c r="T39" s="24" t="str">
        <f>IF(_jhlwjic7_day_hour!B36="","",_jhlwjic7_day_hour!B36)</f>
        <v/>
      </c>
      <c r="U39" s="24" t="str">
        <f>IF(_jhlwjic7_day_hour!C36="","",_jhlwjic7_day_hour!C36)</f>
        <v/>
      </c>
      <c r="V39" s="24" t="str">
        <f>IF(_jhlwjic7_day_hour!D36="","",_jhlwjic7_day_hour!D36)</f>
        <v/>
      </c>
      <c r="W39" s="24" t="str">
        <f>IF(_jhlwjic7_day_hour!E36="","",_jhlwjic7_day_hour!E36)</f>
        <v/>
      </c>
      <c r="X39" s="24" t="str">
        <f>IF(_jhlwjic7_day_hour!F36="","",_jhlwjic7_day_hour!F36)</f>
        <v/>
      </c>
      <c r="Y39" s="24" t="str">
        <f>IF(_jhlwjic7_day_hour!G36="","",_jhlwjic7_day_hour!G36)</f>
        <v/>
      </c>
      <c r="Z39" s="24" t="e">
        <f t="shared" si="12"/>
        <v>#DIV/0!</v>
      </c>
      <c r="AA39" s="24" t="e">
        <f t="shared" si="13"/>
        <v>#DIV/0!</v>
      </c>
      <c r="AB39" s="24" t="str">
        <f>IF(_jhlwjic7_day_hour!H36="","",_jhlwjic7_day_hour!H36)</f>
        <v/>
      </c>
      <c r="AC39" s="24" t="str">
        <f>IF(_jhlwjic7_day_hour!I36="","",_jhlwjic7_day_hour!I36)</f>
        <v/>
      </c>
      <c r="AD39" s="24" t="str">
        <f>IF(_jhlwjic7_day_hour!J36="","",_jhlwjic7_day_hour!J36)</f>
        <v/>
      </c>
      <c r="AE39" s="24" t="str">
        <f>IF(_jhlwjic7_day_hour!K36="","",_jhlwjic7_day_hour!K36)</f>
        <v/>
      </c>
      <c r="AF39" s="24" t="str">
        <f>IF(_jhlwjic7_day_hour!L36="","",_jhlwjic7_day_hour!L36)</f>
        <v/>
      </c>
      <c r="AG39" s="24" t="str">
        <f>IF(_jhlwjic7_day_hour!M36="","",_jhlwjic7_day_hour!M36)</f>
        <v/>
      </c>
      <c r="AH39" s="24" t="e">
        <f t="shared" si="14"/>
        <v>#DIV/0!</v>
      </c>
      <c r="AI39" s="24" t="e">
        <f t="shared" si="15"/>
        <v>#DIV/0!</v>
      </c>
    </row>
    <row r="40" spans="1:35" x14ac:dyDescent="0.15">
      <c r="A40" s="23" t="str">
        <f>IF(_jhlwjic6_day_hour!A37="","",_jhlwjic6_day_hour!A37)</f>
        <v/>
      </c>
      <c r="B40" s="24" t="str">
        <f>IF(_jhlwjic6_day_hour!B37="","",_jhlwjic6_day_hour!B37)</f>
        <v/>
      </c>
      <c r="C40" s="24" t="str">
        <f>IF(_jhlwjic6_day_hour!C37="","",_jhlwjic6_day_hour!C37)</f>
        <v/>
      </c>
      <c r="D40" s="24" t="str">
        <f>IF(_jhlwjic6_day_hour!D37="","",_jhlwjic6_day_hour!D37)</f>
        <v/>
      </c>
      <c r="E40" s="24" t="str">
        <f>IF(_jhlwjic6_day_hour!E37="","",_jhlwjic6_day_hour!E37)</f>
        <v/>
      </c>
      <c r="F40" s="24" t="str">
        <f>IF(_jhlwjic6_day_hour!F37="","",_jhlwjic6_day_hour!F37)</f>
        <v/>
      </c>
      <c r="G40" s="24" t="str">
        <f>IF(_jhlwjic6_day_hour!G37="","",_jhlwjic6_day_hour!G37)</f>
        <v/>
      </c>
      <c r="H40" s="24" t="e">
        <f t="shared" si="8"/>
        <v>#DIV/0!</v>
      </c>
      <c r="I40" s="24" t="e">
        <f t="shared" si="9"/>
        <v>#DIV/0!</v>
      </c>
      <c r="J40" s="24" t="str">
        <f>IF(_jhlwjic6_day_hour!H37="","",_jhlwjic6_day_hour!H37)</f>
        <v/>
      </c>
      <c r="K40" s="24" t="str">
        <f>IF(_jhlwjic6_day_hour!I37="","",_jhlwjic6_day_hour!I37)</f>
        <v/>
      </c>
      <c r="L40" s="24" t="str">
        <f>IF(_jhlwjic6_day_hour!J37="","",_jhlwjic6_day_hour!J37)</f>
        <v/>
      </c>
      <c r="M40" s="24" t="str">
        <f>IF(_jhlwjic6_day_hour!K37="","",_jhlwjic6_day_hour!K37)</f>
        <v/>
      </c>
      <c r="N40" s="24" t="str">
        <f>IF(_jhlwjic6_day_hour!L37="","",_jhlwjic6_day_hour!L37)</f>
        <v/>
      </c>
      <c r="O40" s="24" t="str">
        <f>IF(_jhlwjic6_day_hour!M37="","",_jhlwjic6_day_hour!M37)</f>
        <v/>
      </c>
      <c r="P40" s="24" t="e">
        <f t="shared" si="10"/>
        <v>#DIV/0!</v>
      </c>
      <c r="Q40" s="24" t="e">
        <f t="shared" si="11"/>
        <v>#DIV/0!</v>
      </c>
      <c r="S40" s="23" t="str">
        <f>IF(_jhlwjic7_day_hour!A37="","",_jhlwjic7_day_hour!A37)</f>
        <v/>
      </c>
      <c r="T40" s="24" t="str">
        <f>IF(_jhlwjic7_day_hour!B37="","",_jhlwjic7_day_hour!B37)</f>
        <v/>
      </c>
      <c r="U40" s="24" t="str">
        <f>IF(_jhlwjic7_day_hour!C37="","",_jhlwjic7_day_hour!C37)</f>
        <v/>
      </c>
      <c r="V40" s="24" t="str">
        <f>IF(_jhlwjic7_day_hour!D37="","",_jhlwjic7_day_hour!D37)</f>
        <v/>
      </c>
      <c r="W40" s="24" t="str">
        <f>IF(_jhlwjic7_day_hour!E37="","",_jhlwjic7_day_hour!E37)</f>
        <v/>
      </c>
      <c r="X40" s="24" t="str">
        <f>IF(_jhlwjic7_day_hour!F37="","",_jhlwjic7_day_hour!F37)</f>
        <v/>
      </c>
      <c r="Y40" s="24" t="str">
        <f>IF(_jhlwjic7_day_hour!G37="","",_jhlwjic7_day_hour!G37)</f>
        <v/>
      </c>
      <c r="Z40" s="24" t="e">
        <f t="shared" si="12"/>
        <v>#DIV/0!</v>
      </c>
      <c r="AA40" s="24" t="e">
        <f t="shared" si="13"/>
        <v>#DIV/0!</v>
      </c>
      <c r="AB40" s="24" t="str">
        <f>IF(_jhlwjic7_day_hour!H37="","",_jhlwjic7_day_hour!H37)</f>
        <v/>
      </c>
      <c r="AC40" s="24" t="str">
        <f>IF(_jhlwjic7_day_hour!I37="","",_jhlwjic7_day_hour!I37)</f>
        <v/>
      </c>
      <c r="AD40" s="24" t="str">
        <f>IF(_jhlwjic7_day_hour!J37="","",_jhlwjic7_day_hour!J37)</f>
        <v/>
      </c>
      <c r="AE40" s="24" t="str">
        <f>IF(_jhlwjic7_day_hour!K37="","",_jhlwjic7_day_hour!K37)</f>
        <v/>
      </c>
      <c r="AF40" s="24" t="str">
        <f>IF(_jhlwjic7_day_hour!L37="","",_jhlwjic7_day_hour!L37)</f>
        <v/>
      </c>
      <c r="AG40" s="24" t="str">
        <f>IF(_jhlwjic7_day_hour!M37="","",_jhlwjic7_day_hour!M37)</f>
        <v/>
      </c>
      <c r="AH40" s="24" t="e">
        <f t="shared" si="14"/>
        <v>#DIV/0!</v>
      </c>
      <c r="AI40" s="24" t="e">
        <f t="shared" si="15"/>
        <v>#DIV/0!</v>
      </c>
    </row>
    <row r="41" spans="1:35" x14ac:dyDescent="0.15">
      <c r="A41" s="23" t="str">
        <f>IF(_jhlwjic6_day_hour!A38="","",_jhlwjic6_day_hour!A38)</f>
        <v/>
      </c>
      <c r="B41" s="24" t="str">
        <f>IF(_jhlwjic6_day_hour!B38="","",_jhlwjic6_day_hour!B38)</f>
        <v/>
      </c>
      <c r="C41" s="24" t="str">
        <f>IF(_jhlwjic6_day_hour!C38="","",_jhlwjic6_day_hour!C38)</f>
        <v/>
      </c>
      <c r="D41" s="24" t="str">
        <f>IF(_jhlwjic6_day_hour!D38="","",_jhlwjic6_day_hour!D38)</f>
        <v/>
      </c>
      <c r="E41" s="24" t="str">
        <f>IF(_jhlwjic6_day_hour!E38="","",_jhlwjic6_day_hour!E38)</f>
        <v/>
      </c>
      <c r="F41" s="24" t="str">
        <f>IF(_jhlwjic6_day_hour!F38="","",_jhlwjic6_day_hour!F38)</f>
        <v/>
      </c>
      <c r="G41" s="24" t="str">
        <f>IF(_jhlwjic6_day_hour!G38="","",_jhlwjic6_day_hour!G38)</f>
        <v/>
      </c>
      <c r="H41" s="24" t="e">
        <f t="shared" si="8"/>
        <v>#DIV/0!</v>
      </c>
      <c r="I41" s="24" t="e">
        <f t="shared" si="9"/>
        <v>#DIV/0!</v>
      </c>
      <c r="J41" s="24" t="str">
        <f>IF(_jhlwjic6_day_hour!H38="","",_jhlwjic6_day_hour!H38)</f>
        <v/>
      </c>
      <c r="K41" s="24" t="str">
        <f>IF(_jhlwjic6_day_hour!I38="","",_jhlwjic6_day_hour!I38)</f>
        <v/>
      </c>
      <c r="L41" s="24" t="str">
        <f>IF(_jhlwjic6_day_hour!J38="","",_jhlwjic6_day_hour!J38)</f>
        <v/>
      </c>
      <c r="M41" s="24" t="str">
        <f>IF(_jhlwjic6_day_hour!K38="","",_jhlwjic6_day_hour!K38)</f>
        <v/>
      </c>
      <c r="N41" s="24" t="str">
        <f>IF(_jhlwjic6_day_hour!L38="","",_jhlwjic6_day_hour!L38)</f>
        <v/>
      </c>
      <c r="O41" s="24" t="str">
        <f>IF(_jhlwjic6_day_hour!M38="","",_jhlwjic6_day_hour!M38)</f>
        <v/>
      </c>
      <c r="P41" s="24" t="e">
        <f t="shared" si="10"/>
        <v>#DIV/0!</v>
      </c>
      <c r="Q41" s="24" t="e">
        <f t="shared" si="11"/>
        <v>#DIV/0!</v>
      </c>
      <c r="S41" s="23" t="str">
        <f>IF(_jhlwjic7_day_hour!A38="","",_jhlwjic7_day_hour!A38)</f>
        <v/>
      </c>
      <c r="T41" s="24" t="str">
        <f>IF(_jhlwjic7_day_hour!B38="","",_jhlwjic7_day_hour!B38)</f>
        <v/>
      </c>
      <c r="U41" s="24" t="str">
        <f>IF(_jhlwjic7_day_hour!C38="","",_jhlwjic7_day_hour!C38)</f>
        <v/>
      </c>
      <c r="V41" s="24" t="str">
        <f>IF(_jhlwjic7_day_hour!D38="","",_jhlwjic7_day_hour!D38)</f>
        <v/>
      </c>
      <c r="W41" s="24" t="str">
        <f>IF(_jhlwjic7_day_hour!E38="","",_jhlwjic7_day_hour!E38)</f>
        <v/>
      </c>
      <c r="X41" s="24" t="str">
        <f>IF(_jhlwjic7_day_hour!F38="","",_jhlwjic7_day_hour!F38)</f>
        <v/>
      </c>
      <c r="Y41" s="24" t="str">
        <f>IF(_jhlwjic7_day_hour!G38="","",_jhlwjic7_day_hour!G38)</f>
        <v/>
      </c>
      <c r="Z41" s="24" t="e">
        <f t="shared" si="12"/>
        <v>#DIV/0!</v>
      </c>
      <c r="AA41" s="24" t="e">
        <f t="shared" si="13"/>
        <v>#DIV/0!</v>
      </c>
      <c r="AB41" s="24" t="str">
        <f>IF(_jhlwjic7_day_hour!H38="","",_jhlwjic7_day_hour!H38)</f>
        <v/>
      </c>
      <c r="AC41" s="24" t="str">
        <f>IF(_jhlwjic7_day_hour!I38="","",_jhlwjic7_day_hour!I38)</f>
        <v/>
      </c>
      <c r="AD41" s="24" t="str">
        <f>IF(_jhlwjic7_day_hour!J38="","",_jhlwjic7_day_hour!J38)</f>
        <v/>
      </c>
      <c r="AE41" s="24" t="str">
        <f>IF(_jhlwjic7_day_hour!K38="","",_jhlwjic7_day_hour!K38)</f>
        <v/>
      </c>
      <c r="AF41" s="24" t="str">
        <f>IF(_jhlwjic7_day_hour!L38="","",_jhlwjic7_day_hour!L38)</f>
        <v/>
      </c>
      <c r="AG41" s="24" t="str">
        <f>IF(_jhlwjic7_day_hour!M38="","",_jhlwjic7_day_hour!M38)</f>
        <v/>
      </c>
      <c r="AH41" s="24" t="e">
        <f t="shared" si="14"/>
        <v>#DIV/0!</v>
      </c>
      <c r="AI41" s="24" t="e">
        <f t="shared" si="15"/>
        <v>#DIV/0!</v>
      </c>
    </row>
    <row r="42" spans="1:35" x14ac:dyDescent="0.15">
      <c r="A42" s="23" t="str">
        <f>IF(_jhlwjic6_day_hour!A39="","",_jhlwjic6_day_hour!A39)</f>
        <v/>
      </c>
      <c r="B42" s="24" t="str">
        <f>IF(_jhlwjic6_day_hour!B39="","",_jhlwjic6_day_hour!B39)</f>
        <v/>
      </c>
      <c r="C42" s="24" t="str">
        <f>IF(_jhlwjic6_day_hour!C39="","",_jhlwjic6_day_hour!C39)</f>
        <v/>
      </c>
      <c r="D42" s="24" t="str">
        <f>IF(_jhlwjic6_day_hour!D39="","",_jhlwjic6_day_hour!D39)</f>
        <v/>
      </c>
      <c r="E42" s="24" t="str">
        <f>IF(_jhlwjic6_day_hour!E39="","",_jhlwjic6_day_hour!E39)</f>
        <v/>
      </c>
      <c r="F42" s="24" t="str">
        <f>IF(_jhlwjic6_day_hour!F39="","",_jhlwjic6_day_hour!F39)</f>
        <v/>
      </c>
      <c r="G42" s="24" t="str">
        <f>IF(_jhlwjic6_day_hour!G39="","",_jhlwjic6_day_hour!G39)</f>
        <v/>
      </c>
      <c r="H42" s="24" t="e">
        <f t="shared" si="8"/>
        <v>#DIV/0!</v>
      </c>
      <c r="I42" s="24" t="e">
        <f t="shared" si="9"/>
        <v>#DIV/0!</v>
      </c>
      <c r="J42" s="24" t="str">
        <f>IF(_jhlwjic6_day_hour!H39="","",_jhlwjic6_day_hour!H39)</f>
        <v/>
      </c>
      <c r="K42" s="24" t="str">
        <f>IF(_jhlwjic6_day_hour!I39="","",_jhlwjic6_day_hour!I39)</f>
        <v/>
      </c>
      <c r="L42" s="24" t="str">
        <f>IF(_jhlwjic6_day_hour!J39="","",_jhlwjic6_day_hour!J39)</f>
        <v/>
      </c>
      <c r="M42" s="24" t="str">
        <f>IF(_jhlwjic6_day_hour!K39="","",_jhlwjic6_day_hour!K39)</f>
        <v/>
      </c>
      <c r="N42" s="24" t="str">
        <f>IF(_jhlwjic6_day_hour!L39="","",_jhlwjic6_day_hour!L39)</f>
        <v/>
      </c>
      <c r="O42" s="24" t="str">
        <f>IF(_jhlwjic6_day_hour!M39="","",_jhlwjic6_day_hour!M39)</f>
        <v/>
      </c>
      <c r="P42" s="24" t="e">
        <f t="shared" si="10"/>
        <v>#DIV/0!</v>
      </c>
      <c r="Q42" s="24" t="e">
        <f t="shared" si="11"/>
        <v>#DIV/0!</v>
      </c>
      <c r="S42" s="23" t="str">
        <f>IF(_jhlwjic7_day_hour!A39="","",_jhlwjic7_day_hour!A39)</f>
        <v/>
      </c>
      <c r="T42" s="24" t="str">
        <f>IF(_jhlwjic7_day_hour!B39="","",_jhlwjic7_day_hour!B39)</f>
        <v/>
      </c>
      <c r="U42" s="24" t="str">
        <f>IF(_jhlwjic7_day_hour!C39="","",_jhlwjic7_day_hour!C39)</f>
        <v/>
      </c>
      <c r="V42" s="24" t="str">
        <f>IF(_jhlwjic7_day_hour!D39="","",_jhlwjic7_day_hour!D39)</f>
        <v/>
      </c>
      <c r="W42" s="24" t="str">
        <f>IF(_jhlwjic7_day_hour!E39="","",_jhlwjic7_day_hour!E39)</f>
        <v/>
      </c>
      <c r="X42" s="24" t="str">
        <f>IF(_jhlwjic7_day_hour!F39="","",_jhlwjic7_day_hour!F39)</f>
        <v/>
      </c>
      <c r="Y42" s="24" t="str">
        <f>IF(_jhlwjic7_day_hour!G39="","",_jhlwjic7_day_hour!G39)</f>
        <v/>
      </c>
      <c r="Z42" s="24" t="e">
        <f t="shared" si="12"/>
        <v>#DIV/0!</v>
      </c>
      <c r="AA42" s="24" t="e">
        <f t="shared" si="13"/>
        <v>#DIV/0!</v>
      </c>
      <c r="AB42" s="24" t="str">
        <f>IF(_jhlwjic7_day_hour!H39="","",_jhlwjic7_day_hour!H39)</f>
        <v/>
      </c>
      <c r="AC42" s="24" t="str">
        <f>IF(_jhlwjic7_day_hour!I39="","",_jhlwjic7_day_hour!I39)</f>
        <v/>
      </c>
      <c r="AD42" s="24" t="str">
        <f>IF(_jhlwjic7_day_hour!J39="","",_jhlwjic7_day_hour!J39)</f>
        <v/>
      </c>
      <c r="AE42" s="24" t="str">
        <f>IF(_jhlwjic7_day_hour!K39="","",_jhlwjic7_day_hour!K39)</f>
        <v/>
      </c>
      <c r="AF42" s="24" t="str">
        <f>IF(_jhlwjic7_day_hour!L39="","",_jhlwjic7_day_hour!L39)</f>
        <v/>
      </c>
      <c r="AG42" s="24" t="str">
        <f>IF(_jhlwjic7_day_hour!M39="","",_jhlwjic7_day_hour!M39)</f>
        <v/>
      </c>
      <c r="AH42" s="24" t="e">
        <f t="shared" si="14"/>
        <v>#DIV/0!</v>
      </c>
      <c r="AI42" s="24" t="e">
        <f t="shared" si="15"/>
        <v>#DIV/0!</v>
      </c>
    </row>
    <row r="43" spans="1:35" x14ac:dyDescent="0.15">
      <c r="A43" s="23" t="str">
        <f>IF(_jhlwjic6_day_hour!A40="","",_jhlwjic6_day_hour!A40)</f>
        <v/>
      </c>
      <c r="B43" s="24" t="str">
        <f>IF(_jhlwjic6_day_hour!B40="","",_jhlwjic6_day_hour!B40)</f>
        <v/>
      </c>
      <c r="C43" s="24" t="str">
        <f>IF(_jhlwjic6_day_hour!C40="","",_jhlwjic6_day_hour!C40)</f>
        <v/>
      </c>
      <c r="D43" s="24" t="str">
        <f>IF(_jhlwjic6_day_hour!D40="","",_jhlwjic6_day_hour!D40)</f>
        <v/>
      </c>
      <c r="E43" s="24" t="str">
        <f>IF(_jhlwjic6_day_hour!E40="","",_jhlwjic6_day_hour!E40)</f>
        <v/>
      </c>
      <c r="F43" s="24" t="str">
        <f>IF(_jhlwjic6_day_hour!F40="","",_jhlwjic6_day_hour!F40)</f>
        <v/>
      </c>
      <c r="G43" s="24" t="str">
        <f>IF(_jhlwjic6_day_hour!G40="","",_jhlwjic6_day_hour!G40)</f>
        <v/>
      </c>
      <c r="H43" s="24" t="e">
        <f t="shared" si="8"/>
        <v>#DIV/0!</v>
      </c>
      <c r="I43" s="24" t="e">
        <f t="shared" si="9"/>
        <v>#DIV/0!</v>
      </c>
      <c r="J43" s="24" t="str">
        <f>IF(_jhlwjic6_day_hour!H40="","",_jhlwjic6_day_hour!H40)</f>
        <v/>
      </c>
      <c r="K43" s="24" t="str">
        <f>IF(_jhlwjic6_day_hour!I40="","",_jhlwjic6_day_hour!I40)</f>
        <v/>
      </c>
      <c r="L43" s="24" t="str">
        <f>IF(_jhlwjic6_day_hour!J40="","",_jhlwjic6_day_hour!J40)</f>
        <v/>
      </c>
      <c r="M43" s="24" t="str">
        <f>IF(_jhlwjic6_day_hour!K40="","",_jhlwjic6_day_hour!K40)</f>
        <v/>
      </c>
      <c r="N43" s="24" t="str">
        <f>IF(_jhlwjic6_day_hour!L40="","",_jhlwjic6_day_hour!L40)</f>
        <v/>
      </c>
      <c r="O43" s="24" t="str">
        <f>IF(_jhlwjic6_day_hour!M40="","",_jhlwjic6_day_hour!M40)</f>
        <v/>
      </c>
      <c r="P43" s="24" t="e">
        <f t="shared" si="10"/>
        <v>#DIV/0!</v>
      </c>
      <c r="Q43" s="24" t="e">
        <f t="shared" si="11"/>
        <v>#DIV/0!</v>
      </c>
      <c r="S43" s="23" t="str">
        <f>IF(_jhlwjic7_day_hour!A40="","",_jhlwjic7_day_hour!A40)</f>
        <v/>
      </c>
      <c r="T43" s="24" t="str">
        <f>IF(_jhlwjic7_day_hour!B40="","",_jhlwjic7_day_hour!B40)</f>
        <v/>
      </c>
      <c r="U43" s="24" t="str">
        <f>IF(_jhlwjic7_day_hour!C40="","",_jhlwjic7_day_hour!C40)</f>
        <v/>
      </c>
      <c r="V43" s="24" t="str">
        <f>IF(_jhlwjic7_day_hour!D40="","",_jhlwjic7_day_hour!D40)</f>
        <v/>
      </c>
      <c r="W43" s="24" t="str">
        <f>IF(_jhlwjic7_day_hour!E40="","",_jhlwjic7_day_hour!E40)</f>
        <v/>
      </c>
      <c r="X43" s="24" t="str">
        <f>IF(_jhlwjic7_day_hour!F40="","",_jhlwjic7_day_hour!F40)</f>
        <v/>
      </c>
      <c r="Y43" s="24" t="str">
        <f>IF(_jhlwjic7_day_hour!G40="","",_jhlwjic7_day_hour!G40)</f>
        <v/>
      </c>
      <c r="Z43" s="24" t="e">
        <f t="shared" si="12"/>
        <v>#DIV/0!</v>
      </c>
      <c r="AA43" s="24" t="e">
        <f t="shared" si="13"/>
        <v>#DIV/0!</v>
      </c>
      <c r="AB43" s="24" t="str">
        <f>IF(_jhlwjic7_day_hour!H40="","",_jhlwjic7_day_hour!H40)</f>
        <v/>
      </c>
      <c r="AC43" s="24" t="str">
        <f>IF(_jhlwjic7_day_hour!I40="","",_jhlwjic7_day_hour!I40)</f>
        <v/>
      </c>
      <c r="AD43" s="24" t="str">
        <f>IF(_jhlwjic7_day_hour!J40="","",_jhlwjic7_day_hour!J40)</f>
        <v/>
      </c>
      <c r="AE43" s="24" t="str">
        <f>IF(_jhlwjic7_day_hour!K40="","",_jhlwjic7_day_hour!K40)</f>
        <v/>
      </c>
      <c r="AF43" s="24" t="str">
        <f>IF(_jhlwjic7_day_hour!L40="","",_jhlwjic7_day_hour!L40)</f>
        <v/>
      </c>
      <c r="AG43" s="24" t="str">
        <f>IF(_jhlwjic7_day_hour!M40="","",_jhlwjic7_day_hour!M40)</f>
        <v/>
      </c>
      <c r="AH43" s="24" t="e">
        <f t="shared" si="14"/>
        <v>#DIV/0!</v>
      </c>
      <c r="AI43" s="24" t="e">
        <f t="shared" si="15"/>
        <v>#DIV/0!</v>
      </c>
    </row>
    <row r="44" spans="1:35" x14ac:dyDescent="0.15">
      <c r="A44" s="23" t="str">
        <f>IF(_jhlwjic6_day_hour!A41="","",_jhlwjic6_day_hour!A41)</f>
        <v/>
      </c>
      <c r="B44" s="24" t="str">
        <f>IF(_jhlwjic6_day_hour!B41="","",_jhlwjic6_day_hour!B41)</f>
        <v/>
      </c>
      <c r="C44" s="24" t="str">
        <f>IF(_jhlwjic6_day_hour!C41="","",_jhlwjic6_day_hour!C41)</f>
        <v/>
      </c>
      <c r="D44" s="24" t="str">
        <f>IF(_jhlwjic6_day_hour!D41="","",_jhlwjic6_day_hour!D41)</f>
        <v/>
      </c>
      <c r="E44" s="24" t="str">
        <f>IF(_jhlwjic6_day_hour!E41="","",_jhlwjic6_day_hour!E41)</f>
        <v/>
      </c>
      <c r="F44" s="24" t="str">
        <f>IF(_jhlwjic6_day_hour!F41="","",_jhlwjic6_day_hour!F41)</f>
        <v/>
      </c>
      <c r="G44" s="24" t="str">
        <f>IF(_jhlwjic6_day_hour!G41="","",_jhlwjic6_day_hour!G41)</f>
        <v/>
      </c>
      <c r="H44" s="24" t="e">
        <f t="shared" si="8"/>
        <v>#DIV/0!</v>
      </c>
      <c r="I44" s="24" t="e">
        <f t="shared" si="9"/>
        <v>#DIV/0!</v>
      </c>
      <c r="J44" s="24" t="str">
        <f>IF(_jhlwjic6_day_hour!H41="","",_jhlwjic6_day_hour!H41)</f>
        <v/>
      </c>
      <c r="K44" s="24" t="str">
        <f>IF(_jhlwjic6_day_hour!I41="","",_jhlwjic6_day_hour!I41)</f>
        <v/>
      </c>
      <c r="L44" s="24" t="str">
        <f>IF(_jhlwjic6_day_hour!J41="","",_jhlwjic6_day_hour!J41)</f>
        <v/>
      </c>
      <c r="M44" s="24" t="str">
        <f>IF(_jhlwjic6_day_hour!K41="","",_jhlwjic6_day_hour!K41)</f>
        <v/>
      </c>
      <c r="N44" s="24" t="str">
        <f>IF(_jhlwjic6_day_hour!L41="","",_jhlwjic6_day_hour!L41)</f>
        <v/>
      </c>
      <c r="O44" s="24" t="str">
        <f>IF(_jhlwjic6_day_hour!M41="","",_jhlwjic6_day_hour!M41)</f>
        <v/>
      </c>
      <c r="P44" s="24" t="e">
        <f t="shared" si="10"/>
        <v>#DIV/0!</v>
      </c>
      <c r="Q44" s="24" t="e">
        <f t="shared" si="11"/>
        <v>#DIV/0!</v>
      </c>
      <c r="S44" s="23" t="str">
        <f>IF(_jhlwjic7_day_hour!A41="","",_jhlwjic7_day_hour!A41)</f>
        <v/>
      </c>
      <c r="T44" s="24" t="str">
        <f>IF(_jhlwjic7_day_hour!B41="","",_jhlwjic7_day_hour!B41)</f>
        <v/>
      </c>
      <c r="U44" s="24" t="str">
        <f>IF(_jhlwjic7_day_hour!C41="","",_jhlwjic7_day_hour!C41)</f>
        <v/>
      </c>
      <c r="V44" s="24" t="str">
        <f>IF(_jhlwjic7_day_hour!D41="","",_jhlwjic7_day_hour!D41)</f>
        <v/>
      </c>
      <c r="W44" s="24" t="str">
        <f>IF(_jhlwjic7_day_hour!E41="","",_jhlwjic7_day_hour!E41)</f>
        <v/>
      </c>
      <c r="X44" s="24" t="str">
        <f>IF(_jhlwjic7_day_hour!F41="","",_jhlwjic7_day_hour!F41)</f>
        <v/>
      </c>
      <c r="Y44" s="24" t="str">
        <f>IF(_jhlwjic7_day_hour!G41="","",_jhlwjic7_day_hour!G41)</f>
        <v/>
      </c>
      <c r="Z44" s="24" t="e">
        <f t="shared" si="12"/>
        <v>#DIV/0!</v>
      </c>
      <c r="AA44" s="24" t="e">
        <f t="shared" si="13"/>
        <v>#DIV/0!</v>
      </c>
      <c r="AB44" s="24" t="str">
        <f>IF(_jhlwjic7_day_hour!H41="","",_jhlwjic7_day_hour!H41)</f>
        <v/>
      </c>
      <c r="AC44" s="24" t="str">
        <f>IF(_jhlwjic7_day_hour!I41="","",_jhlwjic7_day_hour!I41)</f>
        <v/>
      </c>
      <c r="AD44" s="24" t="str">
        <f>IF(_jhlwjic7_day_hour!J41="","",_jhlwjic7_day_hour!J41)</f>
        <v/>
      </c>
      <c r="AE44" s="24" t="str">
        <f>IF(_jhlwjic7_day_hour!K41="","",_jhlwjic7_day_hour!K41)</f>
        <v/>
      </c>
      <c r="AF44" s="24" t="str">
        <f>IF(_jhlwjic7_day_hour!L41="","",_jhlwjic7_day_hour!L41)</f>
        <v/>
      </c>
      <c r="AG44" s="24" t="str">
        <f>IF(_jhlwjic7_day_hour!M41="","",_jhlwjic7_day_hour!M41)</f>
        <v/>
      </c>
      <c r="AH44" s="24" t="e">
        <f t="shared" si="14"/>
        <v>#DIV/0!</v>
      </c>
      <c r="AI44" s="24" t="e">
        <f t="shared" si="15"/>
        <v>#DIV/0!</v>
      </c>
    </row>
    <row r="45" spans="1:35" x14ac:dyDescent="0.15">
      <c r="A45" s="23" t="str">
        <f>IF(_jhlwjic6_day_hour!A42="","",_jhlwjic6_day_hour!A42)</f>
        <v/>
      </c>
      <c r="B45" s="24" t="str">
        <f>IF(_jhlwjic6_day_hour!B42="","",_jhlwjic6_day_hour!B42)</f>
        <v/>
      </c>
      <c r="C45" s="24" t="str">
        <f>IF(_jhlwjic6_day_hour!C42="","",_jhlwjic6_day_hour!C42)</f>
        <v/>
      </c>
      <c r="D45" s="24" t="str">
        <f>IF(_jhlwjic6_day_hour!D42="","",_jhlwjic6_day_hour!D42)</f>
        <v/>
      </c>
      <c r="E45" s="24" t="str">
        <f>IF(_jhlwjic6_day_hour!E42="","",_jhlwjic6_day_hour!E42)</f>
        <v/>
      </c>
      <c r="F45" s="24" t="str">
        <f>IF(_jhlwjic6_day_hour!F42="","",_jhlwjic6_day_hour!F42)</f>
        <v/>
      </c>
      <c r="G45" s="24" t="str">
        <f>IF(_jhlwjic6_day_hour!G42="","",_jhlwjic6_day_hour!G42)</f>
        <v/>
      </c>
      <c r="H45" s="24" t="e">
        <f t="shared" si="8"/>
        <v>#DIV/0!</v>
      </c>
      <c r="I45" s="24" t="e">
        <f t="shared" si="9"/>
        <v>#DIV/0!</v>
      </c>
      <c r="J45" s="24" t="str">
        <f>IF(_jhlwjic6_day_hour!H42="","",_jhlwjic6_day_hour!H42)</f>
        <v/>
      </c>
      <c r="K45" s="24" t="str">
        <f>IF(_jhlwjic6_day_hour!I42="","",_jhlwjic6_day_hour!I42)</f>
        <v/>
      </c>
      <c r="L45" s="24" t="str">
        <f>IF(_jhlwjic6_day_hour!J42="","",_jhlwjic6_day_hour!J42)</f>
        <v/>
      </c>
      <c r="M45" s="24" t="str">
        <f>IF(_jhlwjic6_day_hour!K42="","",_jhlwjic6_day_hour!K42)</f>
        <v/>
      </c>
      <c r="N45" s="24" t="str">
        <f>IF(_jhlwjic6_day_hour!L42="","",_jhlwjic6_day_hour!L42)</f>
        <v/>
      </c>
      <c r="O45" s="24" t="str">
        <f>IF(_jhlwjic6_day_hour!M42="","",_jhlwjic6_day_hour!M42)</f>
        <v/>
      </c>
      <c r="P45" s="24" t="e">
        <f t="shared" si="10"/>
        <v>#DIV/0!</v>
      </c>
      <c r="Q45" s="24" t="e">
        <f t="shared" si="11"/>
        <v>#DIV/0!</v>
      </c>
      <c r="S45" s="23" t="str">
        <f>IF(_jhlwjic7_day_hour!A42="","",_jhlwjic7_day_hour!A42)</f>
        <v/>
      </c>
      <c r="T45" s="24" t="str">
        <f>IF(_jhlwjic7_day_hour!B42="","",_jhlwjic7_day_hour!B42)</f>
        <v/>
      </c>
      <c r="U45" s="24" t="str">
        <f>IF(_jhlwjic7_day_hour!C42="","",_jhlwjic7_day_hour!C42)</f>
        <v/>
      </c>
      <c r="V45" s="24" t="str">
        <f>IF(_jhlwjic7_day_hour!D42="","",_jhlwjic7_day_hour!D42)</f>
        <v/>
      </c>
      <c r="W45" s="24" t="str">
        <f>IF(_jhlwjic7_day_hour!E42="","",_jhlwjic7_day_hour!E42)</f>
        <v/>
      </c>
      <c r="X45" s="24" t="str">
        <f>IF(_jhlwjic7_day_hour!F42="","",_jhlwjic7_day_hour!F42)</f>
        <v/>
      </c>
      <c r="Y45" s="24" t="str">
        <f>IF(_jhlwjic7_day_hour!G42="","",_jhlwjic7_day_hour!G42)</f>
        <v/>
      </c>
      <c r="Z45" s="24" t="e">
        <f t="shared" si="12"/>
        <v>#DIV/0!</v>
      </c>
      <c r="AA45" s="24" t="e">
        <f t="shared" si="13"/>
        <v>#DIV/0!</v>
      </c>
      <c r="AB45" s="24" t="str">
        <f>IF(_jhlwjic7_day_hour!H42="","",_jhlwjic7_day_hour!H42)</f>
        <v/>
      </c>
      <c r="AC45" s="24" t="str">
        <f>IF(_jhlwjic7_day_hour!I42="","",_jhlwjic7_day_hour!I42)</f>
        <v/>
      </c>
      <c r="AD45" s="24" t="str">
        <f>IF(_jhlwjic7_day_hour!J42="","",_jhlwjic7_day_hour!J42)</f>
        <v/>
      </c>
      <c r="AE45" s="24" t="str">
        <f>IF(_jhlwjic7_day_hour!K42="","",_jhlwjic7_day_hour!K42)</f>
        <v/>
      </c>
      <c r="AF45" s="24" t="str">
        <f>IF(_jhlwjic7_day_hour!L42="","",_jhlwjic7_day_hour!L42)</f>
        <v/>
      </c>
      <c r="AG45" s="24" t="str">
        <f>IF(_jhlwjic7_day_hour!M42="","",_jhlwjic7_day_hour!M42)</f>
        <v/>
      </c>
      <c r="AH45" s="24" t="e">
        <f t="shared" si="14"/>
        <v>#DIV/0!</v>
      </c>
      <c r="AI45" s="24" t="e">
        <f t="shared" si="15"/>
        <v>#DIV/0!</v>
      </c>
    </row>
    <row r="46" spans="1:35" x14ac:dyDescent="0.15">
      <c r="A46" s="23" t="str">
        <f>IF(_jhlwjic6_day_hour!A43="","",_jhlwjic6_day_hour!A43)</f>
        <v/>
      </c>
      <c r="B46" s="24" t="str">
        <f>IF(_jhlwjic6_day_hour!B43="","",_jhlwjic6_day_hour!B43)</f>
        <v/>
      </c>
      <c r="C46" s="24" t="str">
        <f>IF(_jhlwjic6_day_hour!C43="","",_jhlwjic6_day_hour!C43)</f>
        <v/>
      </c>
      <c r="D46" s="24" t="str">
        <f>IF(_jhlwjic6_day_hour!D43="","",_jhlwjic6_day_hour!D43)</f>
        <v/>
      </c>
      <c r="E46" s="24" t="str">
        <f>IF(_jhlwjic6_day_hour!E43="","",_jhlwjic6_day_hour!E43)</f>
        <v/>
      </c>
      <c r="F46" s="24" t="str">
        <f>IF(_jhlwjic6_day_hour!F43="","",_jhlwjic6_day_hour!F43)</f>
        <v/>
      </c>
      <c r="G46" s="24" t="str">
        <f>IF(_jhlwjic6_day_hour!G43="","",_jhlwjic6_day_hour!G43)</f>
        <v/>
      </c>
      <c r="H46" s="24" t="e">
        <f t="shared" si="8"/>
        <v>#DIV/0!</v>
      </c>
      <c r="I46" s="24" t="e">
        <f t="shared" si="9"/>
        <v>#DIV/0!</v>
      </c>
      <c r="J46" s="24" t="str">
        <f>IF(_jhlwjic6_day_hour!H43="","",_jhlwjic6_day_hour!H43)</f>
        <v/>
      </c>
      <c r="K46" s="24" t="str">
        <f>IF(_jhlwjic6_day_hour!I43="","",_jhlwjic6_day_hour!I43)</f>
        <v/>
      </c>
      <c r="L46" s="24" t="str">
        <f>IF(_jhlwjic6_day_hour!J43="","",_jhlwjic6_day_hour!J43)</f>
        <v/>
      </c>
      <c r="M46" s="24" t="str">
        <f>IF(_jhlwjic6_day_hour!K43="","",_jhlwjic6_day_hour!K43)</f>
        <v/>
      </c>
      <c r="N46" s="24" t="str">
        <f>IF(_jhlwjic6_day_hour!L43="","",_jhlwjic6_day_hour!L43)</f>
        <v/>
      </c>
      <c r="O46" s="24" t="str">
        <f>IF(_jhlwjic6_day_hour!M43="","",_jhlwjic6_day_hour!M43)</f>
        <v/>
      </c>
      <c r="P46" s="24" t="e">
        <f t="shared" si="10"/>
        <v>#DIV/0!</v>
      </c>
      <c r="Q46" s="24" t="e">
        <f t="shared" si="11"/>
        <v>#DIV/0!</v>
      </c>
      <c r="S46" s="23" t="str">
        <f>IF(_jhlwjic7_day_hour!A43="","",_jhlwjic7_day_hour!A43)</f>
        <v/>
      </c>
      <c r="T46" s="24" t="str">
        <f>IF(_jhlwjic7_day_hour!B43="","",_jhlwjic7_day_hour!B43)</f>
        <v/>
      </c>
      <c r="U46" s="24" t="str">
        <f>IF(_jhlwjic7_day_hour!C43="","",_jhlwjic7_day_hour!C43)</f>
        <v/>
      </c>
      <c r="V46" s="24" t="str">
        <f>IF(_jhlwjic7_day_hour!D43="","",_jhlwjic7_day_hour!D43)</f>
        <v/>
      </c>
      <c r="W46" s="24" t="str">
        <f>IF(_jhlwjic7_day_hour!E43="","",_jhlwjic7_day_hour!E43)</f>
        <v/>
      </c>
      <c r="X46" s="24" t="str">
        <f>IF(_jhlwjic7_day_hour!F43="","",_jhlwjic7_day_hour!F43)</f>
        <v/>
      </c>
      <c r="Y46" s="24" t="str">
        <f>IF(_jhlwjic7_day_hour!G43="","",_jhlwjic7_day_hour!G43)</f>
        <v/>
      </c>
      <c r="Z46" s="24" t="e">
        <f t="shared" si="12"/>
        <v>#DIV/0!</v>
      </c>
      <c r="AA46" s="24" t="e">
        <f t="shared" si="13"/>
        <v>#DIV/0!</v>
      </c>
      <c r="AB46" s="24" t="str">
        <f>IF(_jhlwjic7_day_hour!H43="","",_jhlwjic7_day_hour!H43)</f>
        <v/>
      </c>
      <c r="AC46" s="24" t="str">
        <f>IF(_jhlwjic7_day_hour!I43="","",_jhlwjic7_day_hour!I43)</f>
        <v/>
      </c>
      <c r="AD46" s="24" t="str">
        <f>IF(_jhlwjic7_day_hour!J43="","",_jhlwjic7_day_hour!J43)</f>
        <v/>
      </c>
      <c r="AE46" s="24" t="str">
        <f>IF(_jhlwjic7_day_hour!K43="","",_jhlwjic7_day_hour!K43)</f>
        <v/>
      </c>
      <c r="AF46" s="24" t="str">
        <f>IF(_jhlwjic7_day_hour!L43="","",_jhlwjic7_day_hour!L43)</f>
        <v/>
      </c>
      <c r="AG46" s="24" t="str">
        <f>IF(_jhlwjic7_day_hour!M43="","",_jhlwjic7_day_hour!M43)</f>
        <v/>
      </c>
      <c r="AH46" s="24" t="e">
        <f t="shared" si="14"/>
        <v>#DIV/0!</v>
      </c>
      <c r="AI46" s="24" t="e">
        <f t="shared" si="15"/>
        <v>#DIV/0!</v>
      </c>
    </row>
    <row r="47" spans="1:35" x14ac:dyDescent="0.15">
      <c r="A47" s="23" t="str">
        <f>IF(_jhlwjic6_day_hour!A44="","",_jhlwjic6_day_hour!A44)</f>
        <v/>
      </c>
      <c r="B47" s="24" t="str">
        <f>IF(_jhlwjic6_day_hour!B44="","",_jhlwjic6_day_hour!B44)</f>
        <v/>
      </c>
      <c r="C47" s="24" t="str">
        <f>IF(_jhlwjic6_day_hour!C44="","",_jhlwjic6_day_hour!C44)</f>
        <v/>
      </c>
      <c r="D47" s="24" t="str">
        <f>IF(_jhlwjic6_day_hour!D44="","",_jhlwjic6_day_hour!D44)</f>
        <v/>
      </c>
      <c r="E47" s="24" t="str">
        <f>IF(_jhlwjic6_day_hour!E44="","",_jhlwjic6_day_hour!E44)</f>
        <v/>
      </c>
      <c r="F47" s="24" t="str">
        <f>IF(_jhlwjic6_day_hour!F44="","",_jhlwjic6_day_hour!F44)</f>
        <v/>
      </c>
      <c r="G47" s="24" t="str">
        <f>IF(_jhlwjic6_day_hour!G44="","",_jhlwjic6_day_hour!G44)</f>
        <v/>
      </c>
      <c r="H47" s="24" t="e">
        <f t="shared" si="8"/>
        <v>#DIV/0!</v>
      </c>
      <c r="I47" s="24" t="e">
        <f t="shared" si="9"/>
        <v>#DIV/0!</v>
      </c>
      <c r="J47" s="24" t="str">
        <f>IF(_jhlwjic6_day_hour!H44="","",_jhlwjic6_day_hour!H44)</f>
        <v/>
      </c>
      <c r="K47" s="24" t="str">
        <f>IF(_jhlwjic6_day_hour!I44="","",_jhlwjic6_day_hour!I44)</f>
        <v/>
      </c>
      <c r="L47" s="24" t="str">
        <f>IF(_jhlwjic6_day_hour!J44="","",_jhlwjic6_day_hour!J44)</f>
        <v/>
      </c>
      <c r="M47" s="24" t="str">
        <f>IF(_jhlwjic6_day_hour!K44="","",_jhlwjic6_day_hour!K44)</f>
        <v/>
      </c>
      <c r="N47" s="24" t="str">
        <f>IF(_jhlwjic6_day_hour!L44="","",_jhlwjic6_day_hour!L44)</f>
        <v/>
      </c>
      <c r="O47" s="24" t="str">
        <f>IF(_jhlwjic6_day_hour!M44="","",_jhlwjic6_day_hour!M44)</f>
        <v/>
      </c>
      <c r="P47" s="24" t="e">
        <f t="shared" si="10"/>
        <v>#DIV/0!</v>
      </c>
      <c r="Q47" s="24" t="e">
        <f t="shared" si="11"/>
        <v>#DIV/0!</v>
      </c>
      <c r="S47" s="23" t="str">
        <f>IF(_jhlwjic7_day_hour!A44="","",_jhlwjic7_day_hour!A44)</f>
        <v/>
      </c>
      <c r="T47" s="24" t="str">
        <f>IF(_jhlwjic7_day_hour!B44="","",_jhlwjic7_day_hour!B44)</f>
        <v/>
      </c>
      <c r="U47" s="24" t="str">
        <f>IF(_jhlwjic7_day_hour!C44="","",_jhlwjic7_day_hour!C44)</f>
        <v/>
      </c>
      <c r="V47" s="24" t="str">
        <f>IF(_jhlwjic7_day_hour!D44="","",_jhlwjic7_day_hour!D44)</f>
        <v/>
      </c>
      <c r="W47" s="24" t="str">
        <f>IF(_jhlwjic7_day_hour!E44="","",_jhlwjic7_day_hour!E44)</f>
        <v/>
      </c>
      <c r="X47" s="24" t="str">
        <f>IF(_jhlwjic7_day_hour!F44="","",_jhlwjic7_day_hour!F44)</f>
        <v/>
      </c>
      <c r="Y47" s="24" t="str">
        <f>IF(_jhlwjic7_day_hour!G44="","",_jhlwjic7_day_hour!G44)</f>
        <v/>
      </c>
      <c r="Z47" s="24" t="e">
        <f t="shared" si="12"/>
        <v>#DIV/0!</v>
      </c>
      <c r="AA47" s="24" t="e">
        <f t="shared" si="13"/>
        <v>#DIV/0!</v>
      </c>
      <c r="AB47" s="24" t="str">
        <f>IF(_jhlwjic7_day_hour!H44="","",_jhlwjic7_day_hour!H44)</f>
        <v/>
      </c>
      <c r="AC47" s="24" t="str">
        <f>IF(_jhlwjic7_day_hour!I44="","",_jhlwjic7_day_hour!I44)</f>
        <v/>
      </c>
      <c r="AD47" s="24" t="str">
        <f>IF(_jhlwjic7_day_hour!J44="","",_jhlwjic7_day_hour!J44)</f>
        <v/>
      </c>
      <c r="AE47" s="24" t="str">
        <f>IF(_jhlwjic7_day_hour!K44="","",_jhlwjic7_day_hour!K44)</f>
        <v/>
      </c>
      <c r="AF47" s="24" t="str">
        <f>IF(_jhlwjic7_day_hour!L44="","",_jhlwjic7_day_hour!L44)</f>
        <v/>
      </c>
      <c r="AG47" s="24" t="str">
        <f>IF(_jhlwjic7_day_hour!M44="","",_jhlwjic7_day_hour!M44)</f>
        <v/>
      </c>
      <c r="AH47" s="24" t="e">
        <f t="shared" si="14"/>
        <v>#DIV/0!</v>
      </c>
      <c r="AI47" s="24" t="e">
        <f t="shared" si="15"/>
        <v>#DIV/0!</v>
      </c>
    </row>
    <row r="48" spans="1:35" x14ac:dyDescent="0.15">
      <c r="A48" s="23" t="str">
        <f>IF(_jhlwjic6_day_hour!A45="","",_jhlwjic6_day_hour!A45)</f>
        <v/>
      </c>
      <c r="B48" s="24" t="str">
        <f>IF(_jhlwjic6_day_hour!B45="","",_jhlwjic6_day_hour!B45)</f>
        <v/>
      </c>
      <c r="C48" s="24" t="str">
        <f>IF(_jhlwjic6_day_hour!C45="","",_jhlwjic6_day_hour!C45)</f>
        <v/>
      </c>
      <c r="D48" s="24" t="str">
        <f>IF(_jhlwjic6_day_hour!D45="","",_jhlwjic6_day_hour!D45)</f>
        <v/>
      </c>
      <c r="E48" s="24" t="str">
        <f>IF(_jhlwjic6_day_hour!E45="","",_jhlwjic6_day_hour!E45)</f>
        <v/>
      </c>
      <c r="F48" s="24" t="str">
        <f>IF(_jhlwjic6_day_hour!F45="","",_jhlwjic6_day_hour!F45)</f>
        <v/>
      </c>
      <c r="G48" s="24" t="str">
        <f>IF(_jhlwjic6_day_hour!G45="","",_jhlwjic6_day_hour!G45)</f>
        <v/>
      </c>
      <c r="H48" s="24" t="e">
        <f t="shared" si="8"/>
        <v>#DIV/0!</v>
      </c>
      <c r="I48" s="24" t="e">
        <f t="shared" si="9"/>
        <v>#DIV/0!</v>
      </c>
      <c r="J48" s="24" t="str">
        <f>IF(_jhlwjic6_day_hour!H45="","",_jhlwjic6_day_hour!H45)</f>
        <v/>
      </c>
      <c r="K48" s="24" t="str">
        <f>IF(_jhlwjic6_day_hour!I45="","",_jhlwjic6_day_hour!I45)</f>
        <v/>
      </c>
      <c r="L48" s="24" t="str">
        <f>IF(_jhlwjic6_day_hour!J45="","",_jhlwjic6_day_hour!J45)</f>
        <v/>
      </c>
      <c r="M48" s="24" t="str">
        <f>IF(_jhlwjic6_day_hour!K45="","",_jhlwjic6_day_hour!K45)</f>
        <v/>
      </c>
      <c r="N48" s="24" t="str">
        <f>IF(_jhlwjic6_day_hour!L45="","",_jhlwjic6_day_hour!L45)</f>
        <v/>
      </c>
      <c r="O48" s="24" t="str">
        <f>IF(_jhlwjic6_day_hour!M45="","",_jhlwjic6_day_hour!M45)</f>
        <v/>
      </c>
      <c r="P48" s="24" t="e">
        <f t="shared" si="10"/>
        <v>#DIV/0!</v>
      </c>
      <c r="Q48" s="24" t="e">
        <f t="shared" si="11"/>
        <v>#DIV/0!</v>
      </c>
      <c r="S48" s="23" t="str">
        <f>IF(_jhlwjic7_day_hour!A45="","",_jhlwjic7_day_hour!A45)</f>
        <v/>
      </c>
      <c r="T48" s="24" t="str">
        <f>IF(_jhlwjic7_day_hour!B45="","",_jhlwjic7_day_hour!B45)</f>
        <v/>
      </c>
      <c r="U48" s="24" t="str">
        <f>IF(_jhlwjic7_day_hour!C45="","",_jhlwjic7_day_hour!C45)</f>
        <v/>
      </c>
      <c r="V48" s="24" t="str">
        <f>IF(_jhlwjic7_day_hour!D45="","",_jhlwjic7_day_hour!D45)</f>
        <v/>
      </c>
      <c r="W48" s="24" t="str">
        <f>IF(_jhlwjic7_day_hour!E45="","",_jhlwjic7_day_hour!E45)</f>
        <v/>
      </c>
      <c r="X48" s="24" t="str">
        <f>IF(_jhlwjic7_day_hour!F45="","",_jhlwjic7_day_hour!F45)</f>
        <v/>
      </c>
      <c r="Y48" s="24" t="str">
        <f>IF(_jhlwjic7_day_hour!G45="","",_jhlwjic7_day_hour!G45)</f>
        <v/>
      </c>
      <c r="Z48" s="24" t="e">
        <f t="shared" si="12"/>
        <v>#DIV/0!</v>
      </c>
      <c r="AA48" s="24" t="e">
        <f t="shared" si="13"/>
        <v>#DIV/0!</v>
      </c>
      <c r="AB48" s="24" t="str">
        <f>IF(_jhlwjic7_day_hour!H45="","",_jhlwjic7_day_hour!H45)</f>
        <v/>
      </c>
      <c r="AC48" s="24" t="str">
        <f>IF(_jhlwjic7_day_hour!I45="","",_jhlwjic7_day_hour!I45)</f>
        <v/>
      </c>
      <c r="AD48" s="24" t="str">
        <f>IF(_jhlwjic7_day_hour!J45="","",_jhlwjic7_day_hour!J45)</f>
        <v/>
      </c>
      <c r="AE48" s="24" t="str">
        <f>IF(_jhlwjic7_day_hour!K45="","",_jhlwjic7_day_hour!K45)</f>
        <v/>
      </c>
      <c r="AF48" s="24" t="str">
        <f>IF(_jhlwjic7_day_hour!L45="","",_jhlwjic7_day_hour!L45)</f>
        <v/>
      </c>
      <c r="AG48" s="24" t="str">
        <f>IF(_jhlwjic7_day_hour!M45="","",_jhlwjic7_day_hour!M45)</f>
        <v/>
      </c>
      <c r="AH48" s="24" t="e">
        <f t="shared" si="14"/>
        <v>#DIV/0!</v>
      </c>
      <c r="AI48" s="24" t="e">
        <f t="shared" si="15"/>
        <v>#DIV/0!</v>
      </c>
    </row>
    <row r="49" spans="1:35" x14ac:dyDescent="0.15">
      <c r="A49" s="23" t="str">
        <f>IF(_jhlwjic6_day_hour!A46="","",_jhlwjic6_day_hour!A46)</f>
        <v/>
      </c>
      <c r="B49" s="24" t="str">
        <f>IF(_jhlwjic6_day_hour!B46="","",_jhlwjic6_day_hour!B46)</f>
        <v/>
      </c>
      <c r="C49" s="24" t="str">
        <f>IF(_jhlwjic6_day_hour!C46="","",_jhlwjic6_day_hour!C46)</f>
        <v/>
      </c>
      <c r="D49" s="24" t="str">
        <f>IF(_jhlwjic6_day_hour!D46="","",_jhlwjic6_day_hour!D46)</f>
        <v/>
      </c>
      <c r="E49" s="24" t="str">
        <f>IF(_jhlwjic6_day_hour!E46="","",_jhlwjic6_day_hour!E46)</f>
        <v/>
      </c>
      <c r="F49" s="24" t="str">
        <f>IF(_jhlwjic6_day_hour!F46="","",_jhlwjic6_day_hour!F46)</f>
        <v/>
      </c>
      <c r="G49" s="24" t="str">
        <f>IF(_jhlwjic6_day_hour!G46="","",_jhlwjic6_day_hour!G46)</f>
        <v/>
      </c>
      <c r="H49" s="24" t="e">
        <f t="shared" si="8"/>
        <v>#DIV/0!</v>
      </c>
      <c r="I49" s="24" t="e">
        <f t="shared" si="9"/>
        <v>#DIV/0!</v>
      </c>
      <c r="J49" s="24" t="str">
        <f>IF(_jhlwjic6_day_hour!H46="","",_jhlwjic6_day_hour!H46)</f>
        <v/>
      </c>
      <c r="K49" s="24" t="str">
        <f>IF(_jhlwjic6_day_hour!I46="","",_jhlwjic6_day_hour!I46)</f>
        <v/>
      </c>
      <c r="L49" s="24" t="str">
        <f>IF(_jhlwjic6_day_hour!J46="","",_jhlwjic6_day_hour!J46)</f>
        <v/>
      </c>
      <c r="M49" s="24" t="str">
        <f>IF(_jhlwjic6_day_hour!K46="","",_jhlwjic6_day_hour!K46)</f>
        <v/>
      </c>
      <c r="N49" s="24" t="str">
        <f>IF(_jhlwjic6_day_hour!L46="","",_jhlwjic6_day_hour!L46)</f>
        <v/>
      </c>
      <c r="O49" s="24" t="str">
        <f>IF(_jhlwjic6_day_hour!M46="","",_jhlwjic6_day_hour!M46)</f>
        <v/>
      </c>
      <c r="P49" s="24" t="e">
        <f t="shared" si="10"/>
        <v>#DIV/0!</v>
      </c>
      <c r="Q49" s="24" t="e">
        <f t="shared" si="11"/>
        <v>#DIV/0!</v>
      </c>
      <c r="S49" s="23" t="str">
        <f>IF(_jhlwjic7_day_hour!A46="","",_jhlwjic7_day_hour!A46)</f>
        <v/>
      </c>
      <c r="T49" s="24" t="str">
        <f>IF(_jhlwjic7_day_hour!B46="","",_jhlwjic7_day_hour!B46)</f>
        <v/>
      </c>
      <c r="U49" s="24" t="str">
        <f>IF(_jhlwjic7_day_hour!C46="","",_jhlwjic7_day_hour!C46)</f>
        <v/>
      </c>
      <c r="V49" s="24" t="str">
        <f>IF(_jhlwjic7_day_hour!D46="","",_jhlwjic7_day_hour!D46)</f>
        <v/>
      </c>
      <c r="W49" s="24" t="str">
        <f>IF(_jhlwjic7_day_hour!E46="","",_jhlwjic7_day_hour!E46)</f>
        <v/>
      </c>
      <c r="X49" s="24" t="str">
        <f>IF(_jhlwjic7_day_hour!F46="","",_jhlwjic7_day_hour!F46)</f>
        <v/>
      </c>
      <c r="Y49" s="24" t="str">
        <f>IF(_jhlwjic7_day_hour!G46="","",_jhlwjic7_day_hour!G46)</f>
        <v/>
      </c>
      <c r="Z49" s="24" t="e">
        <f t="shared" si="12"/>
        <v>#DIV/0!</v>
      </c>
      <c r="AA49" s="24" t="e">
        <f t="shared" si="13"/>
        <v>#DIV/0!</v>
      </c>
      <c r="AB49" s="24" t="str">
        <f>IF(_jhlwjic7_day_hour!H46="","",_jhlwjic7_day_hour!H46)</f>
        <v/>
      </c>
      <c r="AC49" s="24" t="str">
        <f>IF(_jhlwjic7_day_hour!I46="","",_jhlwjic7_day_hour!I46)</f>
        <v/>
      </c>
      <c r="AD49" s="24" t="str">
        <f>IF(_jhlwjic7_day_hour!J46="","",_jhlwjic7_day_hour!J46)</f>
        <v/>
      </c>
      <c r="AE49" s="24" t="str">
        <f>IF(_jhlwjic7_day_hour!K46="","",_jhlwjic7_day_hour!K46)</f>
        <v/>
      </c>
      <c r="AF49" s="24" t="str">
        <f>IF(_jhlwjic7_day_hour!L46="","",_jhlwjic7_day_hour!L46)</f>
        <v/>
      </c>
      <c r="AG49" s="24" t="str">
        <f>IF(_jhlwjic7_day_hour!M46="","",_jhlwjic7_day_hour!M46)</f>
        <v/>
      </c>
      <c r="AH49" s="24" t="e">
        <f t="shared" si="14"/>
        <v>#DIV/0!</v>
      </c>
      <c r="AI49" s="24" t="e">
        <f t="shared" si="15"/>
        <v>#DIV/0!</v>
      </c>
    </row>
    <row r="50" spans="1:35" x14ac:dyDescent="0.15">
      <c r="A50" s="23" t="str">
        <f>IF(_jhlwjic6_day_hour!A47="","",_jhlwjic6_day_hour!A47)</f>
        <v/>
      </c>
      <c r="B50" s="24" t="str">
        <f>IF(_jhlwjic6_day_hour!B47="","",_jhlwjic6_day_hour!B47)</f>
        <v/>
      </c>
      <c r="C50" s="24" t="str">
        <f>IF(_jhlwjic6_day_hour!C47="","",_jhlwjic6_day_hour!C47)</f>
        <v/>
      </c>
      <c r="D50" s="24" t="str">
        <f>IF(_jhlwjic6_day_hour!D47="","",_jhlwjic6_day_hour!D47)</f>
        <v/>
      </c>
      <c r="E50" s="24" t="str">
        <f>IF(_jhlwjic6_day_hour!E47="","",_jhlwjic6_day_hour!E47)</f>
        <v/>
      </c>
      <c r="F50" s="24" t="str">
        <f>IF(_jhlwjic6_day_hour!F47="","",_jhlwjic6_day_hour!F47)</f>
        <v/>
      </c>
      <c r="G50" s="24" t="str">
        <f>IF(_jhlwjic6_day_hour!G47="","",_jhlwjic6_day_hour!G47)</f>
        <v/>
      </c>
      <c r="H50" s="24" t="e">
        <f t="shared" si="8"/>
        <v>#DIV/0!</v>
      </c>
      <c r="I50" s="24" t="e">
        <f t="shared" si="9"/>
        <v>#DIV/0!</v>
      </c>
      <c r="J50" s="24" t="str">
        <f>IF(_jhlwjic6_day_hour!H47="","",_jhlwjic6_day_hour!H47)</f>
        <v/>
      </c>
      <c r="K50" s="24" t="str">
        <f>IF(_jhlwjic6_day_hour!I47="","",_jhlwjic6_day_hour!I47)</f>
        <v/>
      </c>
      <c r="L50" s="24" t="str">
        <f>IF(_jhlwjic6_day_hour!J47="","",_jhlwjic6_day_hour!J47)</f>
        <v/>
      </c>
      <c r="M50" s="24" t="str">
        <f>IF(_jhlwjic6_day_hour!K47="","",_jhlwjic6_day_hour!K47)</f>
        <v/>
      </c>
      <c r="N50" s="24" t="str">
        <f>IF(_jhlwjic6_day_hour!L47="","",_jhlwjic6_day_hour!L47)</f>
        <v/>
      </c>
      <c r="O50" s="24" t="str">
        <f>IF(_jhlwjic6_day_hour!M47="","",_jhlwjic6_day_hour!M47)</f>
        <v/>
      </c>
      <c r="P50" s="24" t="e">
        <f t="shared" si="10"/>
        <v>#DIV/0!</v>
      </c>
      <c r="Q50" s="24" t="e">
        <f t="shared" si="11"/>
        <v>#DIV/0!</v>
      </c>
      <c r="S50" s="23" t="str">
        <f>IF(_jhlwjic7_day_hour!A47="","",_jhlwjic7_day_hour!A47)</f>
        <v/>
      </c>
      <c r="T50" s="24" t="str">
        <f>IF(_jhlwjic7_day_hour!B47="","",_jhlwjic7_day_hour!B47)</f>
        <v/>
      </c>
      <c r="U50" s="24" t="str">
        <f>IF(_jhlwjic7_day_hour!C47="","",_jhlwjic7_day_hour!C47)</f>
        <v/>
      </c>
      <c r="V50" s="24" t="str">
        <f>IF(_jhlwjic7_day_hour!D47="","",_jhlwjic7_day_hour!D47)</f>
        <v/>
      </c>
      <c r="W50" s="24" t="str">
        <f>IF(_jhlwjic7_day_hour!E47="","",_jhlwjic7_day_hour!E47)</f>
        <v/>
      </c>
      <c r="X50" s="24" t="str">
        <f>IF(_jhlwjic7_day_hour!F47="","",_jhlwjic7_day_hour!F47)</f>
        <v/>
      </c>
      <c r="Y50" s="24" t="str">
        <f>IF(_jhlwjic7_day_hour!G47="","",_jhlwjic7_day_hour!G47)</f>
        <v/>
      </c>
      <c r="Z50" s="24" t="e">
        <f t="shared" si="12"/>
        <v>#DIV/0!</v>
      </c>
      <c r="AA50" s="24" t="e">
        <f t="shared" si="13"/>
        <v>#DIV/0!</v>
      </c>
      <c r="AB50" s="24" t="str">
        <f>IF(_jhlwjic7_day_hour!H47="","",_jhlwjic7_day_hour!H47)</f>
        <v/>
      </c>
      <c r="AC50" s="24" t="str">
        <f>IF(_jhlwjic7_day_hour!I47="","",_jhlwjic7_day_hour!I47)</f>
        <v/>
      </c>
      <c r="AD50" s="24" t="str">
        <f>IF(_jhlwjic7_day_hour!J47="","",_jhlwjic7_day_hour!J47)</f>
        <v/>
      </c>
      <c r="AE50" s="24" t="str">
        <f>IF(_jhlwjic7_day_hour!K47="","",_jhlwjic7_day_hour!K47)</f>
        <v/>
      </c>
      <c r="AF50" s="24" t="str">
        <f>IF(_jhlwjic7_day_hour!L47="","",_jhlwjic7_day_hour!L47)</f>
        <v/>
      </c>
      <c r="AG50" s="24" t="str">
        <f>IF(_jhlwjic7_day_hour!M47="","",_jhlwjic7_day_hour!M47)</f>
        <v/>
      </c>
      <c r="AH50" s="24" t="e">
        <f t="shared" si="14"/>
        <v>#DIV/0!</v>
      </c>
      <c r="AI50" s="24" t="e">
        <f t="shared" si="15"/>
        <v>#DIV/0!</v>
      </c>
    </row>
    <row r="51" spans="1:35" x14ac:dyDescent="0.15">
      <c r="A51" s="23" t="str">
        <f>IF(_jhlwjic6_day_hour!A48="","",_jhlwjic6_day_hour!A48)</f>
        <v/>
      </c>
      <c r="B51" s="24" t="str">
        <f>IF(_jhlwjic6_day_hour!B48="","",_jhlwjic6_day_hour!B48)</f>
        <v/>
      </c>
      <c r="C51" s="24" t="str">
        <f>IF(_jhlwjic6_day_hour!C48="","",_jhlwjic6_day_hour!C48)</f>
        <v/>
      </c>
      <c r="D51" s="24" t="str">
        <f>IF(_jhlwjic6_day_hour!D48="","",_jhlwjic6_day_hour!D48)</f>
        <v/>
      </c>
      <c r="E51" s="24" t="str">
        <f>IF(_jhlwjic6_day_hour!E48="","",_jhlwjic6_day_hour!E48)</f>
        <v/>
      </c>
      <c r="F51" s="24" t="str">
        <f>IF(_jhlwjic6_day_hour!F48="","",_jhlwjic6_day_hour!F48)</f>
        <v/>
      </c>
      <c r="G51" s="24" t="str">
        <f>IF(_jhlwjic6_day_hour!G48="","",_jhlwjic6_day_hour!G48)</f>
        <v/>
      </c>
      <c r="H51" s="24" t="e">
        <f t="shared" si="8"/>
        <v>#DIV/0!</v>
      </c>
      <c r="I51" s="24" t="e">
        <f t="shared" si="9"/>
        <v>#DIV/0!</v>
      </c>
      <c r="J51" s="24" t="str">
        <f>IF(_jhlwjic6_day_hour!H48="","",_jhlwjic6_day_hour!H48)</f>
        <v/>
      </c>
      <c r="K51" s="24" t="str">
        <f>IF(_jhlwjic6_day_hour!I48="","",_jhlwjic6_day_hour!I48)</f>
        <v/>
      </c>
      <c r="L51" s="24" t="str">
        <f>IF(_jhlwjic6_day_hour!J48="","",_jhlwjic6_day_hour!J48)</f>
        <v/>
      </c>
      <c r="M51" s="24" t="str">
        <f>IF(_jhlwjic6_day_hour!K48="","",_jhlwjic6_day_hour!K48)</f>
        <v/>
      </c>
      <c r="N51" s="24" t="str">
        <f>IF(_jhlwjic6_day_hour!L48="","",_jhlwjic6_day_hour!L48)</f>
        <v/>
      </c>
      <c r="O51" s="24" t="str">
        <f>IF(_jhlwjic6_day_hour!M48="","",_jhlwjic6_day_hour!M48)</f>
        <v/>
      </c>
      <c r="P51" s="24" t="e">
        <f t="shared" si="10"/>
        <v>#DIV/0!</v>
      </c>
      <c r="Q51" s="24" t="e">
        <f t="shared" si="11"/>
        <v>#DIV/0!</v>
      </c>
      <c r="S51" s="23" t="str">
        <f>IF(_jhlwjic7_day_hour!A48="","",_jhlwjic7_day_hour!A48)</f>
        <v/>
      </c>
      <c r="T51" s="24" t="str">
        <f>IF(_jhlwjic7_day_hour!B48="","",_jhlwjic7_day_hour!B48)</f>
        <v/>
      </c>
      <c r="U51" s="24" t="str">
        <f>IF(_jhlwjic7_day_hour!C48="","",_jhlwjic7_day_hour!C48)</f>
        <v/>
      </c>
      <c r="V51" s="24" t="str">
        <f>IF(_jhlwjic7_day_hour!D48="","",_jhlwjic7_day_hour!D48)</f>
        <v/>
      </c>
      <c r="W51" s="24" t="str">
        <f>IF(_jhlwjic7_day_hour!E48="","",_jhlwjic7_day_hour!E48)</f>
        <v/>
      </c>
      <c r="X51" s="24" t="str">
        <f>IF(_jhlwjic7_day_hour!F48="","",_jhlwjic7_day_hour!F48)</f>
        <v/>
      </c>
      <c r="Y51" s="24" t="str">
        <f>IF(_jhlwjic7_day_hour!G48="","",_jhlwjic7_day_hour!G48)</f>
        <v/>
      </c>
      <c r="Z51" s="24" t="e">
        <f t="shared" si="12"/>
        <v>#DIV/0!</v>
      </c>
      <c r="AA51" s="24" t="e">
        <f t="shared" si="13"/>
        <v>#DIV/0!</v>
      </c>
      <c r="AB51" s="24" t="str">
        <f>IF(_jhlwjic7_day_hour!H48="","",_jhlwjic7_day_hour!H48)</f>
        <v/>
      </c>
      <c r="AC51" s="24" t="str">
        <f>IF(_jhlwjic7_day_hour!I48="","",_jhlwjic7_day_hour!I48)</f>
        <v/>
      </c>
      <c r="AD51" s="24" t="str">
        <f>IF(_jhlwjic7_day_hour!J48="","",_jhlwjic7_day_hour!J48)</f>
        <v/>
      </c>
      <c r="AE51" s="24" t="str">
        <f>IF(_jhlwjic7_day_hour!K48="","",_jhlwjic7_day_hour!K48)</f>
        <v/>
      </c>
      <c r="AF51" s="24" t="str">
        <f>IF(_jhlwjic7_day_hour!L48="","",_jhlwjic7_day_hour!L48)</f>
        <v/>
      </c>
      <c r="AG51" s="24" t="str">
        <f>IF(_jhlwjic7_day_hour!M48="","",_jhlwjic7_day_hour!M48)</f>
        <v/>
      </c>
      <c r="AH51" s="24" t="e">
        <f t="shared" si="14"/>
        <v>#DIV/0!</v>
      </c>
      <c r="AI51" s="24" t="e">
        <f t="shared" si="15"/>
        <v>#DIV/0!</v>
      </c>
    </row>
    <row r="52" spans="1:35" x14ac:dyDescent="0.15">
      <c r="A52" s="23" t="str">
        <f>IF(_jhlwjic6_day_hour!A49="","",_jhlwjic6_day_hour!A49)</f>
        <v/>
      </c>
      <c r="B52" s="24" t="str">
        <f>IF(_jhlwjic6_day_hour!B49="","",_jhlwjic6_day_hour!B49)</f>
        <v/>
      </c>
      <c r="C52" s="24" t="str">
        <f>IF(_jhlwjic6_day_hour!C49="","",_jhlwjic6_day_hour!C49)</f>
        <v/>
      </c>
      <c r="D52" s="24" t="str">
        <f>IF(_jhlwjic6_day_hour!D49="","",_jhlwjic6_day_hour!D49)</f>
        <v/>
      </c>
      <c r="E52" s="24" t="str">
        <f>IF(_jhlwjic6_day_hour!E49="","",_jhlwjic6_day_hour!E49)</f>
        <v/>
      </c>
      <c r="F52" s="24" t="str">
        <f>IF(_jhlwjic6_day_hour!F49="","",_jhlwjic6_day_hour!F49)</f>
        <v/>
      </c>
      <c r="G52" s="24" t="str">
        <f>IF(_jhlwjic6_day_hour!G49="","",_jhlwjic6_day_hour!G49)</f>
        <v/>
      </c>
      <c r="H52" s="24" t="e">
        <f t="shared" si="8"/>
        <v>#DIV/0!</v>
      </c>
      <c r="I52" s="24" t="e">
        <f t="shared" si="9"/>
        <v>#DIV/0!</v>
      </c>
      <c r="J52" s="24" t="str">
        <f>IF(_jhlwjic6_day_hour!H49="","",_jhlwjic6_day_hour!H49)</f>
        <v/>
      </c>
      <c r="K52" s="24" t="str">
        <f>IF(_jhlwjic6_day_hour!I49="","",_jhlwjic6_day_hour!I49)</f>
        <v/>
      </c>
      <c r="L52" s="24" t="str">
        <f>IF(_jhlwjic6_day_hour!J49="","",_jhlwjic6_day_hour!J49)</f>
        <v/>
      </c>
      <c r="M52" s="24" t="str">
        <f>IF(_jhlwjic6_day_hour!K49="","",_jhlwjic6_day_hour!K49)</f>
        <v/>
      </c>
      <c r="N52" s="24" t="str">
        <f>IF(_jhlwjic6_day_hour!L49="","",_jhlwjic6_day_hour!L49)</f>
        <v/>
      </c>
      <c r="O52" s="24" t="str">
        <f>IF(_jhlwjic6_day_hour!M49="","",_jhlwjic6_day_hour!M49)</f>
        <v/>
      </c>
      <c r="P52" s="24" t="e">
        <f t="shared" si="10"/>
        <v>#DIV/0!</v>
      </c>
      <c r="Q52" s="24" t="e">
        <f t="shared" si="11"/>
        <v>#DIV/0!</v>
      </c>
      <c r="S52" s="23" t="str">
        <f>IF(_jhlwjic7_day_hour!A49="","",_jhlwjic7_day_hour!A49)</f>
        <v/>
      </c>
      <c r="T52" s="24" t="str">
        <f>IF(_jhlwjic7_day_hour!B49="","",_jhlwjic7_day_hour!B49)</f>
        <v/>
      </c>
      <c r="U52" s="24" t="str">
        <f>IF(_jhlwjic7_day_hour!C49="","",_jhlwjic7_day_hour!C49)</f>
        <v/>
      </c>
      <c r="V52" s="24" t="str">
        <f>IF(_jhlwjic7_day_hour!D49="","",_jhlwjic7_day_hour!D49)</f>
        <v/>
      </c>
      <c r="W52" s="24" t="str">
        <f>IF(_jhlwjic7_day_hour!E49="","",_jhlwjic7_day_hour!E49)</f>
        <v/>
      </c>
      <c r="X52" s="24" t="str">
        <f>IF(_jhlwjic7_day_hour!F49="","",_jhlwjic7_day_hour!F49)</f>
        <v/>
      </c>
      <c r="Y52" s="24" t="str">
        <f>IF(_jhlwjic7_day_hour!G49="","",_jhlwjic7_day_hour!G49)</f>
        <v/>
      </c>
      <c r="Z52" s="24" t="e">
        <f t="shared" si="12"/>
        <v>#DIV/0!</v>
      </c>
      <c r="AA52" s="24" t="e">
        <f t="shared" si="13"/>
        <v>#DIV/0!</v>
      </c>
      <c r="AB52" s="24" t="str">
        <f>IF(_jhlwjic7_day_hour!H49="","",_jhlwjic7_day_hour!H49)</f>
        <v/>
      </c>
      <c r="AC52" s="24" t="str">
        <f>IF(_jhlwjic7_day_hour!I49="","",_jhlwjic7_day_hour!I49)</f>
        <v/>
      </c>
      <c r="AD52" s="24" t="str">
        <f>IF(_jhlwjic7_day_hour!J49="","",_jhlwjic7_day_hour!J49)</f>
        <v/>
      </c>
      <c r="AE52" s="24" t="str">
        <f>IF(_jhlwjic7_day_hour!K49="","",_jhlwjic7_day_hour!K49)</f>
        <v/>
      </c>
      <c r="AF52" s="24" t="str">
        <f>IF(_jhlwjic7_day_hour!L49="","",_jhlwjic7_day_hour!L49)</f>
        <v/>
      </c>
      <c r="AG52" s="24" t="str">
        <f>IF(_jhlwjic7_day_hour!M49="","",_jhlwjic7_day_hour!M49)</f>
        <v/>
      </c>
      <c r="AH52" s="24" t="e">
        <f t="shared" si="14"/>
        <v>#DIV/0!</v>
      </c>
      <c r="AI52" s="24" t="e">
        <f t="shared" si="15"/>
        <v>#DIV/0!</v>
      </c>
    </row>
    <row r="53" spans="1:35" x14ac:dyDescent="0.15">
      <c r="A53" s="23" t="str">
        <f>IF(_jhlwjic6_day_hour!A50="","",_jhlwjic6_day_hour!A50)</f>
        <v/>
      </c>
      <c r="B53" s="24" t="str">
        <f>IF(_jhlwjic6_day_hour!B50="","",_jhlwjic6_day_hour!B50)</f>
        <v/>
      </c>
      <c r="C53" s="24" t="str">
        <f>IF(_jhlwjic6_day_hour!C50="","",_jhlwjic6_day_hour!C50)</f>
        <v/>
      </c>
      <c r="D53" s="24" t="str">
        <f>IF(_jhlwjic6_day_hour!D50="","",_jhlwjic6_day_hour!D50)</f>
        <v/>
      </c>
      <c r="E53" s="24" t="str">
        <f>IF(_jhlwjic6_day_hour!E50="","",_jhlwjic6_day_hour!E50)</f>
        <v/>
      </c>
      <c r="F53" s="24" t="str">
        <f>IF(_jhlwjic6_day_hour!F50="","",_jhlwjic6_day_hour!F50)</f>
        <v/>
      </c>
      <c r="G53" s="24" t="str">
        <f>IF(_jhlwjic6_day_hour!G50="","",_jhlwjic6_day_hour!G50)</f>
        <v/>
      </c>
      <c r="H53" s="24" t="e">
        <f t="shared" si="8"/>
        <v>#DIV/0!</v>
      </c>
      <c r="I53" s="24" t="e">
        <f t="shared" si="9"/>
        <v>#DIV/0!</v>
      </c>
      <c r="J53" s="24" t="str">
        <f>IF(_jhlwjic6_day_hour!H50="","",_jhlwjic6_day_hour!H50)</f>
        <v/>
      </c>
      <c r="K53" s="24" t="str">
        <f>IF(_jhlwjic6_day_hour!I50="","",_jhlwjic6_day_hour!I50)</f>
        <v/>
      </c>
      <c r="L53" s="24" t="str">
        <f>IF(_jhlwjic6_day_hour!J50="","",_jhlwjic6_day_hour!J50)</f>
        <v/>
      </c>
      <c r="M53" s="24" t="str">
        <f>IF(_jhlwjic6_day_hour!K50="","",_jhlwjic6_day_hour!K50)</f>
        <v/>
      </c>
      <c r="N53" s="24" t="str">
        <f>IF(_jhlwjic6_day_hour!L50="","",_jhlwjic6_day_hour!L50)</f>
        <v/>
      </c>
      <c r="O53" s="24" t="str">
        <f>IF(_jhlwjic6_day_hour!M50="","",_jhlwjic6_day_hour!M50)</f>
        <v/>
      </c>
      <c r="P53" s="24" t="e">
        <f t="shared" si="10"/>
        <v>#DIV/0!</v>
      </c>
      <c r="Q53" s="24" t="e">
        <f t="shared" si="11"/>
        <v>#DIV/0!</v>
      </c>
      <c r="S53" s="23" t="str">
        <f>IF(_jhlwjic7_day_hour!A50="","",_jhlwjic7_day_hour!A50)</f>
        <v/>
      </c>
      <c r="T53" s="24" t="str">
        <f>IF(_jhlwjic7_day_hour!B50="","",_jhlwjic7_day_hour!B50)</f>
        <v/>
      </c>
      <c r="U53" s="24" t="str">
        <f>IF(_jhlwjic7_day_hour!C50="","",_jhlwjic7_day_hour!C50)</f>
        <v/>
      </c>
      <c r="V53" s="24" t="str">
        <f>IF(_jhlwjic7_day_hour!D50="","",_jhlwjic7_day_hour!D50)</f>
        <v/>
      </c>
      <c r="W53" s="24" t="str">
        <f>IF(_jhlwjic7_day_hour!E50="","",_jhlwjic7_day_hour!E50)</f>
        <v/>
      </c>
      <c r="X53" s="24" t="str">
        <f>IF(_jhlwjic7_day_hour!F50="","",_jhlwjic7_day_hour!F50)</f>
        <v/>
      </c>
      <c r="Y53" s="24" t="str">
        <f>IF(_jhlwjic7_day_hour!G50="","",_jhlwjic7_day_hour!G50)</f>
        <v/>
      </c>
      <c r="Z53" s="24" t="e">
        <f t="shared" si="12"/>
        <v>#DIV/0!</v>
      </c>
      <c r="AA53" s="24" t="e">
        <f t="shared" si="13"/>
        <v>#DIV/0!</v>
      </c>
      <c r="AB53" s="24" t="str">
        <f>IF(_jhlwjic7_day_hour!H50="","",_jhlwjic7_day_hour!H50)</f>
        <v/>
      </c>
      <c r="AC53" s="24" t="str">
        <f>IF(_jhlwjic7_day_hour!I50="","",_jhlwjic7_day_hour!I50)</f>
        <v/>
      </c>
      <c r="AD53" s="24" t="str">
        <f>IF(_jhlwjic7_day_hour!J50="","",_jhlwjic7_day_hour!J50)</f>
        <v/>
      </c>
      <c r="AE53" s="24" t="str">
        <f>IF(_jhlwjic7_day_hour!K50="","",_jhlwjic7_day_hour!K50)</f>
        <v/>
      </c>
      <c r="AF53" s="24" t="str">
        <f>IF(_jhlwjic7_day_hour!L50="","",_jhlwjic7_day_hour!L50)</f>
        <v/>
      </c>
      <c r="AG53" s="24" t="str">
        <f>IF(_jhlwjic7_day_hour!M50="","",_jhlwjic7_day_hour!M50)</f>
        <v/>
      </c>
      <c r="AH53" s="24" t="e">
        <f t="shared" si="14"/>
        <v>#DIV/0!</v>
      </c>
      <c r="AI53" s="24" t="e">
        <f t="shared" si="15"/>
        <v>#DIV/0!</v>
      </c>
    </row>
    <row r="54" spans="1:35" x14ac:dyDescent="0.15">
      <c r="A54" s="23" t="str">
        <f>IF(_jhlwjic6_day_hour!A51="","",_jhlwjic6_day_hour!A51)</f>
        <v/>
      </c>
      <c r="B54" s="24" t="str">
        <f>IF(_jhlwjic6_day_hour!B51="","",_jhlwjic6_day_hour!B51)</f>
        <v/>
      </c>
      <c r="C54" s="24" t="str">
        <f>IF(_jhlwjic6_day_hour!C51="","",_jhlwjic6_day_hour!C51)</f>
        <v/>
      </c>
      <c r="D54" s="24" t="str">
        <f>IF(_jhlwjic6_day_hour!D51="","",_jhlwjic6_day_hour!D51)</f>
        <v/>
      </c>
      <c r="E54" s="24" t="str">
        <f>IF(_jhlwjic6_day_hour!E51="","",_jhlwjic6_day_hour!E51)</f>
        <v/>
      </c>
      <c r="F54" s="24" t="str">
        <f>IF(_jhlwjic6_day_hour!F51="","",_jhlwjic6_day_hour!F51)</f>
        <v/>
      </c>
      <c r="G54" s="24" t="str">
        <f>IF(_jhlwjic6_day_hour!G51="","",_jhlwjic6_day_hour!G51)</f>
        <v/>
      </c>
      <c r="H54" s="24" t="e">
        <f t="shared" si="8"/>
        <v>#DIV/0!</v>
      </c>
      <c r="I54" s="24" t="e">
        <f t="shared" si="9"/>
        <v>#DIV/0!</v>
      </c>
      <c r="J54" s="24" t="str">
        <f>IF(_jhlwjic6_day_hour!H51="","",_jhlwjic6_day_hour!H51)</f>
        <v/>
      </c>
      <c r="K54" s="24" t="str">
        <f>IF(_jhlwjic6_day_hour!I51="","",_jhlwjic6_day_hour!I51)</f>
        <v/>
      </c>
      <c r="L54" s="24" t="str">
        <f>IF(_jhlwjic6_day_hour!J51="","",_jhlwjic6_day_hour!J51)</f>
        <v/>
      </c>
      <c r="M54" s="24" t="str">
        <f>IF(_jhlwjic6_day_hour!K51="","",_jhlwjic6_day_hour!K51)</f>
        <v/>
      </c>
      <c r="N54" s="24" t="str">
        <f>IF(_jhlwjic6_day_hour!L51="","",_jhlwjic6_day_hour!L51)</f>
        <v/>
      </c>
      <c r="O54" s="24" t="str">
        <f>IF(_jhlwjic6_day_hour!M51="","",_jhlwjic6_day_hour!M51)</f>
        <v/>
      </c>
      <c r="P54" s="24" t="e">
        <f t="shared" si="10"/>
        <v>#DIV/0!</v>
      </c>
      <c r="Q54" s="24" t="e">
        <f t="shared" si="11"/>
        <v>#DIV/0!</v>
      </c>
      <c r="S54" s="23" t="str">
        <f>IF(_jhlwjic7_day_hour!A51="","",_jhlwjic7_day_hour!A51)</f>
        <v/>
      </c>
      <c r="T54" s="24" t="str">
        <f>IF(_jhlwjic7_day_hour!B51="","",_jhlwjic7_day_hour!B51)</f>
        <v/>
      </c>
      <c r="U54" s="24" t="str">
        <f>IF(_jhlwjic7_day_hour!C51="","",_jhlwjic7_day_hour!C51)</f>
        <v/>
      </c>
      <c r="V54" s="24" t="str">
        <f>IF(_jhlwjic7_day_hour!D51="","",_jhlwjic7_day_hour!D51)</f>
        <v/>
      </c>
      <c r="W54" s="24" t="str">
        <f>IF(_jhlwjic7_day_hour!E51="","",_jhlwjic7_day_hour!E51)</f>
        <v/>
      </c>
      <c r="X54" s="24" t="str">
        <f>IF(_jhlwjic7_day_hour!F51="","",_jhlwjic7_day_hour!F51)</f>
        <v/>
      </c>
      <c r="Y54" s="24" t="str">
        <f>IF(_jhlwjic7_day_hour!G51="","",_jhlwjic7_day_hour!G51)</f>
        <v/>
      </c>
      <c r="Z54" s="24" t="e">
        <f t="shared" si="12"/>
        <v>#DIV/0!</v>
      </c>
      <c r="AA54" s="24" t="e">
        <f t="shared" si="13"/>
        <v>#DIV/0!</v>
      </c>
      <c r="AB54" s="24" t="str">
        <f>IF(_jhlwjic7_day_hour!H51="","",_jhlwjic7_day_hour!H51)</f>
        <v/>
      </c>
      <c r="AC54" s="24" t="str">
        <f>IF(_jhlwjic7_day_hour!I51="","",_jhlwjic7_day_hour!I51)</f>
        <v/>
      </c>
      <c r="AD54" s="24" t="str">
        <f>IF(_jhlwjic7_day_hour!J51="","",_jhlwjic7_day_hour!J51)</f>
        <v/>
      </c>
      <c r="AE54" s="24" t="str">
        <f>IF(_jhlwjic7_day_hour!K51="","",_jhlwjic7_day_hour!K51)</f>
        <v/>
      </c>
      <c r="AF54" s="24" t="str">
        <f>IF(_jhlwjic7_day_hour!L51="","",_jhlwjic7_day_hour!L51)</f>
        <v/>
      </c>
      <c r="AG54" s="24" t="str">
        <f>IF(_jhlwjic7_day_hour!M51="","",_jhlwjic7_day_hour!M51)</f>
        <v/>
      </c>
      <c r="AH54" s="24" t="e">
        <f t="shared" si="14"/>
        <v>#DIV/0!</v>
      </c>
      <c r="AI54" s="24" t="e">
        <f t="shared" si="15"/>
        <v>#DIV/0!</v>
      </c>
    </row>
    <row r="55" spans="1:35" x14ac:dyDescent="0.15">
      <c r="A55" s="23" t="str">
        <f>IF(_jhlwjic6_day_hour!A52="","",_jhlwjic6_day_hour!A52)</f>
        <v/>
      </c>
      <c r="B55" s="24" t="str">
        <f>IF(_jhlwjic6_day_hour!B52="","",_jhlwjic6_day_hour!B52)</f>
        <v/>
      </c>
      <c r="C55" s="24" t="str">
        <f>IF(_jhlwjic6_day_hour!C52="","",_jhlwjic6_day_hour!C52)</f>
        <v/>
      </c>
      <c r="D55" s="24" t="str">
        <f>IF(_jhlwjic6_day_hour!D52="","",_jhlwjic6_day_hour!D52)</f>
        <v/>
      </c>
      <c r="E55" s="24" t="str">
        <f>IF(_jhlwjic6_day_hour!E52="","",_jhlwjic6_day_hour!E52)</f>
        <v/>
      </c>
      <c r="F55" s="24" t="str">
        <f>IF(_jhlwjic6_day_hour!F52="","",_jhlwjic6_day_hour!F52)</f>
        <v/>
      </c>
      <c r="G55" s="24" t="str">
        <f>IF(_jhlwjic6_day_hour!G52="","",_jhlwjic6_day_hour!G52)</f>
        <v/>
      </c>
      <c r="H55" s="24" t="e">
        <f t="shared" si="8"/>
        <v>#DIV/0!</v>
      </c>
      <c r="I55" s="24" t="e">
        <f t="shared" si="9"/>
        <v>#DIV/0!</v>
      </c>
      <c r="J55" s="24" t="str">
        <f>IF(_jhlwjic6_day_hour!H52="","",_jhlwjic6_day_hour!H52)</f>
        <v/>
      </c>
      <c r="K55" s="24" t="str">
        <f>IF(_jhlwjic6_day_hour!I52="","",_jhlwjic6_day_hour!I52)</f>
        <v/>
      </c>
      <c r="L55" s="24" t="str">
        <f>IF(_jhlwjic6_day_hour!J52="","",_jhlwjic6_day_hour!J52)</f>
        <v/>
      </c>
      <c r="M55" s="24" t="str">
        <f>IF(_jhlwjic6_day_hour!K52="","",_jhlwjic6_day_hour!K52)</f>
        <v/>
      </c>
      <c r="N55" s="24" t="str">
        <f>IF(_jhlwjic6_day_hour!L52="","",_jhlwjic6_day_hour!L52)</f>
        <v/>
      </c>
      <c r="O55" s="24" t="str">
        <f>IF(_jhlwjic6_day_hour!M52="","",_jhlwjic6_day_hour!M52)</f>
        <v/>
      </c>
      <c r="P55" s="24" t="e">
        <f t="shared" si="10"/>
        <v>#DIV/0!</v>
      </c>
      <c r="Q55" s="24" t="e">
        <f t="shared" si="11"/>
        <v>#DIV/0!</v>
      </c>
      <c r="S55" s="23" t="str">
        <f>IF(_jhlwjic7_day_hour!A52="","",_jhlwjic7_day_hour!A52)</f>
        <v/>
      </c>
      <c r="T55" s="24" t="str">
        <f>IF(_jhlwjic7_day_hour!B52="","",_jhlwjic7_day_hour!B52)</f>
        <v/>
      </c>
      <c r="U55" s="24" t="str">
        <f>IF(_jhlwjic7_day_hour!C52="","",_jhlwjic7_day_hour!C52)</f>
        <v/>
      </c>
      <c r="V55" s="24" t="str">
        <f>IF(_jhlwjic7_day_hour!D52="","",_jhlwjic7_day_hour!D52)</f>
        <v/>
      </c>
      <c r="W55" s="24" t="str">
        <f>IF(_jhlwjic7_day_hour!E52="","",_jhlwjic7_day_hour!E52)</f>
        <v/>
      </c>
      <c r="X55" s="24" t="str">
        <f>IF(_jhlwjic7_day_hour!F52="","",_jhlwjic7_day_hour!F52)</f>
        <v/>
      </c>
      <c r="Y55" s="24" t="str">
        <f>IF(_jhlwjic7_day_hour!G52="","",_jhlwjic7_day_hour!G52)</f>
        <v/>
      </c>
      <c r="Z55" s="24" t="e">
        <f t="shared" si="12"/>
        <v>#DIV/0!</v>
      </c>
      <c r="AA55" s="24" t="e">
        <f t="shared" si="13"/>
        <v>#DIV/0!</v>
      </c>
      <c r="AB55" s="24" t="str">
        <f>IF(_jhlwjic7_day_hour!H52="","",_jhlwjic7_day_hour!H52)</f>
        <v/>
      </c>
      <c r="AC55" s="24" t="str">
        <f>IF(_jhlwjic7_day_hour!I52="","",_jhlwjic7_day_hour!I52)</f>
        <v/>
      </c>
      <c r="AD55" s="24" t="str">
        <f>IF(_jhlwjic7_day_hour!J52="","",_jhlwjic7_day_hour!J52)</f>
        <v/>
      </c>
      <c r="AE55" s="24" t="str">
        <f>IF(_jhlwjic7_day_hour!K52="","",_jhlwjic7_day_hour!K52)</f>
        <v/>
      </c>
      <c r="AF55" s="24" t="str">
        <f>IF(_jhlwjic7_day_hour!L52="","",_jhlwjic7_day_hour!L52)</f>
        <v/>
      </c>
      <c r="AG55" s="24" t="str">
        <f>IF(_jhlwjic7_day_hour!M52="","",_jhlwjic7_day_hour!M52)</f>
        <v/>
      </c>
      <c r="AH55" s="24" t="e">
        <f t="shared" si="14"/>
        <v>#DIV/0!</v>
      </c>
      <c r="AI55" s="24" t="e">
        <f t="shared" si="15"/>
        <v>#DIV/0!</v>
      </c>
    </row>
    <row r="56" spans="1:35" x14ac:dyDescent="0.15">
      <c r="A56" s="23" t="str">
        <f>IF(_jhlwjic6_day_hour!A53="","",_jhlwjic6_day_hour!A53)</f>
        <v/>
      </c>
      <c r="B56" s="24" t="str">
        <f>IF(_jhlwjic6_day_hour!B53="","",_jhlwjic6_day_hour!B53)</f>
        <v/>
      </c>
      <c r="C56" s="24" t="str">
        <f>IF(_jhlwjic6_day_hour!C53="","",_jhlwjic6_day_hour!C53)</f>
        <v/>
      </c>
      <c r="D56" s="24" t="str">
        <f>IF(_jhlwjic6_day_hour!D53="","",_jhlwjic6_day_hour!D53)</f>
        <v/>
      </c>
      <c r="E56" s="24" t="str">
        <f>IF(_jhlwjic6_day_hour!E53="","",_jhlwjic6_day_hour!E53)</f>
        <v/>
      </c>
      <c r="F56" s="24" t="str">
        <f>IF(_jhlwjic6_day_hour!F53="","",_jhlwjic6_day_hour!F53)</f>
        <v/>
      </c>
      <c r="G56" s="24" t="str">
        <f>IF(_jhlwjic6_day_hour!G53="","",_jhlwjic6_day_hour!G53)</f>
        <v/>
      </c>
      <c r="H56" s="24" t="e">
        <f t="shared" si="8"/>
        <v>#DIV/0!</v>
      </c>
      <c r="I56" s="24" t="e">
        <f t="shared" si="9"/>
        <v>#DIV/0!</v>
      </c>
      <c r="J56" s="24" t="str">
        <f>IF(_jhlwjic6_day_hour!H53="","",_jhlwjic6_day_hour!H53)</f>
        <v/>
      </c>
      <c r="K56" s="24" t="str">
        <f>IF(_jhlwjic6_day_hour!I53="","",_jhlwjic6_day_hour!I53)</f>
        <v/>
      </c>
      <c r="L56" s="24" t="str">
        <f>IF(_jhlwjic6_day_hour!J53="","",_jhlwjic6_day_hour!J53)</f>
        <v/>
      </c>
      <c r="M56" s="24" t="str">
        <f>IF(_jhlwjic6_day_hour!K53="","",_jhlwjic6_day_hour!K53)</f>
        <v/>
      </c>
      <c r="N56" s="24" t="str">
        <f>IF(_jhlwjic6_day_hour!L53="","",_jhlwjic6_day_hour!L53)</f>
        <v/>
      </c>
      <c r="O56" s="24" t="str">
        <f>IF(_jhlwjic6_day_hour!M53="","",_jhlwjic6_day_hour!M53)</f>
        <v/>
      </c>
      <c r="P56" s="24" t="e">
        <f t="shared" si="10"/>
        <v>#DIV/0!</v>
      </c>
      <c r="Q56" s="24" t="e">
        <f t="shared" si="11"/>
        <v>#DIV/0!</v>
      </c>
      <c r="S56" s="23" t="str">
        <f>IF(_jhlwjic7_day_hour!A53="","",_jhlwjic7_day_hour!A53)</f>
        <v/>
      </c>
      <c r="T56" s="24" t="str">
        <f>IF(_jhlwjic7_day_hour!B53="","",_jhlwjic7_day_hour!B53)</f>
        <v/>
      </c>
      <c r="U56" s="24" t="str">
        <f>IF(_jhlwjic7_day_hour!C53="","",_jhlwjic7_day_hour!C53)</f>
        <v/>
      </c>
      <c r="V56" s="24" t="str">
        <f>IF(_jhlwjic7_day_hour!D53="","",_jhlwjic7_day_hour!D53)</f>
        <v/>
      </c>
      <c r="W56" s="24" t="str">
        <f>IF(_jhlwjic7_day_hour!E53="","",_jhlwjic7_day_hour!E53)</f>
        <v/>
      </c>
      <c r="X56" s="24" t="str">
        <f>IF(_jhlwjic7_day_hour!F53="","",_jhlwjic7_day_hour!F53)</f>
        <v/>
      </c>
      <c r="Y56" s="24" t="str">
        <f>IF(_jhlwjic7_day_hour!G53="","",_jhlwjic7_day_hour!G53)</f>
        <v/>
      </c>
      <c r="Z56" s="24" t="e">
        <f t="shared" si="12"/>
        <v>#DIV/0!</v>
      </c>
      <c r="AA56" s="24" t="e">
        <f t="shared" si="13"/>
        <v>#DIV/0!</v>
      </c>
      <c r="AB56" s="24" t="str">
        <f>IF(_jhlwjic7_day_hour!H53="","",_jhlwjic7_day_hour!H53)</f>
        <v/>
      </c>
      <c r="AC56" s="24" t="str">
        <f>IF(_jhlwjic7_day_hour!I53="","",_jhlwjic7_day_hour!I53)</f>
        <v/>
      </c>
      <c r="AD56" s="24" t="str">
        <f>IF(_jhlwjic7_day_hour!J53="","",_jhlwjic7_day_hour!J53)</f>
        <v/>
      </c>
      <c r="AE56" s="24" t="str">
        <f>IF(_jhlwjic7_day_hour!K53="","",_jhlwjic7_day_hour!K53)</f>
        <v/>
      </c>
      <c r="AF56" s="24" t="str">
        <f>IF(_jhlwjic7_day_hour!L53="","",_jhlwjic7_day_hour!L53)</f>
        <v/>
      </c>
      <c r="AG56" s="24" t="str">
        <f>IF(_jhlwjic7_day_hour!M53="","",_jhlwjic7_day_hour!M53)</f>
        <v/>
      </c>
      <c r="AH56" s="24" t="e">
        <f t="shared" si="14"/>
        <v>#DIV/0!</v>
      </c>
      <c r="AI56" s="24" t="e">
        <f t="shared" si="15"/>
        <v>#DIV/0!</v>
      </c>
    </row>
    <row r="57" spans="1:35" x14ac:dyDescent="0.15">
      <c r="A57" s="23" t="str">
        <f>IF(_jhlwjic6_day_hour!A54="","",_jhlwjic6_day_hour!A54)</f>
        <v/>
      </c>
      <c r="B57" s="24" t="str">
        <f>IF(_jhlwjic6_day_hour!B54="","",_jhlwjic6_day_hour!B54)</f>
        <v/>
      </c>
      <c r="C57" s="24" t="str">
        <f>IF(_jhlwjic6_day_hour!C54="","",_jhlwjic6_day_hour!C54)</f>
        <v/>
      </c>
      <c r="D57" s="24" t="str">
        <f>IF(_jhlwjic6_day_hour!D54="","",_jhlwjic6_day_hour!D54)</f>
        <v/>
      </c>
      <c r="E57" s="24" t="str">
        <f>IF(_jhlwjic6_day_hour!E54="","",_jhlwjic6_day_hour!E54)</f>
        <v/>
      </c>
      <c r="F57" s="24" t="str">
        <f>IF(_jhlwjic6_day_hour!F54="","",_jhlwjic6_day_hour!F54)</f>
        <v/>
      </c>
      <c r="G57" s="24" t="str">
        <f>IF(_jhlwjic6_day_hour!G54="","",_jhlwjic6_day_hour!G54)</f>
        <v/>
      </c>
      <c r="H57" s="24" t="e">
        <f t="shared" si="8"/>
        <v>#DIV/0!</v>
      </c>
      <c r="I57" s="24" t="e">
        <f t="shared" si="9"/>
        <v>#DIV/0!</v>
      </c>
      <c r="J57" s="24" t="str">
        <f>IF(_jhlwjic6_day_hour!H54="","",_jhlwjic6_day_hour!H54)</f>
        <v/>
      </c>
      <c r="K57" s="24" t="str">
        <f>IF(_jhlwjic6_day_hour!I54="","",_jhlwjic6_day_hour!I54)</f>
        <v/>
      </c>
      <c r="L57" s="24" t="str">
        <f>IF(_jhlwjic6_day_hour!J54="","",_jhlwjic6_day_hour!J54)</f>
        <v/>
      </c>
      <c r="M57" s="24" t="str">
        <f>IF(_jhlwjic6_day_hour!K54="","",_jhlwjic6_day_hour!K54)</f>
        <v/>
      </c>
      <c r="N57" s="24" t="str">
        <f>IF(_jhlwjic6_day_hour!L54="","",_jhlwjic6_day_hour!L54)</f>
        <v/>
      </c>
      <c r="O57" s="24" t="str">
        <f>IF(_jhlwjic6_day_hour!M54="","",_jhlwjic6_day_hour!M54)</f>
        <v/>
      </c>
      <c r="P57" s="24" t="e">
        <f t="shared" si="10"/>
        <v>#DIV/0!</v>
      </c>
      <c r="Q57" s="24" t="e">
        <f t="shared" si="11"/>
        <v>#DIV/0!</v>
      </c>
      <c r="S57" s="23" t="str">
        <f>IF(_jhlwjic7_day_hour!A54="","",_jhlwjic7_day_hour!A54)</f>
        <v/>
      </c>
      <c r="T57" s="24" t="str">
        <f>IF(_jhlwjic7_day_hour!B54="","",_jhlwjic7_day_hour!B54)</f>
        <v/>
      </c>
      <c r="U57" s="24" t="str">
        <f>IF(_jhlwjic7_day_hour!C54="","",_jhlwjic7_day_hour!C54)</f>
        <v/>
      </c>
      <c r="V57" s="24" t="str">
        <f>IF(_jhlwjic7_day_hour!D54="","",_jhlwjic7_day_hour!D54)</f>
        <v/>
      </c>
      <c r="W57" s="24" t="str">
        <f>IF(_jhlwjic7_day_hour!E54="","",_jhlwjic7_day_hour!E54)</f>
        <v/>
      </c>
      <c r="X57" s="24" t="str">
        <f>IF(_jhlwjic7_day_hour!F54="","",_jhlwjic7_day_hour!F54)</f>
        <v/>
      </c>
      <c r="Y57" s="24" t="str">
        <f>IF(_jhlwjic7_day_hour!G54="","",_jhlwjic7_day_hour!G54)</f>
        <v/>
      </c>
      <c r="Z57" s="24" t="e">
        <f t="shared" si="12"/>
        <v>#DIV/0!</v>
      </c>
      <c r="AA57" s="24" t="e">
        <f t="shared" si="13"/>
        <v>#DIV/0!</v>
      </c>
      <c r="AB57" s="24" t="str">
        <f>IF(_jhlwjic7_day_hour!H54="","",_jhlwjic7_day_hour!H54)</f>
        <v/>
      </c>
      <c r="AC57" s="24" t="str">
        <f>IF(_jhlwjic7_day_hour!I54="","",_jhlwjic7_day_hour!I54)</f>
        <v/>
      </c>
      <c r="AD57" s="24" t="str">
        <f>IF(_jhlwjic7_day_hour!J54="","",_jhlwjic7_day_hour!J54)</f>
        <v/>
      </c>
      <c r="AE57" s="24" t="str">
        <f>IF(_jhlwjic7_day_hour!K54="","",_jhlwjic7_day_hour!K54)</f>
        <v/>
      </c>
      <c r="AF57" s="24" t="str">
        <f>IF(_jhlwjic7_day_hour!L54="","",_jhlwjic7_day_hour!L54)</f>
        <v/>
      </c>
      <c r="AG57" s="24" t="str">
        <f>IF(_jhlwjic7_day_hour!M54="","",_jhlwjic7_day_hour!M54)</f>
        <v/>
      </c>
      <c r="AH57" s="24" t="e">
        <f t="shared" si="14"/>
        <v>#DIV/0!</v>
      </c>
      <c r="AI57" s="24" t="e">
        <f t="shared" si="15"/>
        <v>#DIV/0!</v>
      </c>
    </row>
    <row r="58" spans="1:35" x14ac:dyDescent="0.15">
      <c r="A58" s="23" t="str">
        <f>IF(_jhlwjic6_day_hour!A55="","",_jhlwjic6_day_hour!A55)</f>
        <v/>
      </c>
      <c r="B58" s="24" t="str">
        <f>IF(_jhlwjic6_day_hour!B55="","",_jhlwjic6_day_hour!B55)</f>
        <v/>
      </c>
      <c r="C58" s="24" t="str">
        <f>IF(_jhlwjic6_day_hour!C55="","",_jhlwjic6_day_hour!C55)</f>
        <v/>
      </c>
      <c r="D58" s="24" t="str">
        <f>IF(_jhlwjic6_day_hour!D55="","",_jhlwjic6_day_hour!D55)</f>
        <v/>
      </c>
      <c r="E58" s="24" t="str">
        <f>IF(_jhlwjic6_day_hour!E55="","",_jhlwjic6_day_hour!E55)</f>
        <v/>
      </c>
      <c r="F58" s="24" t="str">
        <f>IF(_jhlwjic6_day_hour!F55="","",_jhlwjic6_day_hour!F55)</f>
        <v/>
      </c>
      <c r="G58" s="24" t="str">
        <f>IF(_jhlwjic6_day_hour!G55="","",_jhlwjic6_day_hour!G55)</f>
        <v/>
      </c>
      <c r="H58" s="24" t="e">
        <f t="shared" si="8"/>
        <v>#DIV/0!</v>
      </c>
      <c r="I58" s="24" t="e">
        <f t="shared" si="9"/>
        <v>#DIV/0!</v>
      </c>
      <c r="J58" s="24" t="str">
        <f>IF(_jhlwjic6_day_hour!H55="","",_jhlwjic6_day_hour!H55)</f>
        <v/>
      </c>
      <c r="K58" s="24" t="str">
        <f>IF(_jhlwjic6_day_hour!I55="","",_jhlwjic6_day_hour!I55)</f>
        <v/>
      </c>
      <c r="L58" s="24" t="str">
        <f>IF(_jhlwjic6_day_hour!J55="","",_jhlwjic6_day_hour!J55)</f>
        <v/>
      </c>
      <c r="M58" s="24" t="str">
        <f>IF(_jhlwjic6_day_hour!K55="","",_jhlwjic6_day_hour!K55)</f>
        <v/>
      </c>
      <c r="N58" s="24" t="str">
        <f>IF(_jhlwjic6_day_hour!L55="","",_jhlwjic6_day_hour!L55)</f>
        <v/>
      </c>
      <c r="O58" s="24" t="str">
        <f>IF(_jhlwjic6_day_hour!M55="","",_jhlwjic6_day_hour!M55)</f>
        <v/>
      </c>
      <c r="P58" s="24" t="e">
        <f t="shared" si="10"/>
        <v>#DIV/0!</v>
      </c>
      <c r="Q58" s="24" t="e">
        <f t="shared" si="11"/>
        <v>#DIV/0!</v>
      </c>
      <c r="S58" s="23" t="str">
        <f>IF(_jhlwjic7_day_hour!A55="","",_jhlwjic7_day_hour!A55)</f>
        <v/>
      </c>
      <c r="T58" s="24" t="str">
        <f>IF(_jhlwjic7_day_hour!B55="","",_jhlwjic7_day_hour!B55)</f>
        <v/>
      </c>
      <c r="U58" s="24" t="str">
        <f>IF(_jhlwjic7_day_hour!C55="","",_jhlwjic7_day_hour!C55)</f>
        <v/>
      </c>
      <c r="V58" s="24" t="str">
        <f>IF(_jhlwjic7_day_hour!D55="","",_jhlwjic7_day_hour!D55)</f>
        <v/>
      </c>
      <c r="W58" s="24" t="str">
        <f>IF(_jhlwjic7_day_hour!E55="","",_jhlwjic7_day_hour!E55)</f>
        <v/>
      </c>
      <c r="X58" s="24" t="str">
        <f>IF(_jhlwjic7_day_hour!F55="","",_jhlwjic7_day_hour!F55)</f>
        <v/>
      </c>
      <c r="Y58" s="24" t="str">
        <f>IF(_jhlwjic7_day_hour!G55="","",_jhlwjic7_day_hour!G55)</f>
        <v/>
      </c>
      <c r="Z58" s="24" t="e">
        <f t="shared" si="12"/>
        <v>#DIV/0!</v>
      </c>
      <c r="AA58" s="24" t="e">
        <f t="shared" si="13"/>
        <v>#DIV/0!</v>
      </c>
      <c r="AB58" s="24" t="str">
        <f>IF(_jhlwjic7_day_hour!H55="","",_jhlwjic7_day_hour!H55)</f>
        <v/>
      </c>
      <c r="AC58" s="24" t="str">
        <f>IF(_jhlwjic7_day_hour!I55="","",_jhlwjic7_day_hour!I55)</f>
        <v/>
      </c>
      <c r="AD58" s="24" t="str">
        <f>IF(_jhlwjic7_day_hour!J55="","",_jhlwjic7_day_hour!J55)</f>
        <v/>
      </c>
      <c r="AE58" s="24" t="str">
        <f>IF(_jhlwjic7_day_hour!K55="","",_jhlwjic7_day_hour!K55)</f>
        <v/>
      </c>
      <c r="AF58" s="24" t="str">
        <f>IF(_jhlwjic7_day_hour!L55="","",_jhlwjic7_day_hour!L55)</f>
        <v/>
      </c>
      <c r="AG58" s="24" t="str">
        <f>IF(_jhlwjic7_day_hour!M55="","",_jhlwjic7_day_hour!M55)</f>
        <v/>
      </c>
      <c r="AH58" s="24" t="e">
        <f t="shared" si="14"/>
        <v>#DIV/0!</v>
      </c>
      <c r="AI58" s="24" t="e">
        <f t="shared" si="15"/>
        <v>#DIV/0!</v>
      </c>
    </row>
    <row r="59" spans="1:35" x14ac:dyDescent="0.15">
      <c r="A59" s="23" t="str">
        <f>IF(_jhlwjic6_day_hour!A56="","",_jhlwjic6_day_hour!A56)</f>
        <v/>
      </c>
      <c r="B59" s="24" t="str">
        <f>IF(_jhlwjic6_day_hour!B56="","",_jhlwjic6_day_hour!B56)</f>
        <v/>
      </c>
      <c r="C59" s="24" t="str">
        <f>IF(_jhlwjic6_day_hour!C56="","",_jhlwjic6_day_hour!C56)</f>
        <v/>
      </c>
      <c r="D59" s="24" t="str">
        <f>IF(_jhlwjic6_day_hour!D56="","",_jhlwjic6_day_hour!D56)</f>
        <v/>
      </c>
      <c r="E59" s="24" t="str">
        <f>IF(_jhlwjic6_day_hour!E56="","",_jhlwjic6_day_hour!E56)</f>
        <v/>
      </c>
      <c r="F59" s="24" t="str">
        <f>IF(_jhlwjic6_day_hour!F56="","",_jhlwjic6_day_hour!F56)</f>
        <v/>
      </c>
      <c r="G59" s="24" t="str">
        <f>IF(_jhlwjic6_day_hour!G56="","",_jhlwjic6_day_hour!G56)</f>
        <v/>
      </c>
      <c r="H59" s="24" t="e">
        <f t="shared" si="8"/>
        <v>#DIV/0!</v>
      </c>
      <c r="I59" s="24" t="e">
        <f t="shared" si="9"/>
        <v>#DIV/0!</v>
      </c>
      <c r="J59" s="24" t="str">
        <f>IF(_jhlwjic6_day_hour!H56="","",_jhlwjic6_day_hour!H56)</f>
        <v/>
      </c>
      <c r="K59" s="24" t="str">
        <f>IF(_jhlwjic6_day_hour!I56="","",_jhlwjic6_day_hour!I56)</f>
        <v/>
      </c>
      <c r="L59" s="24" t="str">
        <f>IF(_jhlwjic6_day_hour!J56="","",_jhlwjic6_day_hour!J56)</f>
        <v/>
      </c>
      <c r="M59" s="24" t="str">
        <f>IF(_jhlwjic6_day_hour!K56="","",_jhlwjic6_day_hour!K56)</f>
        <v/>
      </c>
      <c r="N59" s="24" t="str">
        <f>IF(_jhlwjic6_day_hour!L56="","",_jhlwjic6_day_hour!L56)</f>
        <v/>
      </c>
      <c r="O59" s="24" t="str">
        <f>IF(_jhlwjic6_day_hour!M56="","",_jhlwjic6_day_hour!M56)</f>
        <v/>
      </c>
      <c r="P59" s="24" t="e">
        <f t="shared" si="10"/>
        <v>#DIV/0!</v>
      </c>
      <c r="Q59" s="24" t="e">
        <f t="shared" si="11"/>
        <v>#DIV/0!</v>
      </c>
      <c r="S59" s="23" t="str">
        <f>IF(_jhlwjic7_day_hour!A56="","",_jhlwjic7_day_hour!A56)</f>
        <v/>
      </c>
      <c r="T59" s="24" t="str">
        <f>IF(_jhlwjic7_day_hour!B56="","",_jhlwjic7_day_hour!B56)</f>
        <v/>
      </c>
      <c r="U59" s="24" t="str">
        <f>IF(_jhlwjic7_day_hour!C56="","",_jhlwjic7_day_hour!C56)</f>
        <v/>
      </c>
      <c r="V59" s="24" t="str">
        <f>IF(_jhlwjic7_day_hour!D56="","",_jhlwjic7_day_hour!D56)</f>
        <v/>
      </c>
      <c r="W59" s="24" t="str">
        <f>IF(_jhlwjic7_day_hour!E56="","",_jhlwjic7_day_hour!E56)</f>
        <v/>
      </c>
      <c r="X59" s="24" t="str">
        <f>IF(_jhlwjic7_day_hour!F56="","",_jhlwjic7_day_hour!F56)</f>
        <v/>
      </c>
      <c r="Y59" s="24" t="str">
        <f>IF(_jhlwjic7_day_hour!G56="","",_jhlwjic7_day_hour!G56)</f>
        <v/>
      </c>
      <c r="Z59" s="24" t="e">
        <f t="shared" si="12"/>
        <v>#DIV/0!</v>
      </c>
      <c r="AA59" s="24" t="e">
        <f t="shared" si="13"/>
        <v>#DIV/0!</v>
      </c>
      <c r="AB59" s="24" t="str">
        <f>IF(_jhlwjic7_day_hour!H56="","",_jhlwjic7_day_hour!H56)</f>
        <v/>
      </c>
      <c r="AC59" s="24" t="str">
        <f>IF(_jhlwjic7_day_hour!I56="","",_jhlwjic7_day_hour!I56)</f>
        <v/>
      </c>
      <c r="AD59" s="24" t="str">
        <f>IF(_jhlwjic7_day_hour!J56="","",_jhlwjic7_day_hour!J56)</f>
        <v/>
      </c>
      <c r="AE59" s="24" t="str">
        <f>IF(_jhlwjic7_day_hour!K56="","",_jhlwjic7_day_hour!K56)</f>
        <v/>
      </c>
      <c r="AF59" s="24" t="str">
        <f>IF(_jhlwjic7_day_hour!L56="","",_jhlwjic7_day_hour!L56)</f>
        <v/>
      </c>
      <c r="AG59" s="24" t="str">
        <f>IF(_jhlwjic7_day_hour!M56="","",_jhlwjic7_day_hour!M56)</f>
        <v/>
      </c>
      <c r="AH59" s="24" t="e">
        <f t="shared" si="14"/>
        <v>#DIV/0!</v>
      </c>
      <c r="AI59" s="24" t="e">
        <f t="shared" si="15"/>
        <v>#DIV/0!</v>
      </c>
    </row>
    <row r="60" spans="1:35" x14ac:dyDescent="0.15">
      <c r="A60" s="23" t="str">
        <f>IF(_jhlwjic6_day_hour!A57="","",_jhlwjic6_day_hour!A57)</f>
        <v/>
      </c>
      <c r="B60" s="24" t="str">
        <f>IF(_jhlwjic6_day_hour!B57="","",_jhlwjic6_day_hour!B57)</f>
        <v/>
      </c>
      <c r="C60" s="24" t="str">
        <f>IF(_jhlwjic6_day_hour!C57="","",_jhlwjic6_day_hour!C57)</f>
        <v/>
      </c>
      <c r="D60" s="24" t="str">
        <f>IF(_jhlwjic6_day_hour!D57="","",_jhlwjic6_day_hour!D57)</f>
        <v/>
      </c>
      <c r="E60" s="24" t="str">
        <f>IF(_jhlwjic6_day_hour!E57="","",_jhlwjic6_day_hour!E57)</f>
        <v/>
      </c>
      <c r="F60" s="24" t="str">
        <f>IF(_jhlwjic6_day_hour!F57="","",_jhlwjic6_day_hour!F57)</f>
        <v/>
      </c>
      <c r="G60" s="24" t="str">
        <f>IF(_jhlwjic6_day_hour!G57="","",_jhlwjic6_day_hour!G57)</f>
        <v/>
      </c>
      <c r="H60" s="24" t="e">
        <f t="shared" si="8"/>
        <v>#DIV/0!</v>
      </c>
      <c r="I60" s="24" t="e">
        <f t="shared" si="9"/>
        <v>#DIV/0!</v>
      </c>
      <c r="J60" s="24" t="str">
        <f>IF(_jhlwjic6_day_hour!H57="","",_jhlwjic6_day_hour!H57)</f>
        <v/>
      </c>
      <c r="K60" s="24" t="str">
        <f>IF(_jhlwjic6_day_hour!I57="","",_jhlwjic6_day_hour!I57)</f>
        <v/>
      </c>
      <c r="L60" s="24" t="str">
        <f>IF(_jhlwjic6_day_hour!J57="","",_jhlwjic6_day_hour!J57)</f>
        <v/>
      </c>
      <c r="M60" s="24" t="str">
        <f>IF(_jhlwjic6_day_hour!K57="","",_jhlwjic6_day_hour!K57)</f>
        <v/>
      </c>
      <c r="N60" s="24" t="str">
        <f>IF(_jhlwjic6_day_hour!L57="","",_jhlwjic6_day_hour!L57)</f>
        <v/>
      </c>
      <c r="O60" s="24" t="str">
        <f>IF(_jhlwjic6_day_hour!M57="","",_jhlwjic6_day_hour!M57)</f>
        <v/>
      </c>
      <c r="P60" s="24" t="e">
        <f t="shared" si="10"/>
        <v>#DIV/0!</v>
      </c>
      <c r="Q60" s="24" t="e">
        <f t="shared" si="11"/>
        <v>#DIV/0!</v>
      </c>
      <c r="S60" s="23" t="str">
        <f>IF(_jhlwjic7_day_hour!A57="","",_jhlwjic7_day_hour!A57)</f>
        <v/>
      </c>
      <c r="T60" s="24" t="str">
        <f>IF(_jhlwjic7_day_hour!B57="","",_jhlwjic7_day_hour!B57)</f>
        <v/>
      </c>
      <c r="U60" s="24" t="str">
        <f>IF(_jhlwjic7_day_hour!C57="","",_jhlwjic7_day_hour!C57)</f>
        <v/>
      </c>
      <c r="V60" s="24" t="str">
        <f>IF(_jhlwjic7_day_hour!D57="","",_jhlwjic7_day_hour!D57)</f>
        <v/>
      </c>
      <c r="W60" s="24" t="str">
        <f>IF(_jhlwjic7_day_hour!E57="","",_jhlwjic7_day_hour!E57)</f>
        <v/>
      </c>
      <c r="X60" s="24" t="str">
        <f>IF(_jhlwjic7_day_hour!F57="","",_jhlwjic7_day_hour!F57)</f>
        <v/>
      </c>
      <c r="Y60" s="24" t="str">
        <f>IF(_jhlwjic7_day_hour!G57="","",_jhlwjic7_day_hour!G57)</f>
        <v/>
      </c>
      <c r="Z60" s="24" t="e">
        <f t="shared" si="12"/>
        <v>#DIV/0!</v>
      </c>
      <c r="AA60" s="24" t="e">
        <f t="shared" si="13"/>
        <v>#DIV/0!</v>
      </c>
      <c r="AB60" s="24" t="str">
        <f>IF(_jhlwjic7_day_hour!H57="","",_jhlwjic7_day_hour!H57)</f>
        <v/>
      </c>
      <c r="AC60" s="24" t="str">
        <f>IF(_jhlwjic7_day_hour!I57="","",_jhlwjic7_day_hour!I57)</f>
        <v/>
      </c>
      <c r="AD60" s="24" t="str">
        <f>IF(_jhlwjic7_day_hour!J57="","",_jhlwjic7_day_hour!J57)</f>
        <v/>
      </c>
      <c r="AE60" s="24" t="str">
        <f>IF(_jhlwjic7_day_hour!K57="","",_jhlwjic7_day_hour!K57)</f>
        <v/>
      </c>
      <c r="AF60" s="24" t="str">
        <f>IF(_jhlwjic7_day_hour!L57="","",_jhlwjic7_day_hour!L57)</f>
        <v/>
      </c>
      <c r="AG60" s="24" t="str">
        <f>IF(_jhlwjic7_day_hour!M57="","",_jhlwjic7_day_hour!M57)</f>
        <v/>
      </c>
      <c r="AH60" s="24" t="e">
        <f t="shared" si="14"/>
        <v>#DIV/0!</v>
      </c>
      <c r="AI60" s="24" t="e">
        <f t="shared" si="15"/>
        <v>#DIV/0!</v>
      </c>
    </row>
    <row r="61" spans="1:35" x14ac:dyDescent="0.15">
      <c r="A61" s="23" t="s">
        <v>28</v>
      </c>
      <c r="B61" s="24" t="e">
        <f ca="1">COUNTIF(B6:B59,CONCATENATE("&gt;",INDIRECT(ADDRESS(ROW(B66),COLUMN(B66)))+20))+IF(B5&gt;(B66+30),1,0)+IF(B60&gt;(B66+30),1,0)</f>
        <v>#DIV/0!</v>
      </c>
      <c r="C61" s="24" t="e">
        <f t="shared" ref="C61:H61" ca="1" si="16">COUNTIF(C6:C59,CONCATENATE("&gt;",INDIRECT(ADDRESS(ROW(C66),COLUMN(C66)))+20))+IF(C5&gt;(C66+30),1,0)+IF(C60&gt;(C66+30),1,0)</f>
        <v>#DIV/0!</v>
      </c>
      <c r="D61" s="24" t="e">
        <f t="shared" ca="1" si="16"/>
        <v>#DIV/0!</v>
      </c>
      <c r="E61" s="24" t="e">
        <f t="shared" ca="1" si="16"/>
        <v>#DIV/0!</v>
      </c>
      <c r="F61" s="24" t="e">
        <f t="shared" ca="1" si="16"/>
        <v>#DIV/0!</v>
      </c>
      <c r="G61" s="24" t="e">
        <f t="shared" ca="1" si="16"/>
        <v>#DIV/0!</v>
      </c>
      <c r="H61" s="24" t="e">
        <f t="shared" ca="1" si="16"/>
        <v>#DIV/0!</v>
      </c>
      <c r="I61" s="24"/>
      <c r="J61" s="24" t="e">
        <f ca="1">COUNTIF(J6:J59,CONCATENATE("&gt;",INDIRECT(ADDRESS(ROW(J66),COLUMN(J66)))+20))+IF(J5&gt;(J66+30),1,0)+IF(J60&gt;(J66+30),1,0)</f>
        <v>#DIV/0!</v>
      </c>
      <c r="K61" s="24" t="e">
        <f t="shared" ref="K61" ca="1" si="17">COUNTIF(K6:K59,CONCATENATE("&gt;",INDIRECT(ADDRESS(ROW(K66),COLUMN(K66)))+20))+IF(K5&gt;(K66+30),1,0)+IF(K60&gt;(K66+30),1,0)</f>
        <v>#DIV/0!</v>
      </c>
      <c r="L61" s="24" t="e">
        <f t="shared" ref="L61" ca="1" si="18">COUNTIF(L6:L59,CONCATENATE("&gt;",INDIRECT(ADDRESS(ROW(L66),COLUMN(L66)))+20))+IF(L5&gt;(L66+30),1,0)+IF(L60&gt;(L66+30),1,0)</f>
        <v>#DIV/0!</v>
      </c>
      <c r="M61" s="24" t="e">
        <f t="shared" ref="M61" ca="1" si="19">COUNTIF(M6:M59,CONCATENATE("&gt;",INDIRECT(ADDRESS(ROW(M66),COLUMN(M66)))+20))+IF(M5&gt;(M66+30),1,0)+IF(M60&gt;(M66+30),1,0)</f>
        <v>#DIV/0!</v>
      </c>
      <c r="N61" s="24" t="e">
        <f t="shared" ref="N61" ca="1" si="20">COUNTIF(N6:N59,CONCATENATE("&gt;",INDIRECT(ADDRESS(ROW(N66),COLUMN(N66)))+20))+IF(N5&gt;(N66+30),1,0)+IF(N60&gt;(N66+30),1,0)</f>
        <v>#DIV/0!</v>
      </c>
      <c r="O61" s="24">
        <f t="shared" ref="O61:P61" ca="1" si="21">COUNTIF(O6:O59,CONCATENATE("&gt;",INDIRECT(ADDRESS(ROW(O66),COLUMN(O66)))+20))+IF(O5&gt;(O66+30),1,0)+IF(O60&gt;(O66+30),1,0)</f>
        <v>2</v>
      </c>
      <c r="P61" s="24" t="e">
        <f t="shared" ca="1" si="21"/>
        <v>#DIV/0!</v>
      </c>
      <c r="Q61" s="24"/>
      <c r="S61" s="23" t="s">
        <v>28</v>
      </c>
      <c r="T61" s="24" t="e">
        <f t="shared" ref="T61:Z61" ca="1" si="22">COUNTIF(T6:T59,CONCATENATE("&gt;",INDIRECT(ADDRESS(ROW(T66),COLUMN(T66)))+20))+IF(T5&gt;(T66+30),1,0)+IF(T60&gt;(T66+30),1,0)</f>
        <v>#DIV/0!</v>
      </c>
      <c r="U61" s="24" t="e">
        <f t="shared" ca="1" si="22"/>
        <v>#DIV/0!</v>
      </c>
      <c r="V61" s="24" t="e">
        <f t="shared" ca="1" si="22"/>
        <v>#DIV/0!</v>
      </c>
      <c r="W61" s="24" t="e">
        <f t="shared" ca="1" si="22"/>
        <v>#DIV/0!</v>
      </c>
      <c r="X61" s="24" t="e">
        <f t="shared" ca="1" si="22"/>
        <v>#DIV/0!</v>
      </c>
      <c r="Y61" s="24" t="e">
        <f t="shared" ca="1" si="22"/>
        <v>#DIV/0!</v>
      </c>
      <c r="Z61" s="24" t="e">
        <f t="shared" ca="1" si="22"/>
        <v>#DIV/0!</v>
      </c>
      <c r="AA61" s="24"/>
      <c r="AB61" s="24" t="e">
        <f t="shared" ref="AB61:AH61" ca="1" si="23">COUNTIF(AB6:AB59,CONCATENATE("&gt;",INDIRECT(ADDRESS(ROW(AB66),COLUMN(AB66)))+20))+IF(AB5&gt;(AB66+30),1,0)+IF(AB60&gt;(AB66+30),1,0)</f>
        <v>#DIV/0!</v>
      </c>
      <c r="AC61" s="24" t="e">
        <f t="shared" ca="1" si="23"/>
        <v>#DIV/0!</v>
      </c>
      <c r="AD61" s="24" t="e">
        <f t="shared" ca="1" si="23"/>
        <v>#DIV/0!</v>
      </c>
      <c r="AE61" s="24" t="e">
        <f t="shared" ca="1" si="23"/>
        <v>#DIV/0!</v>
      </c>
      <c r="AF61" s="24" t="e">
        <f t="shared" ca="1" si="23"/>
        <v>#DIV/0!</v>
      </c>
      <c r="AG61" s="24">
        <f t="shared" ca="1" si="23"/>
        <v>2</v>
      </c>
      <c r="AH61" s="24" t="e">
        <f t="shared" ca="1" si="23"/>
        <v>#DIV/0!</v>
      </c>
      <c r="AI61" s="24"/>
    </row>
    <row r="62" spans="1:35" x14ac:dyDescent="0.15">
      <c r="A62" s="23" t="s">
        <v>29</v>
      </c>
      <c r="B62" s="24" t="e">
        <f ca="1">COUNTIF(B5:B60,CONCATENATE("&lt;",INDIRECT(ADDRESS(ROW(B66),COLUMN(B66)))-20))+IF(B5&lt;(B66-30),1,0)+IF(B60&lt;(B66-30),1,0)</f>
        <v>#DIV/0!</v>
      </c>
      <c r="C62" s="24" t="e">
        <f t="shared" ref="C62:H62" ca="1" si="24">COUNTIF(C5:C60,CONCATENATE("&lt;",INDIRECT(ADDRESS(ROW(C66),COLUMN(C66)))-20))+IF(C5&lt;(C66-30),1,0)+IF(C60&lt;(C66-30),1,0)</f>
        <v>#DIV/0!</v>
      </c>
      <c r="D62" s="24" t="e">
        <f t="shared" ca="1" si="24"/>
        <v>#DIV/0!</v>
      </c>
      <c r="E62" s="24" t="e">
        <f t="shared" ca="1" si="24"/>
        <v>#DIV/0!</v>
      </c>
      <c r="F62" s="24" t="e">
        <f t="shared" ca="1" si="24"/>
        <v>#DIV/0!</v>
      </c>
      <c r="G62" s="24" t="e">
        <f t="shared" ca="1" si="24"/>
        <v>#DIV/0!</v>
      </c>
      <c r="H62" s="24" t="e">
        <f t="shared" ca="1" si="24"/>
        <v>#DIV/0!</v>
      </c>
      <c r="I62" s="24"/>
      <c r="J62" s="24" t="e">
        <f ca="1">COUNTIF(J5:J60,CONCATENATE("&lt;",INDIRECT(ADDRESS(ROW(J66),COLUMN(J66)))-20))+IF(J5&lt;(J66-30),1,0)+IF(J60&lt;(J66-30),1,0)</f>
        <v>#DIV/0!</v>
      </c>
      <c r="K62" s="24" t="e">
        <f t="shared" ref="K62:P62" ca="1" si="25">COUNTIF(K5:K60,CONCATENATE("&lt;",INDIRECT(ADDRESS(ROW(K66),COLUMN(K66)))-20))+IF(K5&lt;(K66-30),1,0)+IF(K60&lt;(K66-30),1,0)</f>
        <v>#DIV/0!</v>
      </c>
      <c r="L62" s="24" t="e">
        <f t="shared" ca="1" si="25"/>
        <v>#DIV/0!</v>
      </c>
      <c r="M62" s="24" t="e">
        <f t="shared" ca="1" si="25"/>
        <v>#DIV/0!</v>
      </c>
      <c r="N62" s="24" t="e">
        <f t="shared" ca="1" si="25"/>
        <v>#DIV/0!</v>
      </c>
      <c r="O62" s="24">
        <f t="shared" ca="1" si="25"/>
        <v>0</v>
      </c>
      <c r="P62" s="24" t="e">
        <f t="shared" ca="1" si="25"/>
        <v>#DIV/0!</v>
      </c>
      <c r="Q62" s="24"/>
      <c r="S62" s="23" t="s">
        <v>29</v>
      </c>
      <c r="T62" s="24" t="e">
        <f t="shared" ref="T62:Z62" ca="1" si="26">COUNTIF(T5:T60,CONCATENATE("&lt;",INDIRECT(ADDRESS(ROW(T66),COLUMN(T66)))-20))+IF(T5&lt;(T66-30),1,0)+IF(T60&lt;(T66-30),1,0)</f>
        <v>#DIV/0!</v>
      </c>
      <c r="U62" s="24" t="e">
        <f t="shared" ca="1" si="26"/>
        <v>#DIV/0!</v>
      </c>
      <c r="V62" s="24" t="e">
        <f t="shared" ca="1" si="26"/>
        <v>#DIV/0!</v>
      </c>
      <c r="W62" s="24" t="e">
        <f t="shared" ca="1" si="26"/>
        <v>#DIV/0!</v>
      </c>
      <c r="X62" s="24" t="e">
        <f t="shared" ca="1" si="26"/>
        <v>#DIV/0!</v>
      </c>
      <c r="Y62" s="24" t="e">
        <f t="shared" ca="1" si="26"/>
        <v>#DIV/0!</v>
      </c>
      <c r="Z62" s="24" t="e">
        <f t="shared" ca="1" si="26"/>
        <v>#DIV/0!</v>
      </c>
      <c r="AA62" s="24"/>
      <c r="AB62" s="24" t="e">
        <f t="shared" ref="AB62:AH62" ca="1" si="27">COUNTIF(AB5:AB60,CONCATENATE("&lt;",INDIRECT(ADDRESS(ROW(AB66),COLUMN(AB66)))-20))+IF(AB5&lt;(AB66-30),1,0)+IF(AB60&lt;(AB66-30),1,0)</f>
        <v>#DIV/0!</v>
      </c>
      <c r="AC62" s="24" t="e">
        <f t="shared" ca="1" si="27"/>
        <v>#DIV/0!</v>
      </c>
      <c r="AD62" s="24" t="e">
        <f t="shared" ca="1" si="27"/>
        <v>#DIV/0!</v>
      </c>
      <c r="AE62" s="24" t="e">
        <f t="shared" ca="1" si="27"/>
        <v>#DIV/0!</v>
      </c>
      <c r="AF62" s="24" t="e">
        <f t="shared" ca="1" si="27"/>
        <v>#DIV/0!</v>
      </c>
      <c r="AG62" s="24">
        <f t="shared" ca="1" si="27"/>
        <v>0</v>
      </c>
      <c r="AH62" s="24" t="e">
        <f t="shared" ca="1" si="27"/>
        <v>#DIV/0!</v>
      </c>
      <c r="AI62" s="24"/>
    </row>
    <row r="63" spans="1:35" x14ac:dyDescent="0.15">
      <c r="A63" s="23" t="s">
        <v>30</v>
      </c>
      <c r="B63" s="89" t="e">
        <f ca="1">CONCATENATE("↑",B61,"↓",B62)</f>
        <v>#DIV/0!</v>
      </c>
      <c r="C63" s="89" t="e">
        <f t="shared" ref="C63:G63" ca="1" si="28">CONCATENATE("↑",C61,"↓",C62)</f>
        <v>#DIV/0!</v>
      </c>
      <c r="D63" s="89" t="e">
        <f t="shared" ca="1" si="28"/>
        <v>#DIV/0!</v>
      </c>
      <c r="E63" s="89" t="e">
        <f t="shared" ca="1" si="28"/>
        <v>#DIV/0!</v>
      </c>
      <c r="F63" s="89" t="e">
        <f t="shared" ca="1" si="28"/>
        <v>#DIV/0!</v>
      </c>
      <c r="G63" s="89" t="e">
        <f t="shared" ca="1" si="28"/>
        <v>#DIV/0!</v>
      </c>
      <c r="H63" s="89"/>
      <c r="I63" s="89"/>
      <c r="J63" s="89" t="e">
        <f ca="1">CONCATENATE("↑",J61,"↓",J62)</f>
        <v>#DIV/0!</v>
      </c>
      <c r="K63" s="89" t="e">
        <f t="shared" ref="K63" ca="1" si="29">CONCATENATE("↑",K61,"↓",K62)</f>
        <v>#DIV/0!</v>
      </c>
      <c r="L63" s="89" t="e">
        <f t="shared" ref="L63" ca="1" si="30">CONCATENATE("↑",L61,"↓",L62)</f>
        <v>#DIV/0!</v>
      </c>
      <c r="M63" s="89" t="e">
        <f t="shared" ref="M63" ca="1" si="31">CONCATENATE("↑",M61,"↓",M62)</f>
        <v>#DIV/0!</v>
      </c>
      <c r="N63" s="89" t="e">
        <f t="shared" ref="N63" ca="1" si="32">CONCATENATE("↑",N61,"↓",N62)</f>
        <v>#DIV/0!</v>
      </c>
      <c r="O63" s="89" t="str">
        <f t="shared" ref="O63" ca="1" si="33">CONCATENATE("↑",O61,"↓",O62)</f>
        <v>↑2↓0</v>
      </c>
      <c r="P63" s="89" t="s">
        <v>31</v>
      </c>
      <c r="Q63" s="23"/>
      <c r="S63" s="23" t="s">
        <v>30</v>
      </c>
      <c r="T63" s="89" t="e">
        <f t="shared" ref="T63:Y63" ca="1" si="34">CONCATENATE("↑",T61,"↓",T62)</f>
        <v>#DIV/0!</v>
      </c>
      <c r="U63" s="89" t="e">
        <f t="shared" ca="1" si="34"/>
        <v>#DIV/0!</v>
      </c>
      <c r="V63" s="89" t="e">
        <f t="shared" ca="1" si="34"/>
        <v>#DIV/0!</v>
      </c>
      <c r="W63" s="89" t="e">
        <f t="shared" ca="1" si="34"/>
        <v>#DIV/0!</v>
      </c>
      <c r="X63" s="89" t="e">
        <f t="shared" ca="1" si="34"/>
        <v>#DIV/0!</v>
      </c>
      <c r="Y63" s="89" t="e">
        <f t="shared" ca="1" si="34"/>
        <v>#DIV/0!</v>
      </c>
      <c r="Z63" s="89"/>
      <c r="AA63" s="89"/>
      <c r="AB63" s="89" t="e">
        <f t="shared" ref="AB63:AG63" ca="1" si="35">CONCATENATE("↑",AB61,"↓",AB62)</f>
        <v>#DIV/0!</v>
      </c>
      <c r="AC63" s="89" t="e">
        <f t="shared" ca="1" si="35"/>
        <v>#DIV/0!</v>
      </c>
      <c r="AD63" s="89" t="e">
        <f t="shared" ca="1" si="35"/>
        <v>#DIV/0!</v>
      </c>
      <c r="AE63" s="89" t="e">
        <f t="shared" ca="1" si="35"/>
        <v>#DIV/0!</v>
      </c>
      <c r="AF63" s="89" t="e">
        <f t="shared" ca="1" si="35"/>
        <v>#DIV/0!</v>
      </c>
      <c r="AG63" s="89" t="str">
        <f t="shared" ca="1" si="35"/>
        <v>↑2↓0</v>
      </c>
      <c r="AH63" s="89" t="s">
        <v>31</v>
      </c>
      <c r="AI63" s="23"/>
    </row>
    <row r="64" spans="1:35" x14ac:dyDescent="0.15">
      <c r="A64" s="23" t="s">
        <v>32</v>
      </c>
      <c r="B64" s="24">
        <f t="shared" ref="B64:H64" si="36">MAX(B5:B60)</f>
        <v>0</v>
      </c>
      <c r="C64" s="24">
        <f t="shared" si="36"/>
        <v>0</v>
      </c>
      <c r="D64" s="24">
        <f t="shared" si="36"/>
        <v>0</v>
      </c>
      <c r="E64" s="24">
        <f t="shared" si="36"/>
        <v>0</v>
      </c>
      <c r="F64" s="24">
        <f t="shared" si="36"/>
        <v>0</v>
      </c>
      <c r="G64" s="24">
        <f t="shared" si="36"/>
        <v>0</v>
      </c>
      <c r="H64" s="24" t="e">
        <f t="shared" si="36"/>
        <v>#DIV/0!</v>
      </c>
      <c r="I64" s="24"/>
      <c r="J64" s="24">
        <f>MAX(J5:J60)</f>
        <v>0</v>
      </c>
      <c r="K64" s="24">
        <f t="shared" ref="K64:P64" si="37">MAX(K5:K60)</f>
        <v>0</v>
      </c>
      <c r="L64" s="24">
        <f t="shared" si="37"/>
        <v>0</v>
      </c>
      <c r="M64" s="24">
        <f t="shared" si="37"/>
        <v>0</v>
      </c>
      <c r="N64" s="24">
        <f t="shared" si="37"/>
        <v>0</v>
      </c>
      <c r="O64" s="24">
        <f t="shared" si="37"/>
        <v>0</v>
      </c>
      <c r="P64" s="24" t="e">
        <f t="shared" si="37"/>
        <v>#DIV/0!</v>
      </c>
      <c r="Q64" s="23"/>
      <c r="S64" s="23" t="s">
        <v>32</v>
      </c>
      <c r="T64" s="24">
        <f t="shared" ref="T64:Z64" si="38">MAX(T5:T60)</f>
        <v>0</v>
      </c>
      <c r="U64" s="24">
        <f t="shared" si="38"/>
        <v>0</v>
      </c>
      <c r="V64" s="24">
        <f t="shared" si="38"/>
        <v>0</v>
      </c>
      <c r="W64" s="24">
        <f t="shared" si="38"/>
        <v>0</v>
      </c>
      <c r="X64" s="24">
        <f t="shared" si="38"/>
        <v>0</v>
      </c>
      <c r="Y64" s="24">
        <f t="shared" si="38"/>
        <v>0</v>
      </c>
      <c r="Z64" s="24" t="e">
        <f t="shared" si="38"/>
        <v>#DIV/0!</v>
      </c>
      <c r="AA64" s="24"/>
      <c r="AB64" s="24">
        <f t="shared" ref="AB64:AH64" si="39">MAX(AB5:AB60)</f>
        <v>0</v>
      </c>
      <c r="AC64" s="24">
        <f t="shared" si="39"/>
        <v>0</v>
      </c>
      <c r="AD64" s="24">
        <f t="shared" si="39"/>
        <v>0</v>
      </c>
      <c r="AE64" s="24">
        <f t="shared" si="39"/>
        <v>0</v>
      </c>
      <c r="AF64" s="24">
        <f t="shared" si="39"/>
        <v>0</v>
      </c>
      <c r="AG64" s="24">
        <f t="shared" si="39"/>
        <v>0</v>
      </c>
      <c r="AH64" s="24" t="e">
        <f t="shared" si="39"/>
        <v>#DIV/0!</v>
      </c>
      <c r="AI64" s="23"/>
    </row>
    <row r="65" spans="1:35" x14ac:dyDescent="0.15">
      <c r="A65" s="23" t="s">
        <v>33</v>
      </c>
      <c r="B65" s="24">
        <f t="shared" ref="B65:H65" si="40">MIN(B5:B60)</f>
        <v>0</v>
      </c>
      <c r="C65" s="24">
        <f t="shared" si="40"/>
        <v>0</v>
      </c>
      <c r="D65" s="24">
        <f t="shared" si="40"/>
        <v>0</v>
      </c>
      <c r="E65" s="24">
        <f t="shared" si="40"/>
        <v>0</v>
      </c>
      <c r="F65" s="24">
        <f t="shared" si="40"/>
        <v>0</v>
      </c>
      <c r="G65" s="24">
        <f t="shared" si="40"/>
        <v>0</v>
      </c>
      <c r="H65" s="24" t="e">
        <f t="shared" si="40"/>
        <v>#DIV/0!</v>
      </c>
      <c r="I65" s="24"/>
      <c r="J65" s="24">
        <f>MIN(J5:J60)</f>
        <v>0</v>
      </c>
      <c r="K65" s="24">
        <f t="shared" ref="K65:P65" si="41">MIN(K5:K60)</f>
        <v>0</v>
      </c>
      <c r="L65" s="24">
        <f t="shared" si="41"/>
        <v>0</v>
      </c>
      <c r="M65" s="24">
        <f t="shared" si="41"/>
        <v>0</v>
      </c>
      <c r="N65" s="24">
        <f t="shared" si="41"/>
        <v>0</v>
      </c>
      <c r="O65" s="24">
        <f t="shared" si="41"/>
        <v>0</v>
      </c>
      <c r="P65" s="24" t="e">
        <f t="shared" si="41"/>
        <v>#DIV/0!</v>
      </c>
      <c r="Q65" s="23"/>
      <c r="S65" s="23" t="s">
        <v>33</v>
      </c>
      <c r="T65" s="24">
        <f t="shared" ref="T65:Z65" si="42">MIN(T5:T60)</f>
        <v>0</v>
      </c>
      <c r="U65" s="24">
        <f t="shared" si="42"/>
        <v>0</v>
      </c>
      <c r="V65" s="24">
        <f t="shared" si="42"/>
        <v>0</v>
      </c>
      <c r="W65" s="24">
        <f t="shared" si="42"/>
        <v>0</v>
      </c>
      <c r="X65" s="24">
        <f t="shared" si="42"/>
        <v>0</v>
      </c>
      <c r="Y65" s="24">
        <f t="shared" si="42"/>
        <v>0</v>
      </c>
      <c r="Z65" s="24" t="e">
        <f t="shared" si="42"/>
        <v>#DIV/0!</v>
      </c>
      <c r="AA65" s="24"/>
      <c r="AB65" s="24">
        <f t="shared" ref="AB65:AH65" si="43">MIN(AB5:AB60)</f>
        <v>0</v>
      </c>
      <c r="AC65" s="24">
        <f t="shared" si="43"/>
        <v>0</v>
      </c>
      <c r="AD65" s="24">
        <f t="shared" si="43"/>
        <v>0</v>
      </c>
      <c r="AE65" s="24">
        <f t="shared" si="43"/>
        <v>0</v>
      </c>
      <c r="AF65" s="24">
        <f t="shared" si="43"/>
        <v>0</v>
      </c>
      <c r="AG65" s="24">
        <f t="shared" si="43"/>
        <v>0</v>
      </c>
      <c r="AH65" s="24" t="e">
        <f t="shared" si="43"/>
        <v>#DIV/0!</v>
      </c>
      <c r="AI65" s="23"/>
    </row>
    <row r="66" spans="1:35" x14ac:dyDescent="0.15">
      <c r="A66" s="23" t="s">
        <v>13</v>
      </c>
      <c r="B66" s="24" t="e">
        <f t="shared" ref="B66:H66" si="44">AVERAGE(B5:B60)</f>
        <v>#DIV/0!</v>
      </c>
      <c r="C66" s="24" t="e">
        <f t="shared" si="44"/>
        <v>#DIV/0!</v>
      </c>
      <c r="D66" s="24" t="e">
        <f t="shared" si="44"/>
        <v>#DIV/0!</v>
      </c>
      <c r="E66" s="24" t="e">
        <f t="shared" si="44"/>
        <v>#DIV/0!</v>
      </c>
      <c r="F66" s="24" t="e">
        <f t="shared" si="44"/>
        <v>#DIV/0!</v>
      </c>
      <c r="G66" s="24" t="e">
        <f t="shared" si="44"/>
        <v>#DIV/0!</v>
      </c>
      <c r="H66" s="24" t="e">
        <f t="shared" si="44"/>
        <v>#DIV/0!</v>
      </c>
      <c r="I66" s="24"/>
      <c r="J66" s="24" t="e">
        <f>AVERAGE(J5:J60)</f>
        <v>#DIV/0!</v>
      </c>
      <c r="K66" s="24" t="e">
        <f t="shared" ref="K66:P66" si="45">AVERAGE(K5:K60)</f>
        <v>#DIV/0!</v>
      </c>
      <c r="L66" s="24" t="e">
        <f t="shared" si="45"/>
        <v>#DIV/0!</v>
      </c>
      <c r="M66" s="24" t="e">
        <f t="shared" si="45"/>
        <v>#DIV/0!</v>
      </c>
      <c r="N66" s="24" t="e">
        <f t="shared" si="45"/>
        <v>#DIV/0!</v>
      </c>
      <c r="O66" s="24">
        <v>1250</v>
      </c>
      <c r="P66" s="24" t="e">
        <f t="shared" si="45"/>
        <v>#DIV/0!</v>
      </c>
      <c r="Q66" s="23"/>
      <c r="S66" s="23" t="s">
        <v>13</v>
      </c>
      <c r="T66" s="24" t="e">
        <f t="shared" ref="T66:Z66" si="46">AVERAGE(T5:T60)</f>
        <v>#DIV/0!</v>
      </c>
      <c r="U66" s="24" t="e">
        <f t="shared" si="46"/>
        <v>#DIV/0!</v>
      </c>
      <c r="V66" s="24" t="e">
        <f t="shared" si="46"/>
        <v>#DIV/0!</v>
      </c>
      <c r="W66" s="24" t="e">
        <f t="shared" si="46"/>
        <v>#DIV/0!</v>
      </c>
      <c r="X66" s="24" t="e">
        <f t="shared" si="46"/>
        <v>#DIV/0!</v>
      </c>
      <c r="Y66" s="24" t="e">
        <f t="shared" si="46"/>
        <v>#DIV/0!</v>
      </c>
      <c r="Z66" s="24" t="e">
        <f t="shared" si="46"/>
        <v>#DIV/0!</v>
      </c>
      <c r="AA66" s="24"/>
      <c r="AB66" s="24" t="e">
        <f t="shared" ref="AB66:AF66" si="47">AVERAGE(AB5:AB60)</f>
        <v>#DIV/0!</v>
      </c>
      <c r="AC66" s="24" t="e">
        <f t="shared" si="47"/>
        <v>#DIV/0!</v>
      </c>
      <c r="AD66" s="24" t="e">
        <f t="shared" si="47"/>
        <v>#DIV/0!</v>
      </c>
      <c r="AE66" s="24" t="e">
        <f t="shared" si="47"/>
        <v>#DIV/0!</v>
      </c>
      <c r="AF66" s="24" t="e">
        <f t="shared" si="47"/>
        <v>#DIV/0!</v>
      </c>
      <c r="AG66" s="24">
        <v>1250</v>
      </c>
      <c r="AH66" s="24" t="e">
        <f>AVERAGE(AH5:AH60)</f>
        <v>#DIV/0!</v>
      </c>
      <c r="AI66" s="23"/>
    </row>
    <row r="67" spans="1:35" x14ac:dyDescent="0.15">
      <c r="A67" s="23" t="s">
        <v>34</v>
      </c>
      <c r="B67" s="23">
        <v>1250</v>
      </c>
      <c r="C67" s="23">
        <v>1250</v>
      </c>
      <c r="D67" s="23">
        <v>1250</v>
      </c>
      <c r="E67" s="23">
        <v>1250</v>
      </c>
      <c r="F67" s="23">
        <v>1250</v>
      </c>
      <c r="G67" s="23">
        <v>1250</v>
      </c>
      <c r="H67" s="23">
        <v>1250</v>
      </c>
      <c r="I67" s="24"/>
      <c r="J67" s="23">
        <v>1290</v>
      </c>
      <c r="K67" s="23">
        <v>1290</v>
      </c>
      <c r="L67" s="23">
        <v>1290</v>
      </c>
      <c r="M67" s="23">
        <v>1290</v>
      </c>
      <c r="N67" s="23">
        <v>1290</v>
      </c>
      <c r="O67" s="23">
        <v>1290</v>
      </c>
      <c r="P67" s="23">
        <v>1290</v>
      </c>
      <c r="Q67" s="23"/>
      <c r="S67" s="23" t="s">
        <v>34</v>
      </c>
      <c r="T67" s="23">
        <v>1250</v>
      </c>
      <c r="U67" s="23">
        <v>1250</v>
      </c>
      <c r="V67" s="23">
        <v>1250</v>
      </c>
      <c r="W67" s="23">
        <v>1250</v>
      </c>
      <c r="X67" s="23">
        <v>1250</v>
      </c>
      <c r="Y67" s="23">
        <v>1250</v>
      </c>
      <c r="Z67" s="23">
        <v>1250</v>
      </c>
      <c r="AA67" s="24"/>
      <c r="AB67" s="23">
        <v>1290</v>
      </c>
      <c r="AC67" s="23">
        <v>1290</v>
      </c>
      <c r="AD67" s="23">
        <v>1290</v>
      </c>
      <c r="AE67" s="23">
        <v>1290</v>
      </c>
      <c r="AF67" s="23">
        <v>1290</v>
      </c>
      <c r="AG67" s="23">
        <v>1290</v>
      </c>
      <c r="AH67" s="23">
        <v>1290</v>
      </c>
      <c r="AI67" s="23"/>
    </row>
    <row r="68" spans="1:35" x14ac:dyDescent="0.15">
      <c r="A68" s="23" t="s">
        <v>35</v>
      </c>
      <c r="B68" s="23" t="e">
        <f>IF(ABS(B66-B67)&gt;7,1,0)</f>
        <v>#DIV/0!</v>
      </c>
      <c r="C68" s="23" t="e">
        <f t="shared" ref="C68:P68" si="48">IF(ABS(C66-C67)&gt;7,1,0)</f>
        <v>#DIV/0!</v>
      </c>
      <c r="D68" s="23" t="e">
        <f t="shared" si="48"/>
        <v>#DIV/0!</v>
      </c>
      <c r="E68" s="23" t="e">
        <f t="shared" si="48"/>
        <v>#DIV/0!</v>
      </c>
      <c r="F68" s="23" t="e">
        <f t="shared" si="48"/>
        <v>#DIV/0!</v>
      </c>
      <c r="G68" s="23" t="e">
        <f t="shared" si="48"/>
        <v>#DIV/0!</v>
      </c>
      <c r="H68" s="23" t="e">
        <f t="shared" si="48"/>
        <v>#DIV/0!</v>
      </c>
      <c r="I68" s="23"/>
      <c r="J68" s="23" t="e">
        <f t="shared" si="48"/>
        <v>#DIV/0!</v>
      </c>
      <c r="K68" s="23" t="e">
        <f t="shared" si="48"/>
        <v>#DIV/0!</v>
      </c>
      <c r="L68" s="23" t="e">
        <f t="shared" si="48"/>
        <v>#DIV/0!</v>
      </c>
      <c r="M68" s="23" t="e">
        <f t="shared" si="48"/>
        <v>#DIV/0!</v>
      </c>
      <c r="N68" s="23" t="e">
        <f t="shared" si="48"/>
        <v>#DIV/0!</v>
      </c>
      <c r="O68" s="23">
        <f t="shared" si="48"/>
        <v>1</v>
      </c>
      <c r="P68" s="23" t="e">
        <f t="shared" si="48"/>
        <v>#DIV/0!</v>
      </c>
      <c r="Q68" s="23"/>
      <c r="S68" s="23" t="s">
        <v>35</v>
      </c>
      <c r="T68" s="23" t="e">
        <f t="shared" ref="T68:Z68" si="49">IF(ABS(T66-T67)&gt;7,1,0)</f>
        <v>#DIV/0!</v>
      </c>
      <c r="U68" s="23" t="e">
        <f t="shared" si="49"/>
        <v>#DIV/0!</v>
      </c>
      <c r="V68" s="23" t="e">
        <f t="shared" si="49"/>
        <v>#DIV/0!</v>
      </c>
      <c r="W68" s="23" t="e">
        <f t="shared" si="49"/>
        <v>#DIV/0!</v>
      </c>
      <c r="X68" s="23" t="e">
        <f t="shared" si="49"/>
        <v>#DIV/0!</v>
      </c>
      <c r="Y68" s="23" t="e">
        <f t="shared" si="49"/>
        <v>#DIV/0!</v>
      </c>
      <c r="Z68" s="23" t="e">
        <f t="shared" si="49"/>
        <v>#DIV/0!</v>
      </c>
      <c r="AA68" s="23"/>
      <c r="AB68" s="23" t="e">
        <f t="shared" ref="AB68:AH68" si="50">IF(ABS(AB66-AB67)&gt;7,1,0)</f>
        <v>#DIV/0!</v>
      </c>
      <c r="AC68" s="23" t="e">
        <f t="shared" si="50"/>
        <v>#DIV/0!</v>
      </c>
      <c r="AD68" s="23" t="e">
        <f t="shared" si="50"/>
        <v>#DIV/0!</v>
      </c>
      <c r="AE68" s="23" t="e">
        <f t="shared" si="50"/>
        <v>#DIV/0!</v>
      </c>
      <c r="AF68" s="23" t="e">
        <f t="shared" si="50"/>
        <v>#DIV/0!</v>
      </c>
      <c r="AG68" s="23">
        <f t="shared" si="50"/>
        <v>1</v>
      </c>
      <c r="AH68" s="23" t="e">
        <f t="shared" si="50"/>
        <v>#DIV/0!</v>
      </c>
      <c r="AI68" s="23"/>
    </row>
    <row r="69" spans="1:35" x14ac:dyDescent="0.15">
      <c r="I69" s="92"/>
    </row>
    <row r="70" spans="1:35" x14ac:dyDescent="0.15">
      <c r="C70" s="23"/>
      <c r="D70" s="23" t="s">
        <v>36</v>
      </c>
      <c r="E70" s="23" t="s">
        <v>37</v>
      </c>
      <c r="F70" s="23" t="s">
        <v>13</v>
      </c>
      <c r="G70" s="23"/>
      <c r="H70" s="23"/>
      <c r="I70" s="23"/>
      <c r="J70" s="23" t="s">
        <v>36</v>
      </c>
      <c r="K70" s="23" t="s">
        <v>37</v>
      </c>
      <c r="L70" s="23" t="s">
        <v>13</v>
      </c>
    </row>
    <row r="71" spans="1:35" x14ac:dyDescent="0.15">
      <c r="C71" s="23" t="s">
        <v>38</v>
      </c>
      <c r="D71" s="91" t="e">
        <f ca="1">(56*2-B$61-B$62-J$61-J$62)/(56*2)</f>
        <v>#DIV/0!</v>
      </c>
      <c r="E71" s="91" t="e">
        <f ca="1">(56*2-C$61-C$62-K$61-K$62)/(56*2)</f>
        <v>#DIV/0!</v>
      </c>
      <c r="F71" s="91" t="e">
        <f ca="1">AVERAGE(D71:E71)</f>
        <v>#DIV/0!</v>
      </c>
      <c r="G71" s="91"/>
      <c r="H71" s="23"/>
      <c r="I71" s="23" t="s">
        <v>39</v>
      </c>
      <c r="J71" s="23" t="e">
        <f>(2-B68-J68)/2</f>
        <v>#DIV/0!</v>
      </c>
      <c r="K71" s="23" t="e">
        <f>(2-C68-K68)/2</f>
        <v>#DIV/0!</v>
      </c>
      <c r="L71" s="23" t="e">
        <f>AVERAGE(J71:K71)</f>
        <v>#DIV/0!</v>
      </c>
    </row>
    <row r="72" spans="1:35" x14ac:dyDescent="0.15">
      <c r="C72" s="23" t="s">
        <v>40</v>
      </c>
      <c r="D72" s="91" t="e">
        <f ca="1">(56*2-D$61-D$62-L$61-L$62)/(56*2)</f>
        <v>#DIV/0!</v>
      </c>
      <c r="E72" s="91" t="e">
        <f ca="1">(56*2-E$61-E$62-M$61-M$62)/(56*2)</f>
        <v>#DIV/0!</v>
      </c>
      <c r="F72" s="91" t="e">
        <f t="shared" ref="F72:F73" ca="1" si="51">AVERAGE(D72:E72)</f>
        <v>#DIV/0!</v>
      </c>
      <c r="G72" s="23"/>
      <c r="H72" s="23"/>
      <c r="I72" s="23" t="s">
        <v>41</v>
      </c>
      <c r="J72" s="23" t="e">
        <f>(2-D68-L68)/2</f>
        <v>#DIV/0!</v>
      </c>
      <c r="K72" s="23" t="e">
        <f>(2-E68-M68)/2</f>
        <v>#DIV/0!</v>
      </c>
      <c r="L72" s="23" t="e">
        <f t="shared" ref="L72:L73" si="52">AVERAGE(J72:K72)</f>
        <v>#DIV/0!</v>
      </c>
    </row>
    <row r="73" spans="1:35" x14ac:dyDescent="0.15">
      <c r="C73" s="23" t="s">
        <v>42</v>
      </c>
      <c r="D73" s="91" t="e">
        <f ca="1">(56*2-F$61-F$62-N$61-N$62)/(56*2)</f>
        <v>#DIV/0!</v>
      </c>
      <c r="E73" s="91" t="e">
        <f ca="1">(56*2-G$61-G$62-O$61-O$62)/(56*2)</f>
        <v>#DIV/0!</v>
      </c>
      <c r="F73" s="91" t="e">
        <f t="shared" ca="1" si="51"/>
        <v>#DIV/0!</v>
      </c>
      <c r="G73" s="23"/>
      <c r="H73" s="23"/>
      <c r="I73" s="23" t="s">
        <v>43</v>
      </c>
      <c r="J73" s="23" t="e">
        <f>(2-F68-N68)/2</f>
        <v>#DIV/0!</v>
      </c>
      <c r="K73" s="23" t="e">
        <f>(2-G68-O68)/2</f>
        <v>#DIV/0!</v>
      </c>
      <c r="L73" s="23" t="e">
        <f t="shared" si="52"/>
        <v>#DIV/0!</v>
      </c>
    </row>
    <row r="74" spans="1:35" x14ac:dyDescent="0.15">
      <c r="C74" s="24" t="s">
        <v>44</v>
      </c>
      <c r="D74" s="24"/>
      <c r="E74" s="24"/>
      <c r="F74" s="24" t="e">
        <f ca="1">(56*2-H$61-H$62-P$61-P$62)/(56*2)</f>
        <v>#DIV/0!</v>
      </c>
      <c r="G74" s="24"/>
      <c r="H74" s="24"/>
      <c r="I74" s="24" t="s">
        <v>45</v>
      </c>
      <c r="J74" s="91"/>
      <c r="K74" s="24"/>
      <c r="L74" s="91" t="e">
        <f>(2*6-SUM(B68:P68))/(2*6)</f>
        <v>#DIV/0!</v>
      </c>
    </row>
  </sheetData>
  <mergeCells count="4">
    <mergeCell ref="B2:G2"/>
    <mergeCell ref="J2:O2"/>
    <mergeCell ref="T2:Y2"/>
    <mergeCell ref="AB2:AG2"/>
  </mergeCells>
  <phoneticPr fontId="34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0"/>
  <sheetViews>
    <sheetView workbookViewId="0">
      <selection activeCell="A2" sqref="A2"/>
    </sheetView>
  </sheetViews>
  <sheetFormatPr defaultColWidth="9" defaultRowHeight="13.5" x14ac:dyDescent="0.15"/>
  <sheetData>
    <row r="1" spans="1:13" x14ac:dyDescent="0.15">
      <c r="A1" s="30" t="s">
        <v>15</v>
      </c>
      <c r="B1" s="30" t="s">
        <v>16</v>
      </c>
      <c r="C1" s="30" t="s">
        <v>17</v>
      </c>
      <c r="D1" s="30" t="s">
        <v>18</v>
      </c>
      <c r="E1" s="30" t="s">
        <v>19</v>
      </c>
      <c r="F1" s="30" t="s">
        <v>20</v>
      </c>
      <c r="G1" s="30" t="s">
        <v>21</v>
      </c>
      <c r="H1" s="30" t="s">
        <v>22</v>
      </c>
      <c r="I1" s="30" t="s">
        <v>23</v>
      </c>
      <c r="J1" s="30" t="s">
        <v>24</v>
      </c>
      <c r="K1" s="30" t="s">
        <v>25</v>
      </c>
      <c r="L1" s="30" t="s">
        <v>26</v>
      </c>
      <c r="M1" s="30" t="s">
        <v>27</v>
      </c>
    </row>
    <row r="2" spans="1:13" x14ac:dyDescent="0.15">
      <c r="B2" s="31"/>
      <c r="C2" s="31"/>
    </row>
    <row r="3" spans="1:13" x14ac:dyDescent="0.15">
      <c r="B3" s="31"/>
      <c r="C3" s="31"/>
    </row>
    <row r="4" spans="1:13" x14ac:dyDescent="0.15">
      <c r="B4" s="31"/>
      <c r="C4" s="31"/>
    </row>
    <row r="5" spans="1:13" x14ac:dyDescent="0.15">
      <c r="B5" s="31"/>
      <c r="C5" s="31"/>
    </row>
    <row r="6" spans="1:13" x14ac:dyDescent="0.15">
      <c r="B6" s="31"/>
      <c r="C6" s="31"/>
    </row>
    <row r="7" spans="1:13" x14ac:dyDescent="0.15">
      <c r="B7" s="31"/>
      <c r="C7" s="31"/>
    </row>
    <row r="8" spans="1:13" x14ac:dyDescent="0.15">
      <c r="B8" s="31"/>
      <c r="C8" s="31"/>
    </row>
    <row r="9" spans="1:13" x14ac:dyDescent="0.15">
      <c r="B9" s="31"/>
      <c r="C9" s="31"/>
    </row>
    <row r="10" spans="1:13" x14ac:dyDescent="0.15">
      <c r="B10" s="31"/>
      <c r="C10" s="31"/>
    </row>
    <row r="11" spans="1:13" x14ac:dyDescent="0.15">
      <c r="B11" s="31"/>
      <c r="C11" s="31"/>
    </row>
    <row r="12" spans="1:13" x14ac:dyDescent="0.15">
      <c r="B12" s="31"/>
      <c r="C12" s="31"/>
    </row>
    <row r="13" spans="1:13" x14ac:dyDescent="0.15">
      <c r="B13" s="31"/>
      <c r="C13" s="31"/>
    </row>
    <row r="14" spans="1:13" x14ac:dyDescent="0.15">
      <c r="B14" s="31"/>
      <c r="C14" s="31"/>
    </row>
    <row r="15" spans="1:13" x14ac:dyDescent="0.15">
      <c r="B15" s="31"/>
      <c r="C15" s="31"/>
    </row>
    <row r="16" spans="1:13" x14ac:dyDescent="0.15">
      <c r="B16" s="31"/>
      <c r="C16" s="31"/>
    </row>
    <row r="17" spans="2:3" x14ac:dyDescent="0.15">
      <c r="B17" s="31"/>
      <c r="C17" s="31"/>
    </row>
    <row r="18" spans="2:3" x14ac:dyDescent="0.15">
      <c r="B18" s="31"/>
      <c r="C18" s="31"/>
    </row>
    <row r="19" spans="2:3" x14ac:dyDescent="0.15">
      <c r="B19" s="31"/>
      <c r="C19" s="31"/>
    </row>
    <row r="20" spans="2:3" x14ac:dyDescent="0.15">
      <c r="B20" s="31"/>
      <c r="C20" s="31"/>
    </row>
    <row r="21" spans="2:3" x14ac:dyDescent="0.15">
      <c r="B21" s="31"/>
      <c r="C21" s="31"/>
    </row>
    <row r="22" spans="2:3" x14ac:dyDescent="0.15">
      <c r="B22" s="31"/>
      <c r="C22" s="31"/>
    </row>
    <row r="23" spans="2:3" x14ac:dyDescent="0.15">
      <c r="B23" s="31"/>
      <c r="C23" s="31"/>
    </row>
    <row r="24" spans="2:3" x14ac:dyDescent="0.15">
      <c r="B24" s="31"/>
      <c r="C24" s="31"/>
    </row>
    <row r="25" spans="2:3" x14ac:dyDescent="0.15">
      <c r="B25" s="31"/>
      <c r="C25" s="31"/>
    </row>
    <row r="26" spans="2:3" x14ac:dyDescent="0.15">
      <c r="B26" s="31"/>
      <c r="C26" s="31"/>
    </row>
    <row r="27" spans="2:3" x14ac:dyDescent="0.15">
      <c r="B27" s="31"/>
      <c r="C27" s="31"/>
    </row>
    <row r="28" spans="2:3" x14ac:dyDescent="0.15">
      <c r="B28" s="31"/>
      <c r="C28" s="31"/>
    </row>
    <row r="29" spans="2:3" x14ac:dyDescent="0.15">
      <c r="B29" s="31"/>
      <c r="C29" s="31"/>
    </row>
    <row r="30" spans="2:3" x14ac:dyDescent="0.15">
      <c r="B30" s="31"/>
      <c r="C30" s="31"/>
    </row>
    <row r="31" spans="2:3" x14ac:dyDescent="0.15">
      <c r="B31" s="31"/>
      <c r="C31" s="31"/>
    </row>
    <row r="32" spans="2:3" x14ac:dyDescent="0.15">
      <c r="B32" s="31"/>
      <c r="C32" s="31"/>
    </row>
    <row r="33" spans="2:3" x14ac:dyDescent="0.15">
      <c r="B33" s="31"/>
      <c r="C33" s="31"/>
    </row>
    <row r="34" spans="2:3" x14ac:dyDescent="0.15">
      <c r="B34" s="31"/>
      <c r="C34" s="31"/>
    </row>
    <row r="35" spans="2:3" x14ac:dyDescent="0.15">
      <c r="B35" s="31"/>
      <c r="C35" s="31"/>
    </row>
    <row r="36" spans="2:3" x14ac:dyDescent="0.15">
      <c r="B36" s="31"/>
      <c r="C36" s="31"/>
    </row>
    <row r="37" spans="2:3" x14ac:dyDescent="0.15">
      <c r="B37" s="31"/>
      <c r="C37" s="31"/>
    </row>
    <row r="38" spans="2:3" x14ac:dyDescent="0.15">
      <c r="B38" s="31"/>
      <c r="C38" s="31"/>
    </row>
    <row r="39" spans="2:3" x14ac:dyDescent="0.15">
      <c r="B39" s="31"/>
      <c r="C39" s="31"/>
    </row>
    <row r="40" spans="2:3" x14ac:dyDescent="0.15">
      <c r="B40" s="31"/>
      <c r="C40" s="31"/>
    </row>
    <row r="41" spans="2:3" x14ac:dyDescent="0.15">
      <c r="B41" s="31"/>
      <c r="C41" s="31"/>
    </row>
    <row r="42" spans="2:3" x14ac:dyDescent="0.15">
      <c r="B42" s="31"/>
      <c r="C42" s="31"/>
    </row>
    <row r="43" spans="2:3" x14ac:dyDescent="0.15">
      <c r="B43" s="31"/>
      <c r="C43" s="31"/>
    </row>
    <row r="44" spans="2:3" x14ac:dyDescent="0.15">
      <c r="B44" s="31"/>
      <c r="C44" s="31"/>
    </row>
    <row r="45" spans="2:3" x14ac:dyDescent="0.15">
      <c r="B45" s="31"/>
      <c r="C45" s="31"/>
    </row>
    <row r="46" spans="2:3" x14ac:dyDescent="0.15">
      <c r="B46" s="31"/>
      <c r="C46" s="31"/>
    </row>
    <row r="47" spans="2:3" x14ac:dyDescent="0.15">
      <c r="B47" s="31"/>
      <c r="C47" s="31"/>
    </row>
    <row r="48" spans="2:3" x14ac:dyDescent="0.15">
      <c r="B48" s="31"/>
      <c r="C48" s="31"/>
    </row>
    <row r="49" spans="2:3" x14ac:dyDescent="0.15">
      <c r="B49" s="31"/>
      <c r="C49" s="31"/>
    </row>
    <row r="50" spans="2:3" x14ac:dyDescent="0.15">
      <c r="B50" s="31"/>
      <c r="C50" s="31"/>
    </row>
    <row r="51" spans="2:3" x14ac:dyDescent="0.15">
      <c r="B51" s="31"/>
      <c r="C51" s="31"/>
    </row>
    <row r="52" spans="2:3" x14ac:dyDescent="0.15">
      <c r="B52" s="31"/>
      <c r="C52" s="31"/>
    </row>
    <row r="53" spans="2:3" x14ac:dyDescent="0.15">
      <c r="B53" s="31"/>
      <c r="C53" s="31"/>
    </row>
    <row r="54" spans="2:3" x14ac:dyDescent="0.15">
      <c r="B54" s="31"/>
      <c r="C54" s="31"/>
    </row>
    <row r="55" spans="2:3" x14ac:dyDescent="0.15">
      <c r="B55" s="31"/>
      <c r="C55" s="31"/>
    </row>
    <row r="56" spans="2:3" x14ac:dyDescent="0.15">
      <c r="B56" s="31"/>
      <c r="C56" s="31"/>
    </row>
    <row r="57" spans="2:3" x14ac:dyDescent="0.15">
      <c r="B57" s="31"/>
      <c r="C57" s="31"/>
    </row>
    <row r="58" spans="2:3" x14ac:dyDescent="0.15">
      <c r="B58" s="31"/>
      <c r="C58" s="31"/>
    </row>
    <row r="59" spans="2:3" x14ac:dyDescent="0.15">
      <c r="B59" s="31"/>
      <c r="C59" s="31"/>
    </row>
    <row r="60" spans="2:3" x14ac:dyDescent="0.15">
      <c r="B60" s="31"/>
      <c r="C60" s="31"/>
    </row>
    <row r="61" spans="2:3" x14ac:dyDescent="0.15">
      <c r="B61" s="31"/>
      <c r="C61" s="31"/>
    </row>
    <row r="62" spans="2:3" x14ac:dyDescent="0.15">
      <c r="B62" s="31"/>
      <c r="C62" s="31"/>
    </row>
    <row r="63" spans="2:3" x14ac:dyDescent="0.15">
      <c r="B63" s="31"/>
      <c r="C63" s="31"/>
    </row>
    <row r="64" spans="2:3" x14ac:dyDescent="0.15">
      <c r="B64" s="31"/>
      <c r="C64" s="31"/>
    </row>
    <row r="65" spans="2:3" x14ac:dyDescent="0.15">
      <c r="B65" s="31"/>
      <c r="C65" s="31"/>
    </row>
    <row r="66" spans="2:3" x14ac:dyDescent="0.15">
      <c r="B66" s="31"/>
      <c r="C66" s="31"/>
    </row>
    <row r="67" spans="2:3" x14ac:dyDescent="0.15">
      <c r="B67" s="31"/>
      <c r="C67" s="31"/>
    </row>
    <row r="68" spans="2:3" x14ac:dyDescent="0.15">
      <c r="B68" s="31"/>
      <c r="C68" s="31"/>
    </row>
    <row r="69" spans="2:3" x14ac:dyDescent="0.15">
      <c r="B69" s="31"/>
      <c r="C69" s="31"/>
    </row>
    <row r="70" spans="2:3" x14ac:dyDescent="0.15">
      <c r="B70" s="31"/>
      <c r="C70" s="31"/>
    </row>
    <row r="71" spans="2:3" x14ac:dyDescent="0.15">
      <c r="B71" s="31"/>
      <c r="C71" s="31"/>
    </row>
    <row r="72" spans="2:3" x14ac:dyDescent="0.15">
      <c r="B72" s="31"/>
      <c r="C72" s="31"/>
    </row>
    <row r="73" spans="2:3" x14ac:dyDescent="0.15">
      <c r="B73" s="31"/>
      <c r="C73" s="31"/>
    </row>
    <row r="74" spans="2:3" x14ac:dyDescent="0.15">
      <c r="B74" s="31"/>
      <c r="C74" s="31"/>
    </row>
    <row r="75" spans="2:3" x14ac:dyDescent="0.15">
      <c r="B75" s="31"/>
      <c r="C75" s="31"/>
    </row>
    <row r="76" spans="2:3" x14ac:dyDescent="0.15">
      <c r="B76" s="31"/>
      <c r="C76" s="31"/>
    </row>
    <row r="77" spans="2:3" x14ac:dyDescent="0.15">
      <c r="B77" s="31"/>
      <c r="C77" s="31"/>
    </row>
    <row r="78" spans="2:3" x14ac:dyDescent="0.15">
      <c r="B78" s="31"/>
      <c r="C78" s="31"/>
    </row>
    <row r="79" spans="2:3" x14ac:dyDescent="0.15">
      <c r="B79" s="31"/>
      <c r="C79" s="31"/>
    </row>
    <row r="80" spans="2:3" x14ac:dyDescent="0.15">
      <c r="B80" s="31"/>
      <c r="C80" s="31"/>
    </row>
    <row r="81" spans="2:3" x14ac:dyDescent="0.15">
      <c r="B81" s="31"/>
      <c r="C81" s="31"/>
    </row>
    <row r="82" spans="2:3" x14ac:dyDescent="0.15">
      <c r="B82" s="31"/>
      <c r="C82" s="31"/>
    </row>
    <row r="83" spans="2:3" x14ac:dyDescent="0.15">
      <c r="B83" s="31"/>
      <c r="C83" s="31"/>
    </row>
    <row r="84" spans="2:3" x14ac:dyDescent="0.15">
      <c r="B84" s="31"/>
      <c r="C84" s="31"/>
    </row>
    <row r="85" spans="2:3" x14ac:dyDescent="0.15">
      <c r="B85" s="31"/>
      <c r="C85" s="31"/>
    </row>
    <row r="86" spans="2:3" x14ac:dyDescent="0.15">
      <c r="B86" s="31"/>
      <c r="C86" s="31"/>
    </row>
    <row r="87" spans="2:3" x14ac:dyDescent="0.15">
      <c r="B87" s="31"/>
      <c r="C87" s="31"/>
    </row>
    <row r="88" spans="2:3" x14ac:dyDescent="0.15">
      <c r="B88" s="31"/>
      <c r="C88" s="31"/>
    </row>
    <row r="89" spans="2:3" x14ac:dyDescent="0.15">
      <c r="B89" s="31"/>
      <c r="C89" s="31"/>
    </row>
    <row r="90" spans="2:3" x14ac:dyDescent="0.15">
      <c r="B90" s="31"/>
      <c r="C90" s="31"/>
    </row>
    <row r="91" spans="2:3" x14ac:dyDescent="0.15">
      <c r="B91" s="31"/>
      <c r="C91" s="31"/>
    </row>
    <row r="92" spans="2:3" x14ac:dyDescent="0.15">
      <c r="B92" s="31"/>
      <c r="C92" s="31"/>
    </row>
    <row r="93" spans="2:3" x14ac:dyDescent="0.15">
      <c r="B93" s="31"/>
      <c r="C93" s="31"/>
    </row>
    <row r="94" spans="2:3" x14ac:dyDescent="0.15">
      <c r="B94" s="31"/>
      <c r="C94" s="31"/>
    </row>
    <row r="95" spans="2:3" x14ac:dyDescent="0.15">
      <c r="B95" s="31"/>
      <c r="C95" s="31"/>
    </row>
    <row r="96" spans="2:3" x14ac:dyDescent="0.15">
      <c r="B96" s="31"/>
      <c r="C96" s="31"/>
    </row>
    <row r="97" spans="2:3" x14ac:dyDescent="0.15">
      <c r="B97" s="31"/>
      <c r="C97" s="31"/>
    </row>
    <row r="98" spans="2:3" x14ac:dyDescent="0.15">
      <c r="B98" s="31"/>
      <c r="C98" s="31"/>
    </row>
    <row r="99" spans="2:3" x14ac:dyDescent="0.15">
      <c r="B99" s="31"/>
      <c r="C99" s="31"/>
    </row>
    <row r="100" spans="2:3" x14ac:dyDescent="0.15">
      <c r="B100" s="31"/>
      <c r="C100" s="31"/>
    </row>
    <row r="101" spans="2:3" x14ac:dyDescent="0.15">
      <c r="B101" s="31"/>
      <c r="C101" s="31"/>
    </row>
    <row r="102" spans="2:3" x14ac:dyDescent="0.15">
      <c r="B102" s="31"/>
      <c r="C102" s="31"/>
    </row>
    <row r="103" spans="2:3" x14ac:dyDescent="0.15">
      <c r="B103" s="31"/>
      <c r="C103" s="31"/>
    </row>
    <row r="104" spans="2:3" x14ac:dyDescent="0.15">
      <c r="B104" s="31"/>
      <c r="C104" s="31"/>
    </row>
    <row r="105" spans="2:3" x14ac:dyDescent="0.15">
      <c r="B105" s="31"/>
      <c r="C105" s="31"/>
    </row>
    <row r="106" spans="2:3" x14ac:dyDescent="0.15">
      <c r="B106" s="31"/>
      <c r="C106" s="31"/>
    </row>
    <row r="107" spans="2:3" x14ac:dyDescent="0.15">
      <c r="B107" s="31"/>
      <c r="C107" s="31"/>
    </row>
    <row r="108" spans="2:3" x14ac:dyDescent="0.15">
      <c r="B108" s="31"/>
      <c r="C108" s="31"/>
    </row>
    <row r="109" spans="2:3" x14ac:dyDescent="0.15">
      <c r="B109" s="31"/>
      <c r="C109" s="31"/>
    </row>
    <row r="110" spans="2:3" x14ac:dyDescent="0.15">
      <c r="B110" s="31"/>
      <c r="C110" s="31"/>
    </row>
    <row r="111" spans="2:3" x14ac:dyDescent="0.15">
      <c r="B111" s="31"/>
      <c r="C111" s="31"/>
    </row>
    <row r="112" spans="2:3" x14ac:dyDescent="0.15">
      <c r="B112" s="31"/>
      <c r="C112" s="31"/>
    </row>
    <row r="113" spans="2:3" x14ac:dyDescent="0.15">
      <c r="B113" s="31"/>
      <c r="C113" s="31"/>
    </row>
    <row r="114" spans="2:3" x14ac:dyDescent="0.15">
      <c r="B114" s="31"/>
      <c r="C114" s="31"/>
    </row>
    <row r="115" spans="2:3" x14ac:dyDescent="0.15">
      <c r="B115" s="31"/>
      <c r="C115" s="31"/>
    </row>
    <row r="116" spans="2:3" x14ac:dyDescent="0.15">
      <c r="B116" s="31"/>
      <c r="C116" s="31"/>
    </row>
    <row r="117" spans="2:3" x14ac:dyDescent="0.15">
      <c r="B117" s="31"/>
      <c r="C117" s="31"/>
    </row>
    <row r="118" spans="2:3" x14ac:dyDescent="0.15">
      <c r="B118" s="31"/>
      <c r="C118" s="31"/>
    </row>
    <row r="119" spans="2:3" x14ac:dyDescent="0.15">
      <c r="B119" s="31"/>
      <c r="C119" s="31"/>
    </row>
    <row r="120" spans="2:3" x14ac:dyDescent="0.15">
      <c r="B120" s="31"/>
      <c r="C120" s="31"/>
    </row>
    <row r="121" spans="2:3" x14ac:dyDescent="0.15">
      <c r="B121" s="31"/>
      <c r="C121" s="31"/>
    </row>
    <row r="122" spans="2:3" x14ac:dyDescent="0.15">
      <c r="B122" s="31"/>
      <c r="C122" s="31"/>
    </row>
    <row r="123" spans="2:3" x14ac:dyDescent="0.15">
      <c r="B123" s="31"/>
      <c r="C123" s="31"/>
    </row>
    <row r="124" spans="2:3" x14ac:dyDescent="0.15">
      <c r="B124" s="31"/>
      <c r="C124" s="31"/>
    </row>
    <row r="125" spans="2:3" x14ac:dyDescent="0.15">
      <c r="B125" s="31"/>
      <c r="C125" s="31"/>
    </row>
    <row r="126" spans="2:3" x14ac:dyDescent="0.15">
      <c r="B126" s="31"/>
      <c r="C126" s="31"/>
    </row>
    <row r="127" spans="2:3" x14ac:dyDescent="0.15">
      <c r="B127" s="31"/>
      <c r="C127" s="31"/>
    </row>
    <row r="128" spans="2:3" x14ac:dyDescent="0.15">
      <c r="B128" s="31"/>
      <c r="C128" s="31"/>
    </row>
    <row r="129" spans="2:3" x14ac:dyDescent="0.15">
      <c r="B129" s="31"/>
      <c r="C129" s="31"/>
    </row>
    <row r="130" spans="2:3" x14ac:dyDescent="0.15">
      <c r="B130" s="31"/>
      <c r="C130" s="31"/>
    </row>
    <row r="131" spans="2:3" x14ac:dyDescent="0.15">
      <c r="B131" s="31"/>
      <c r="C131" s="31"/>
    </row>
    <row r="132" spans="2:3" x14ac:dyDescent="0.15">
      <c r="B132" s="31"/>
      <c r="C132" s="31"/>
    </row>
    <row r="133" spans="2:3" x14ac:dyDescent="0.15">
      <c r="B133" s="31"/>
      <c r="C133" s="31"/>
    </row>
    <row r="134" spans="2:3" x14ac:dyDescent="0.15">
      <c r="B134" s="31"/>
      <c r="C134" s="31"/>
    </row>
    <row r="135" spans="2:3" x14ac:dyDescent="0.15">
      <c r="B135" s="31"/>
      <c r="C135" s="31"/>
    </row>
    <row r="136" spans="2:3" x14ac:dyDescent="0.15">
      <c r="B136" s="31"/>
      <c r="C136" s="31"/>
    </row>
    <row r="137" spans="2:3" x14ac:dyDescent="0.15">
      <c r="B137" s="31"/>
      <c r="C137" s="31"/>
    </row>
    <row r="138" spans="2:3" x14ac:dyDescent="0.15">
      <c r="B138" s="31"/>
      <c r="C138" s="31"/>
    </row>
    <row r="139" spans="2:3" x14ac:dyDescent="0.15">
      <c r="B139" s="31"/>
      <c r="C139" s="31"/>
    </row>
    <row r="140" spans="2:3" x14ac:dyDescent="0.15">
      <c r="B140" s="31"/>
      <c r="C140" s="31"/>
    </row>
    <row r="141" spans="2:3" x14ac:dyDescent="0.15">
      <c r="B141" s="31"/>
      <c r="C141" s="31"/>
    </row>
    <row r="142" spans="2:3" x14ac:dyDescent="0.15">
      <c r="B142" s="31"/>
      <c r="C142" s="31"/>
    </row>
    <row r="143" spans="2:3" x14ac:dyDescent="0.15">
      <c r="B143" s="31"/>
      <c r="C143" s="31"/>
    </row>
    <row r="144" spans="2:3" x14ac:dyDescent="0.15">
      <c r="B144" s="31"/>
      <c r="C144" s="31"/>
    </row>
    <row r="145" spans="2:3" x14ac:dyDescent="0.15">
      <c r="B145" s="31"/>
      <c r="C145" s="31"/>
    </row>
    <row r="146" spans="2:3" x14ac:dyDescent="0.15">
      <c r="B146" s="31"/>
      <c r="C146" s="31"/>
    </row>
    <row r="147" spans="2:3" x14ac:dyDescent="0.15">
      <c r="B147" s="31"/>
      <c r="C147" s="31"/>
    </row>
    <row r="148" spans="2:3" x14ac:dyDescent="0.15">
      <c r="B148" s="31"/>
      <c r="C148" s="31"/>
    </row>
    <row r="149" spans="2:3" x14ac:dyDescent="0.15">
      <c r="B149" s="31"/>
      <c r="C149" s="31"/>
    </row>
    <row r="150" spans="2:3" x14ac:dyDescent="0.15">
      <c r="B150" s="31"/>
      <c r="C150" s="31"/>
    </row>
    <row r="151" spans="2:3" x14ac:dyDescent="0.15">
      <c r="B151" s="31"/>
      <c r="C151" s="31"/>
    </row>
    <row r="152" spans="2:3" x14ac:dyDescent="0.15">
      <c r="B152" s="31"/>
      <c r="C152" s="31"/>
    </row>
    <row r="153" spans="2:3" x14ac:dyDescent="0.15">
      <c r="B153" s="31"/>
      <c r="C153" s="31"/>
    </row>
    <row r="154" spans="2:3" x14ac:dyDescent="0.15">
      <c r="B154" s="31"/>
      <c r="C154" s="31"/>
    </row>
    <row r="155" spans="2:3" x14ac:dyDescent="0.15">
      <c r="B155" s="31"/>
      <c r="C155" s="31"/>
    </row>
    <row r="156" spans="2:3" x14ac:dyDescent="0.15">
      <c r="B156" s="31"/>
      <c r="C156" s="31"/>
    </row>
    <row r="157" spans="2:3" x14ac:dyDescent="0.15">
      <c r="B157" s="31"/>
      <c r="C157" s="31"/>
    </row>
    <row r="158" spans="2:3" x14ac:dyDescent="0.15">
      <c r="B158" s="31"/>
      <c r="C158" s="31"/>
    </row>
    <row r="159" spans="2:3" x14ac:dyDescent="0.15">
      <c r="B159" s="31"/>
      <c r="C159" s="31"/>
    </row>
    <row r="160" spans="2:3" x14ac:dyDescent="0.15">
      <c r="B160" s="31"/>
      <c r="C160" s="31"/>
    </row>
    <row r="161" spans="2:3" x14ac:dyDescent="0.15">
      <c r="B161" s="31"/>
      <c r="C161" s="31"/>
    </row>
    <row r="162" spans="2:3" x14ac:dyDescent="0.15">
      <c r="B162" s="31"/>
      <c r="C162" s="31"/>
    </row>
    <row r="163" spans="2:3" x14ac:dyDescent="0.15">
      <c r="B163" s="31"/>
      <c r="C163" s="31"/>
    </row>
    <row r="164" spans="2:3" x14ac:dyDescent="0.15">
      <c r="B164" s="31"/>
      <c r="C164" s="31"/>
    </row>
    <row r="165" spans="2:3" x14ac:dyDescent="0.15">
      <c r="B165" s="31"/>
      <c r="C165" s="31"/>
    </row>
    <row r="166" spans="2:3" x14ac:dyDescent="0.15">
      <c r="B166" s="31"/>
      <c r="C166" s="31"/>
    </row>
    <row r="167" spans="2:3" x14ac:dyDescent="0.15">
      <c r="B167" s="31"/>
      <c r="C167" s="31"/>
    </row>
    <row r="168" spans="2:3" x14ac:dyDescent="0.15">
      <c r="B168" s="31"/>
      <c r="C168" s="31"/>
    </row>
    <row r="169" spans="2:3" x14ac:dyDescent="0.15">
      <c r="B169" s="31"/>
      <c r="C169" s="31"/>
    </row>
    <row r="170" spans="2:3" x14ac:dyDescent="0.15">
      <c r="B170" s="31"/>
      <c r="C170" s="31"/>
    </row>
    <row r="171" spans="2:3" x14ac:dyDescent="0.15">
      <c r="B171" s="31"/>
      <c r="C171" s="31"/>
    </row>
    <row r="172" spans="2:3" x14ac:dyDescent="0.15">
      <c r="B172" s="31"/>
      <c r="C172" s="31"/>
    </row>
    <row r="173" spans="2:3" x14ac:dyDescent="0.15">
      <c r="B173" s="31"/>
      <c r="C173" s="31"/>
    </row>
    <row r="174" spans="2:3" x14ac:dyDescent="0.15">
      <c r="B174" s="31"/>
      <c r="C174" s="31"/>
    </row>
    <row r="175" spans="2:3" x14ac:dyDescent="0.15">
      <c r="B175" s="31"/>
      <c r="C175" s="31"/>
    </row>
    <row r="176" spans="2:3" x14ac:dyDescent="0.15">
      <c r="B176" s="31"/>
      <c r="C176" s="31"/>
    </row>
    <row r="177" spans="2:3" x14ac:dyDescent="0.15">
      <c r="B177" s="31"/>
      <c r="C177" s="31"/>
    </row>
    <row r="178" spans="2:3" x14ac:dyDescent="0.15">
      <c r="B178" s="31"/>
      <c r="C178" s="31"/>
    </row>
    <row r="179" spans="2:3" x14ac:dyDescent="0.15">
      <c r="B179" s="31"/>
      <c r="C179" s="31"/>
    </row>
    <row r="180" spans="2:3" x14ac:dyDescent="0.15">
      <c r="B180" s="31"/>
      <c r="C180" s="31"/>
    </row>
    <row r="181" spans="2:3" x14ac:dyDescent="0.15">
      <c r="B181" s="31"/>
      <c r="C181" s="31"/>
    </row>
    <row r="182" spans="2:3" x14ac:dyDescent="0.15">
      <c r="B182" s="31"/>
      <c r="C182" s="31"/>
    </row>
    <row r="183" spans="2:3" x14ac:dyDescent="0.15">
      <c r="B183" s="31"/>
      <c r="C183" s="31"/>
    </row>
    <row r="184" spans="2:3" x14ac:dyDescent="0.15">
      <c r="B184" s="31"/>
      <c r="C184" s="31"/>
    </row>
    <row r="185" spans="2:3" x14ac:dyDescent="0.15">
      <c r="B185" s="31"/>
      <c r="C185" s="31"/>
    </row>
    <row r="186" spans="2:3" x14ac:dyDescent="0.15">
      <c r="B186" s="31"/>
      <c r="C186" s="31"/>
    </row>
    <row r="187" spans="2:3" x14ac:dyDescent="0.15">
      <c r="B187" s="31"/>
      <c r="C187" s="31"/>
    </row>
    <row r="188" spans="2:3" x14ac:dyDescent="0.15">
      <c r="B188" s="31"/>
      <c r="C188" s="31"/>
    </row>
    <row r="189" spans="2:3" x14ac:dyDescent="0.15">
      <c r="B189" s="31"/>
      <c r="C189" s="31"/>
    </row>
    <row r="190" spans="2:3" x14ac:dyDescent="0.15">
      <c r="B190" s="31"/>
      <c r="C190" s="31"/>
    </row>
    <row r="191" spans="2:3" x14ac:dyDescent="0.15">
      <c r="B191" s="31"/>
      <c r="C191" s="31"/>
    </row>
    <row r="192" spans="2:3" x14ac:dyDescent="0.15">
      <c r="B192" s="31"/>
      <c r="C192" s="31"/>
    </row>
    <row r="193" spans="2:3" x14ac:dyDescent="0.15">
      <c r="B193" s="31"/>
      <c r="C193" s="31"/>
    </row>
    <row r="194" spans="2:3" x14ac:dyDescent="0.15">
      <c r="B194" s="31"/>
      <c r="C194" s="31"/>
    </row>
    <row r="195" spans="2:3" x14ac:dyDescent="0.15">
      <c r="B195" s="31"/>
      <c r="C195" s="31"/>
    </row>
    <row r="196" spans="2:3" x14ac:dyDescent="0.15">
      <c r="B196" s="31"/>
      <c r="C196" s="31"/>
    </row>
    <row r="197" spans="2:3" x14ac:dyDescent="0.15">
      <c r="B197" s="31"/>
      <c r="C197" s="31"/>
    </row>
    <row r="198" spans="2:3" x14ac:dyDescent="0.15">
      <c r="B198" s="31"/>
      <c r="C198" s="31"/>
    </row>
    <row r="199" spans="2:3" x14ac:dyDescent="0.15">
      <c r="B199" s="31"/>
      <c r="C199" s="31"/>
    </row>
    <row r="200" spans="2:3" x14ac:dyDescent="0.15">
      <c r="B200" s="31"/>
      <c r="C200" s="31"/>
    </row>
    <row r="201" spans="2:3" x14ac:dyDescent="0.15">
      <c r="B201" s="31"/>
      <c r="C201" s="31"/>
    </row>
    <row r="202" spans="2:3" x14ac:dyDescent="0.15">
      <c r="B202" s="31"/>
      <c r="C202" s="31"/>
    </row>
    <row r="203" spans="2:3" x14ac:dyDescent="0.15">
      <c r="B203" s="31"/>
      <c r="C203" s="31"/>
    </row>
    <row r="204" spans="2:3" x14ac:dyDescent="0.15">
      <c r="B204" s="31"/>
      <c r="C204" s="31"/>
    </row>
    <row r="205" spans="2:3" x14ac:dyDescent="0.15">
      <c r="B205" s="31"/>
      <c r="C205" s="31"/>
    </row>
    <row r="206" spans="2:3" x14ac:dyDescent="0.15">
      <c r="B206" s="31"/>
      <c r="C206" s="31"/>
    </row>
    <row r="207" spans="2:3" x14ac:dyDescent="0.15">
      <c r="B207" s="31"/>
      <c r="C207" s="31"/>
    </row>
    <row r="208" spans="2:3" x14ac:dyDescent="0.15">
      <c r="B208" s="31"/>
      <c r="C208" s="31"/>
    </row>
    <row r="209" spans="2:3" x14ac:dyDescent="0.15">
      <c r="B209" s="31"/>
      <c r="C209" s="31"/>
    </row>
    <row r="210" spans="2:3" x14ac:dyDescent="0.15">
      <c r="B210" s="31"/>
      <c r="C210" s="31"/>
    </row>
  </sheetData>
  <phoneticPr fontId="34" type="noConversion"/>
  <pageMargins left="0.75" right="0.75" top="1" bottom="1" header="0.51180555555555596" footer="0.5118055555555559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R60"/>
  <sheetViews>
    <sheetView showGridLines="0" zoomScale="85" zoomScaleNormal="85" workbookViewId="0">
      <selection activeCell="A4" sqref="A4"/>
    </sheetView>
  </sheetViews>
  <sheetFormatPr defaultColWidth="9" defaultRowHeight="13.5" x14ac:dyDescent="0.15"/>
  <cols>
    <col min="2" max="2" width="11.375" customWidth="1"/>
    <col min="36" max="37" width="8.75" customWidth="1"/>
    <col min="38" max="38" width="17.625" customWidth="1"/>
    <col min="39" max="39" width="4.25" style="20" customWidth="1"/>
    <col min="40" max="40" width="17.625" customWidth="1"/>
    <col min="41" max="41" width="4.5" customWidth="1"/>
    <col min="42" max="42" width="17.625" customWidth="1"/>
    <col min="43" max="43" width="4.25" style="20" customWidth="1"/>
    <col min="44" max="44" width="17.625" customWidth="1"/>
  </cols>
  <sheetData>
    <row r="1" spans="1:44" x14ac:dyDescent="0.15">
      <c r="A1" s="21" t="s">
        <v>1</v>
      </c>
      <c r="B1" s="21" t="s">
        <v>330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44" x14ac:dyDescent="0.15">
      <c r="A2" s="22" t="s">
        <v>0</v>
      </c>
      <c r="B2" s="143" t="s">
        <v>331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</row>
    <row r="3" spans="1:44" ht="20.25" x14ac:dyDescent="0.15">
      <c r="A3" s="22" t="s">
        <v>6</v>
      </c>
      <c r="B3" s="22">
        <v>1</v>
      </c>
      <c r="C3" s="22">
        <v>2</v>
      </c>
      <c r="D3" s="22">
        <v>3</v>
      </c>
      <c r="E3" s="22">
        <v>4</v>
      </c>
      <c r="F3" s="22">
        <v>5</v>
      </c>
      <c r="G3" s="22">
        <v>6</v>
      </c>
      <c r="H3" s="22">
        <v>7</v>
      </c>
      <c r="I3" s="22">
        <v>8</v>
      </c>
      <c r="J3" s="22">
        <v>9</v>
      </c>
      <c r="K3" s="22">
        <v>10</v>
      </c>
      <c r="L3" s="22">
        <v>11</v>
      </c>
      <c r="M3" s="22">
        <v>12</v>
      </c>
      <c r="N3" s="22">
        <v>13</v>
      </c>
      <c r="O3" s="22">
        <v>14</v>
      </c>
      <c r="P3" s="22">
        <v>15</v>
      </c>
      <c r="Q3" s="22">
        <v>16</v>
      </c>
      <c r="R3" s="22">
        <v>17</v>
      </c>
      <c r="S3" s="22">
        <v>18</v>
      </c>
      <c r="T3" s="22">
        <v>19</v>
      </c>
      <c r="U3" s="22">
        <v>20</v>
      </c>
      <c r="V3" s="22">
        <v>21</v>
      </c>
      <c r="W3" s="22">
        <v>22</v>
      </c>
      <c r="X3" s="22">
        <v>23</v>
      </c>
      <c r="Y3" s="22">
        <v>24</v>
      </c>
      <c r="Z3" s="22">
        <v>25</v>
      </c>
      <c r="AA3" s="22">
        <v>26</v>
      </c>
      <c r="AB3" s="22">
        <v>27</v>
      </c>
      <c r="AC3" s="22">
        <v>28</v>
      </c>
      <c r="AD3" s="22">
        <v>29</v>
      </c>
      <c r="AE3" s="22">
        <v>30</v>
      </c>
      <c r="AF3" s="22">
        <v>31</v>
      </c>
      <c r="AG3" s="22" t="s">
        <v>332</v>
      </c>
      <c r="AL3" s="144" t="s">
        <v>333</v>
      </c>
      <c r="AM3" s="145"/>
      <c r="AN3" s="144"/>
      <c r="AP3" s="144" t="s">
        <v>334</v>
      </c>
      <c r="AQ3" s="145"/>
      <c r="AR3" s="144"/>
    </row>
    <row r="4" spans="1:44" x14ac:dyDescent="0.15">
      <c r="A4" s="23">
        <v>1</v>
      </c>
      <c r="B4" s="24">
        <f t="shared" ref="B4:AF4" ca="1" si="0">RANDBETWEEN(-1,1)*RAND()*25</f>
        <v>17.391598131555678</v>
      </c>
      <c r="C4" s="24">
        <f t="shared" ca="1" si="0"/>
        <v>3.079762431263994</v>
      </c>
      <c r="D4" s="24">
        <f t="shared" ca="1" si="0"/>
        <v>-23.1503991096933</v>
      </c>
      <c r="E4" s="24">
        <f t="shared" ca="1" si="0"/>
        <v>-1.1314984084261321</v>
      </c>
      <c r="F4" s="24">
        <f t="shared" ca="1" si="0"/>
        <v>20.397015696599507</v>
      </c>
      <c r="G4" s="24">
        <f t="shared" ca="1" si="0"/>
        <v>-5.807778049489043</v>
      </c>
      <c r="H4" s="24">
        <f t="shared" ca="1" si="0"/>
        <v>0</v>
      </c>
      <c r="I4" s="24">
        <f t="shared" ca="1" si="0"/>
        <v>15.294336813646719</v>
      </c>
      <c r="J4" s="24">
        <f t="shared" ca="1" si="0"/>
        <v>-10.050652092461219</v>
      </c>
      <c r="K4" s="24">
        <f t="shared" ca="1" si="0"/>
        <v>12.926295076543703</v>
      </c>
      <c r="L4" s="24">
        <f t="shared" ca="1" si="0"/>
        <v>11.79988254836074</v>
      </c>
      <c r="M4" s="24">
        <f t="shared" ca="1" si="0"/>
        <v>16.774612171531249</v>
      </c>
      <c r="N4" s="24">
        <f t="shared" ca="1" si="0"/>
        <v>0</v>
      </c>
      <c r="O4" s="24">
        <f t="shared" ca="1" si="0"/>
        <v>22.763031492536353</v>
      </c>
      <c r="P4" s="24">
        <f t="shared" ca="1" si="0"/>
        <v>-1.8163427256905174</v>
      </c>
      <c r="Q4" s="24">
        <f t="shared" ca="1" si="0"/>
        <v>-18.570075244947027</v>
      </c>
      <c r="R4" s="24">
        <f t="shared" ca="1" si="0"/>
        <v>19.748106014292581</v>
      </c>
      <c r="S4" s="24">
        <f t="shared" ca="1" si="0"/>
        <v>0</v>
      </c>
      <c r="T4" s="24">
        <f t="shared" ca="1" si="0"/>
        <v>-2.9764786570877444</v>
      </c>
      <c r="U4" s="24">
        <f t="shared" ca="1" si="0"/>
        <v>-19.482270813311537</v>
      </c>
      <c r="V4" s="24">
        <f t="shared" ca="1" si="0"/>
        <v>-7.2450949484290259</v>
      </c>
      <c r="W4" s="24">
        <f t="shared" ca="1" si="0"/>
        <v>24.288193825232952</v>
      </c>
      <c r="X4" s="24">
        <f t="shared" ca="1" si="0"/>
        <v>0</v>
      </c>
      <c r="Y4" s="24">
        <f t="shared" ca="1" si="0"/>
        <v>0</v>
      </c>
      <c r="Z4" s="24">
        <f t="shared" ca="1" si="0"/>
        <v>-14.702875731957302</v>
      </c>
      <c r="AA4" s="24">
        <f t="shared" ca="1" si="0"/>
        <v>0</v>
      </c>
      <c r="AB4" s="24">
        <f t="shared" ca="1" si="0"/>
        <v>0</v>
      </c>
      <c r="AC4" s="24">
        <f t="shared" ca="1" si="0"/>
        <v>-16.858980630897573</v>
      </c>
      <c r="AD4" s="24">
        <f t="shared" ca="1" si="0"/>
        <v>0</v>
      </c>
      <c r="AE4" s="24">
        <f t="shared" ca="1" si="0"/>
        <v>1.2883978904289801</v>
      </c>
      <c r="AF4" s="24">
        <f t="shared" ca="1" si="0"/>
        <v>0</v>
      </c>
      <c r="AG4" s="24">
        <f t="shared" ref="AG4:AG59" ca="1" si="1">AVERAGE(B4:AF4)</f>
        <v>1.4180253445032913</v>
      </c>
      <c r="AL4" s="25">
        <f t="shared" ref="AL4:AL59" ca="1" si="2">1250+RANDBETWEEN(-1,1)*RAND()*30</f>
        <v>1261.8766494397778</v>
      </c>
      <c r="AM4" s="26">
        <v>1</v>
      </c>
      <c r="AN4" s="27">
        <f t="shared" ref="AN4:AN59" ca="1" si="3">1290+RANDBETWEEN(-1,1)*RAND()*30</f>
        <v>1302.4147097159087</v>
      </c>
      <c r="AP4" s="25">
        <f t="shared" ref="AP4:AP59" ca="1" si="4">1250+RANDBETWEEN(-1,1)*RAND()*30</f>
        <v>1230.2158360771004</v>
      </c>
      <c r="AQ4" s="26">
        <v>1</v>
      </c>
      <c r="AR4" s="27">
        <f t="shared" ref="AR4:AR59" ca="1" si="5">1290+RANDBETWEEN(-1,1)*RAND()*30</f>
        <v>1262.6751199025482</v>
      </c>
    </row>
    <row r="5" spans="1:44" x14ac:dyDescent="0.15">
      <c r="A5" s="23">
        <v>2</v>
      </c>
      <c r="B5" s="24">
        <f t="shared" ref="B5:AF5" ca="1" si="6">RANDBETWEEN(-1,1)*RAND()*25</f>
        <v>-17.033759909225868</v>
      </c>
      <c r="C5" s="24">
        <f t="shared" ca="1" si="6"/>
        <v>-18.500429813944741</v>
      </c>
      <c r="D5" s="24">
        <f t="shared" ca="1" si="6"/>
        <v>-13.356586088456979</v>
      </c>
      <c r="E5" s="24">
        <f t="shared" ca="1" si="6"/>
        <v>-9.1442888813008185</v>
      </c>
      <c r="F5" s="24">
        <f t="shared" ca="1" si="6"/>
        <v>23.992479179292168</v>
      </c>
      <c r="G5" s="24">
        <f t="shared" ca="1" si="6"/>
        <v>0</v>
      </c>
      <c r="H5" s="24">
        <f t="shared" ca="1" si="6"/>
        <v>0</v>
      </c>
      <c r="I5" s="24">
        <f t="shared" ca="1" si="6"/>
        <v>-19.941396424317375</v>
      </c>
      <c r="J5" s="24">
        <f t="shared" ca="1" si="6"/>
        <v>-24.937550830047638</v>
      </c>
      <c r="K5" s="24">
        <f t="shared" ca="1" si="6"/>
        <v>-4.7459697908527971</v>
      </c>
      <c r="L5" s="24">
        <f t="shared" ca="1" si="6"/>
        <v>0</v>
      </c>
      <c r="M5" s="24">
        <f t="shared" ca="1" si="6"/>
        <v>-10.339427549548949</v>
      </c>
      <c r="N5" s="24">
        <f t="shared" ca="1" si="6"/>
        <v>-12.255905696108554</v>
      </c>
      <c r="O5" s="24">
        <f t="shared" ca="1" si="6"/>
        <v>0</v>
      </c>
      <c r="P5" s="24">
        <f t="shared" ca="1" si="6"/>
        <v>-23.412929775962663</v>
      </c>
      <c r="Q5" s="24">
        <f t="shared" ca="1" si="6"/>
        <v>-17.434046571041854</v>
      </c>
      <c r="R5" s="24">
        <f t="shared" ca="1" si="6"/>
        <v>0</v>
      </c>
      <c r="S5" s="24">
        <f t="shared" ca="1" si="6"/>
        <v>-16.079155866926342</v>
      </c>
      <c r="T5" s="24">
        <f t="shared" ca="1" si="6"/>
        <v>0</v>
      </c>
      <c r="U5" s="24">
        <f t="shared" ca="1" si="6"/>
        <v>-24.416002103491202</v>
      </c>
      <c r="V5" s="24">
        <f t="shared" ca="1" si="6"/>
        <v>0</v>
      </c>
      <c r="W5" s="24">
        <f t="shared" ca="1" si="6"/>
        <v>0</v>
      </c>
      <c r="X5" s="24">
        <f t="shared" ca="1" si="6"/>
        <v>-13.016284141683302</v>
      </c>
      <c r="Y5" s="24">
        <f t="shared" ca="1" si="6"/>
        <v>0</v>
      </c>
      <c r="Z5" s="24">
        <f t="shared" ca="1" si="6"/>
        <v>24.097424075894107</v>
      </c>
      <c r="AA5" s="24">
        <f t="shared" ca="1" si="6"/>
        <v>7.0613572552402832</v>
      </c>
      <c r="AB5" s="24">
        <f t="shared" ca="1" si="6"/>
        <v>-21.185989844397767</v>
      </c>
      <c r="AC5" s="24">
        <f t="shared" ca="1" si="6"/>
        <v>0</v>
      </c>
      <c r="AD5" s="24">
        <f t="shared" ca="1" si="6"/>
        <v>0</v>
      </c>
      <c r="AE5" s="24">
        <f t="shared" ca="1" si="6"/>
        <v>0</v>
      </c>
      <c r="AF5" s="24">
        <f t="shared" ca="1" si="6"/>
        <v>0</v>
      </c>
      <c r="AG5" s="24">
        <f t="shared" ca="1" si="1"/>
        <v>-6.1499504121574278</v>
      </c>
      <c r="AL5" s="25">
        <f t="shared" ca="1" si="2"/>
        <v>1263.0953871882994</v>
      </c>
      <c r="AM5" s="28">
        <v>2</v>
      </c>
      <c r="AN5" s="27">
        <f t="shared" ca="1" si="3"/>
        <v>1279.0274517917958</v>
      </c>
      <c r="AP5" s="25">
        <f t="shared" ca="1" si="4"/>
        <v>1259.1114917082052</v>
      </c>
      <c r="AQ5" s="28">
        <v>2</v>
      </c>
      <c r="AR5" s="27">
        <f t="shared" ca="1" si="5"/>
        <v>1319.5210414827493</v>
      </c>
    </row>
    <row r="6" spans="1:44" x14ac:dyDescent="0.15">
      <c r="A6" s="23">
        <v>3</v>
      </c>
      <c r="B6" s="24">
        <f t="shared" ref="B6:AF6" ca="1" si="7">RANDBETWEEN(-1,1)*RAND()*25</f>
        <v>0</v>
      </c>
      <c r="C6" s="24">
        <f t="shared" ca="1" si="7"/>
        <v>-3.6448183970301722</v>
      </c>
      <c r="D6" s="24">
        <f t="shared" ca="1" si="7"/>
        <v>0</v>
      </c>
      <c r="E6" s="24">
        <f t="shared" ca="1" si="7"/>
        <v>-15.237505026517789</v>
      </c>
      <c r="F6" s="24">
        <f t="shared" ca="1" si="7"/>
        <v>9.6448705630371308</v>
      </c>
      <c r="G6" s="24">
        <f t="shared" ca="1" si="7"/>
        <v>0</v>
      </c>
      <c r="H6" s="24">
        <f t="shared" ca="1" si="7"/>
        <v>0</v>
      </c>
      <c r="I6" s="24">
        <f t="shared" ca="1" si="7"/>
        <v>0</v>
      </c>
      <c r="J6" s="24">
        <f t="shared" ca="1" si="7"/>
        <v>9.6017168859109798</v>
      </c>
      <c r="K6" s="24">
        <f t="shared" ca="1" si="7"/>
        <v>6.2192507749597805</v>
      </c>
      <c r="L6" s="24">
        <f t="shared" ca="1" si="7"/>
        <v>13.913291062027373</v>
      </c>
      <c r="M6" s="24">
        <f t="shared" ca="1" si="7"/>
        <v>0</v>
      </c>
      <c r="N6" s="24">
        <f t="shared" ca="1" si="7"/>
        <v>19.750342965818444</v>
      </c>
      <c r="O6" s="24">
        <f t="shared" ca="1" si="7"/>
        <v>-9.7842123753787096</v>
      </c>
      <c r="P6" s="24">
        <f t="shared" ca="1" si="7"/>
        <v>15.497692880079663</v>
      </c>
      <c r="Q6" s="24">
        <f t="shared" ca="1" si="7"/>
        <v>-0.5880772959209607</v>
      </c>
      <c r="R6" s="24">
        <f t="shared" ca="1" si="7"/>
        <v>-19.296805878834512</v>
      </c>
      <c r="S6" s="24">
        <f t="shared" ca="1" si="7"/>
        <v>13.443972286586753</v>
      </c>
      <c r="T6" s="24">
        <f t="shared" ca="1" si="7"/>
        <v>13.032094158348997</v>
      </c>
      <c r="U6" s="24">
        <f t="shared" ca="1" si="7"/>
        <v>-3.1601622295466121</v>
      </c>
      <c r="V6" s="24">
        <f t="shared" ca="1" si="7"/>
        <v>-5.10908081037012</v>
      </c>
      <c r="W6" s="24">
        <f t="shared" ca="1" si="7"/>
        <v>0</v>
      </c>
      <c r="X6" s="24">
        <f t="shared" ca="1" si="7"/>
        <v>8.0709198754387206</v>
      </c>
      <c r="Y6" s="24">
        <f t="shared" ca="1" si="7"/>
        <v>-1.8634391136777033</v>
      </c>
      <c r="Z6" s="24">
        <f t="shared" ca="1" si="7"/>
        <v>0</v>
      </c>
      <c r="AA6" s="24">
        <f t="shared" ca="1" si="7"/>
        <v>13.633802749137233</v>
      </c>
      <c r="AB6" s="24">
        <f t="shared" ca="1" si="7"/>
        <v>13.736938276642579</v>
      </c>
      <c r="AC6" s="24">
        <f t="shared" ca="1" si="7"/>
        <v>0</v>
      </c>
      <c r="AD6" s="24">
        <f t="shared" ca="1" si="7"/>
        <v>0</v>
      </c>
      <c r="AE6" s="24">
        <f t="shared" ca="1" si="7"/>
        <v>-15.505167240120207</v>
      </c>
      <c r="AF6" s="24">
        <f t="shared" ca="1" si="7"/>
        <v>14.762782368221176</v>
      </c>
      <c r="AG6" s="24">
        <f t="shared" ca="1" si="1"/>
        <v>2.4876905315745819</v>
      </c>
      <c r="AL6" s="25">
        <f t="shared" ca="1" si="2"/>
        <v>1225.5257821624439</v>
      </c>
      <c r="AM6" s="28">
        <v>3</v>
      </c>
      <c r="AN6" s="27">
        <f t="shared" ca="1" si="3"/>
        <v>1296.2863729510545</v>
      </c>
      <c r="AP6" s="25">
        <f t="shared" ca="1" si="4"/>
        <v>1250</v>
      </c>
      <c r="AQ6" s="28">
        <v>3</v>
      </c>
      <c r="AR6" s="27">
        <f t="shared" ca="1" si="5"/>
        <v>1290</v>
      </c>
    </row>
    <row r="7" spans="1:44" x14ac:dyDescent="0.15">
      <c r="A7" s="23">
        <v>4</v>
      </c>
      <c r="B7" s="24">
        <f t="shared" ref="B7:AF7" ca="1" si="8">RANDBETWEEN(-1,1)*RAND()*25</f>
        <v>21.81844194788615</v>
      </c>
      <c r="C7" s="24">
        <f t="shared" ca="1" si="8"/>
        <v>-22.738116875631732</v>
      </c>
      <c r="D7" s="24">
        <f t="shared" ca="1" si="8"/>
        <v>-18.230905161206294</v>
      </c>
      <c r="E7" s="24">
        <f t="shared" ca="1" si="8"/>
        <v>0</v>
      </c>
      <c r="F7" s="24">
        <f t="shared" ca="1" si="8"/>
        <v>-2.9896585562061482</v>
      </c>
      <c r="G7" s="24">
        <f t="shared" ca="1" si="8"/>
        <v>0</v>
      </c>
      <c r="H7" s="24">
        <f t="shared" ca="1" si="8"/>
        <v>18.878020223621121</v>
      </c>
      <c r="I7" s="24">
        <f t="shared" ca="1" si="8"/>
        <v>-6.8651793433847867</v>
      </c>
      <c r="J7" s="24">
        <f t="shared" ca="1" si="8"/>
        <v>-5.5809418910683615</v>
      </c>
      <c r="K7" s="24">
        <f t="shared" ca="1" si="8"/>
        <v>21.421940777317019</v>
      </c>
      <c r="L7" s="24">
        <f t="shared" ca="1" si="8"/>
        <v>0</v>
      </c>
      <c r="M7" s="24">
        <f t="shared" ca="1" si="8"/>
        <v>20.585805515619938</v>
      </c>
      <c r="N7" s="24">
        <f t="shared" ca="1" si="8"/>
        <v>0</v>
      </c>
      <c r="O7" s="24">
        <f t="shared" ca="1" si="8"/>
        <v>-5.3549139267936168</v>
      </c>
      <c r="P7" s="24">
        <f t="shared" ca="1" si="8"/>
        <v>4.1953196813981828</v>
      </c>
      <c r="Q7" s="24">
        <f t="shared" ca="1" si="8"/>
        <v>6.6038119652158116</v>
      </c>
      <c r="R7" s="24">
        <f t="shared" ca="1" si="8"/>
        <v>16.734985754807262</v>
      </c>
      <c r="S7" s="24">
        <f t="shared" ca="1" si="8"/>
        <v>0</v>
      </c>
      <c r="T7" s="24">
        <f t="shared" ca="1" si="8"/>
        <v>-11.597101283615421</v>
      </c>
      <c r="U7" s="24">
        <f t="shared" ca="1" si="8"/>
        <v>0</v>
      </c>
      <c r="V7" s="24">
        <f t="shared" ca="1" si="8"/>
        <v>3.6744801654332249</v>
      </c>
      <c r="W7" s="24">
        <f t="shared" ca="1" si="8"/>
        <v>0</v>
      </c>
      <c r="X7" s="24">
        <f t="shared" ca="1" si="8"/>
        <v>-0.24632892228074743</v>
      </c>
      <c r="Y7" s="24">
        <f t="shared" ca="1" si="8"/>
        <v>0</v>
      </c>
      <c r="Z7" s="24">
        <f t="shared" ca="1" si="8"/>
        <v>0</v>
      </c>
      <c r="AA7" s="24">
        <f t="shared" ca="1" si="8"/>
        <v>0</v>
      </c>
      <c r="AB7" s="24">
        <f t="shared" ca="1" si="8"/>
        <v>-20.45851606541499</v>
      </c>
      <c r="AC7" s="24">
        <f t="shared" ca="1" si="8"/>
        <v>0</v>
      </c>
      <c r="AD7" s="24">
        <f t="shared" ca="1" si="8"/>
        <v>-5.1779587653655978</v>
      </c>
      <c r="AE7" s="24">
        <f t="shared" ca="1" si="8"/>
        <v>-11.512772977549396</v>
      </c>
      <c r="AF7" s="24">
        <f t="shared" ca="1" si="8"/>
        <v>-13.087540064764946</v>
      </c>
      <c r="AG7" s="24">
        <f t="shared" ca="1" si="1"/>
        <v>-0.32022992909623665</v>
      </c>
      <c r="AL7" s="25">
        <f t="shared" ca="1" si="2"/>
        <v>1252.0664767904912</v>
      </c>
      <c r="AM7" s="28">
        <v>4</v>
      </c>
      <c r="AN7" s="27">
        <f t="shared" ca="1" si="3"/>
        <v>1262.3213157869282</v>
      </c>
      <c r="AP7" s="25">
        <f t="shared" ca="1" si="4"/>
        <v>1229.2756887267608</v>
      </c>
      <c r="AQ7" s="28">
        <v>4</v>
      </c>
      <c r="AR7" s="27">
        <f t="shared" ca="1" si="5"/>
        <v>1283.3975753512057</v>
      </c>
    </row>
    <row r="8" spans="1:44" x14ac:dyDescent="0.15">
      <c r="A8" s="23">
        <v>5</v>
      </c>
      <c r="B8" s="24">
        <f t="shared" ref="B8:AF8" ca="1" si="9">RANDBETWEEN(-1,1)*RAND()*25</f>
        <v>0</v>
      </c>
      <c r="C8" s="24">
        <f t="shared" ca="1" si="9"/>
        <v>-0.56242623557275495</v>
      </c>
      <c r="D8" s="24">
        <f t="shared" ca="1" si="9"/>
        <v>10.674385703547367</v>
      </c>
      <c r="E8" s="24">
        <f t="shared" ca="1" si="9"/>
        <v>19.021002151924431</v>
      </c>
      <c r="F8" s="24">
        <f t="shared" ca="1" si="9"/>
        <v>0</v>
      </c>
      <c r="G8" s="24">
        <f t="shared" ca="1" si="9"/>
        <v>0</v>
      </c>
      <c r="H8" s="24">
        <f t="shared" ca="1" si="9"/>
        <v>-0.12285860565291462</v>
      </c>
      <c r="I8" s="24">
        <f t="shared" ca="1" si="9"/>
        <v>-19.88337077941603</v>
      </c>
      <c r="J8" s="24">
        <f t="shared" ca="1" si="9"/>
        <v>16.398087367833249</v>
      </c>
      <c r="K8" s="24">
        <f t="shared" ca="1" si="9"/>
        <v>8.412440810431665</v>
      </c>
      <c r="L8" s="24">
        <f t="shared" ca="1" si="9"/>
        <v>15.034784400408578</v>
      </c>
      <c r="M8" s="24">
        <f t="shared" ca="1" si="9"/>
        <v>0</v>
      </c>
      <c r="N8" s="24">
        <f t="shared" ca="1" si="9"/>
        <v>0</v>
      </c>
      <c r="O8" s="24">
        <f t="shared" ca="1" si="9"/>
        <v>18.098860880109786</v>
      </c>
      <c r="P8" s="24">
        <f t="shared" ca="1" si="9"/>
        <v>12.174475686262648</v>
      </c>
      <c r="Q8" s="24">
        <f t="shared" ca="1" si="9"/>
        <v>-4.2644394488889628</v>
      </c>
      <c r="R8" s="24">
        <f t="shared" ca="1" si="9"/>
        <v>-14.218629339392413</v>
      </c>
      <c r="S8" s="24">
        <f t="shared" ca="1" si="9"/>
        <v>0</v>
      </c>
      <c r="T8" s="24">
        <f t="shared" ca="1" si="9"/>
        <v>-20.587370519815281</v>
      </c>
      <c r="U8" s="24">
        <f t="shared" ca="1" si="9"/>
        <v>5.8259147669873528</v>
      </c>
      <c r="V8" s="24">
        <f t="shared" ca="1" si="9"/>
        <v>0</v>
      </c>
      <c r="W8" s="24">
        <f t="shared" ca="1" si="9"/>
        <v>-1.0465388865309984</v>
      </c>
      <c r="X8" s="24">
        <f t="shared" ca="1" si="9"/>
        <v>8.6813268572305287</v>
      </c>
      <c r="Y8" s="24">
        <f t="shared" ca="1" si="9"/>
        <v>-15.690126739685924</v>
      </c>
      <c r="Z8" s="24">
        <f t="shared" ca="1" si="9"/>
        <v>2.2775451075883968</v>
      </c>
      <c r="AA8" s="24">
        <f t="shared" ca="1" si="9"/>
        <v>-24.511608379701009</v>
      </c>
      <c r="AB8" s="24">
        <f t="shared" ca="1" si="9"/>
        <v>2.2532753252971052</v>
      </c>
      <c r="AC8" s="24">
        <f t="shared" ca="1" si="9"/>
        <v>0</v>
      </c>
      <c r="AD8" s="24">
        <f t="shared" ca="1" si="9"/>
        <v>0</v>
      </c>
      <c r="AE8" s="24">
        <f t="shared" ca="1" si="9"/>
        <v>15.701697339860296</v>
      </c>
      <c r="AF8" s="24">
        <f t="shared" ca="1" si="9"/>
        <v>0</v>
      </c>
      <c r="AG8" s="24">
        <f t="shared" ca="1" si="1"/>
        <v>1.0860137891233907</v>
      </c>
      <c r="AL8" s="25">
        <f t="shared" ca="1" si="2"/>
        <v>1250</v>
      </c>
      <c r="AM8" s="28">
        <v>5</v>
      </c>
      <c r="AN8" s="27">
        <f t="shared" ca="1" si="3"/>
        <v>1290</v>
      </c>
      <c r="AP8" s="25">
        <f t="shared" ca="1" si="4"/>
        <v>1252.9383677118387</v>
      </c>
      <c r="AQ8" s="28">
        <v>5</v>
      </c>
      <c r="AR8" s="27">
        <f t="shared" ca="1" si="5"/>
        <v>1290</v>
      </c>
    </row>
    <row r="9" spans="1:44" x14ac:dyDescent="0.15">
      <c r="A9" s="23">
        <v>6</v>
      </c>
      <c r="B9" s="24">
        <f t="shared" ref="B9:AF9" ca="1" si="10">RANDBETWEEN(-1,1)*RAND()*25</f>
        <v>-12.165392946910359</v>
      </c>
      <c r="C9" s="24">
        <f t="shared" ca="1" si="10"/>
        <v>0</v>
      </c>
      <c r="D9" s="24">
        <f t="shared" ca="1" si="10"/>
        <v>0</v>
      </c>
      <c r="E9" s="24">
        <f t="shared" ca="1" si="10"/>
        <v>20.9170946888012</v>
      </c>
      <c r="F9" s="24">
        <f t="shared" ca="1" si="10"/>
        <v>0</v>
      </c>
      <c r="G9" s="24">
        <f t="shared" ca="1" si="10"/>
        <v>0</v>
      </c>
      <c r="H9" s="24">
        <f t="shared" ca="1" si="10"/>
        <v>0</v>
      </c>
      <c r="I9" s="24">
        <f t="shared" ca="1" si="10"/>
        <v>-14.81765351503299</v>
      </c>
      <c r="J9" s="24">
        <f t="shared" ca="1" si="10"/>
        <v>0</v>
      </c>
      <c r="K9" s="24">
        <f t="shared" ca="1" si="10"/>
        <v>13.08412285376383</v>
      </c>
      <c r="L9" s="24">
        <f t="shared" ca="1" si="10"/>
        <v>-23.054833900025905</v>
      </c>
      <c r="M9" s="24">
        <f t="shared" ca="1" si="10"/>
        <v>-7.3833204306512137</v>
      </c>
      <c r="N9" s="24">
        <f t="shared" ca="1" si="10"/>
        <v>9.6366955367860605</v>
      </c>
      <c r="O9" s="24">
        <f t="shared" ca="1" si="10"/>
        <v>-9.6552775989817796</v>
      </c>
      <c r="P9" s="24">
        <f t="shared" ca="1" si="10"/>
        <v>0</v>
      </c>
      <c r="Q9" s="24">
        <f t="shared" ca="1" si="10"/>
        <v>0</v>
      </c>
      <c r="R9" s="24">
        <f t="shared" ca="1" si="10"/>
        <v>23.321491167428594</v>
      </c>
      <c r="S9" s="24">
        <f t="shared" ca="1" si="10"/>
        <v>0</v>
      </c>
      <c r="T9" s="24">
        <f t="shared" ca="1" si="10"/>
        <v>0</v>
      </c>
      <c r="U9" s="24">
        <f t="shared" ca="1" si="10"/>
        <v>-5.2394344131082127</v>
      </c>
      <c r="V9" s="24">
        <f t="shared" ca="1" si="10"/>
        <v>-18.790407369887657</v>
      </c>
      <c r="W9" s="24">
        <f t="shared" ca="1" si="10"/>
        <v>-6.6113583668569786</v>
      </c>
      <c r="X9" s="24">
        <f t="shared" ca="1" si="10"/>
        <v>0</v>
      </c>
      <c r="Y9" s="24">
        <f t="shared" ca="1" si="10"/>
        <v>-6.6068217897025221</v>
      </c>
      <c r="Z9" s="24">
        <f t="shared" ca="1" si="10"/>
        <v>-4.8469897510598186</v>
      </c>
      <c r="AA9" s="24">
        <f t="shared" ca="1" si="10"/>
        <v>-10.770152397073115</v>
      </c>
      <c r="AB9" s="24">
        <f t="shared" ca="1" si="10"/>
        <v>-16.122901959616023</v>
      </c>
      <c r="AC9" s="24">
        <f t="shared" ca="1" si="10"/>
        <v>7.4091509846626185</v>
      </c>
      <c r="AD9" s="24">
        <f t="shared" ca="1" si="10"/>
        <v>-5.5936880621573759E-2</v>
      </c>
      <c r="AE9" s="24">
        <f t="shared" ca="1" si="10"/>
        <v>-5.4240822198135614</v>
      </c>
      <c r="AF9" s="24">
        <f t="shared" ca="1" si="10"/>
        <v>3.1961348602088573</v>
      </c>
      <c r="AG9" s="24">
        <f t="shared" ca="1" si="1"/>
        <v>-2.0638668854093725</v>
      </c>
      <c r="AL9" s="25">
        <f t="shared" ca="1" si="2"/>
        <v>1222.8276330536082</v>
      </c>
      <c r="AM9" s="28">
        <v>6</v>
      </c>
      <c r="AN9" s="27">
        <f t="shared" ca="1" si="3"/>
        <v>1290</v>
      </c>
      <c r="AP9" s="25">
        <f t="shared" ca="1" si="4"/>
        <v>1233.4517770049074</v>
      </c>
      <c r="AQ9" s="28">
        <v>6</v>
      </c>
      <c r="AR9" s="27">
        <f t="shared" ca="1" si="5"/>
        <v>1260.3856808640089</v>
      </c>
    </row>
    <row r="10" spans="1:44" x14ac:dyDescent="0.15">
      <c r="A10" s="23">
        <v>7</v>
      </c>
      <c r="B10" s="24">
        <f t="shared" ref="B10:AF10" ca="1" si="11">RANDBETWEEN(-1,1)*RAND()*25</f>
        <v>0</v>
      </c>
      <c r="C10" s="24">
        <f t="shared" ca="1" si="11"/>
        <v>0</v>
      </c>
      <c r="D10" s="24">
        <f t="shared" ca="1" si="11"/>
        <v>6.4508282929196223</v>
      </c>
      <c r="E10" s="24">
        <f t="shared" ca="1" si="11"/>
        <v>-24.178823530798059</v>
      </c>
      <c r="F10" s="24">
        <f t="shared" ca="1" si="11"/>
        <v>-19.728462808861874</v>
      </c>
      <c r="G10" s="24">
        <f t="shared" ca="1" si="11"/>
        <v>19.046965473595932</v>
      </c>
      <c r="H10" s="24">
        <f t="shared" ca="1" si="11"/>
        <v>-14.952505185954138</v>
      </c>
      <c r="I10" s="24">
        <f t="shared" ca="1" si="11"/>
        <v>-24.241618034639021</v>
      </c>
      <c r="J10" s="24">
        <f t="shared" ca="1" si="11"/>
        <v>0</v>
      </c>
      <c r="K10" s="24">
        <f t="shared" ca="1" si="11"/>
        <v>8.7840453361599131</v>
      </c>
      <c r="L10" s="24">
        <f t="shared" ca="1" si="11"/>
        <v>-9.6558927896313964</v>
      </c>
      <c r="M10" s="24">
        <f t="shared" ca="1" si="11"/>
        <v>3.0523920941749161</v>
      </c>
      <c r="N10" s="24">
        <f t="shared" ca="1" si="11"/>
        <v>12.889176233606614</v>
      </c>
      <c r="O10" s="24">
        <f t="shared" ca="1" si="11"/>
        <v>0</v>
      </c>
      <c r="P10" s="24">
        <f t="shared" ca="1" si="11"/>
        <v>0</v>
      </c>
      <c r="Q10" s="24">
        <f t="shared" ca="1" si="11"/>
        <v>-20.558919278269087</v>
      </c>
      <c r="R10" s="24">
        <f t="shared" ca="1" si="11"/>
        <v>0</v>
      </c>
      <c r="S10" s="24">
        <f t="shared" ca="1" si="11"/>
        <v>14.640832121304337</v>
      </c>
      <c r="T10" s="24">
        <f t="shared" ca="1" si="11"/>
        <v>-3.9865068208755043</v>
      </c>
      <c r="U10" s="24">
        <f t="shared" ca="1" si="11"/>
        <v>-16.311841029228759</v>
      </c>
      <c r="V10" s="24">
        <f t="shared" ca="1" si="11"/>
        <v>22.452611542863607</v>
      </c>
      <c r="W10" s="24">
        <f t="shared" ca="1" si="11"/>
        <v>15.231550917590145</v>
      </c>
      <c r="X10" s="24">
        <f t="shared" ca="1" si="11"/>
        <v>-6.6703159825179936</v>
      </c>
      <c r="Y10" s="24">
        <f t="shared" ca="1" si="11"/>
        <v>19.277637395295407</v>
      </c>
      <c r="Z10" s="24">
        <f t="shared" ca="1" si="11"/>
        <v>-8.695392123407677</v>
      </c>
      <c r="AA10" s="24">
        <f t="shared" ca="1" si="11"/>
        <v>0</v>
      </c>
      <c r="AB10" s="24">
        <f t="shared" ca="1" si="11"/>
        <v>22.445567536315654</v>
      </c>
      <c r="AC10" s="24">
        <f t="shared" ca="1" si="11"/>
        <v>-24.146690635930302</v>
      </c>
      <c r="AD10" s="24">
        <f t="shared" ca="1" si="11"/>
        <v>0</v>
      </c>
      <c r="AE10" s="24">
        <f t="shared" ca="1" si="11"/>
        <v>0</v>
      </c>
      <c r="AF10" s="24">
        <f t="shared" ca="1" si="11"/>
        <v>-7.0499223766111037</v>
      </c>
      <c r="AG10" s="24">
        <f t="shared" ca="1" si="1"/>
        <v>-1.1582349565451218</v>
      </c>
      <c r="AL10" s="25">
        <f t="shared" ca="1" si="2"/>
        <v>1246.2621595253468</v>
      </c>
      <c r="AM10" s="28">
        <v>7</v>
      </c>
      <c r="AN10" s="27">
        <f t="shared" ca="1" si="3"/>
        <v>1289.5633115533958</v>
      </c>
      <c r="AP10" s="25">
        <f t="shared" ca="1" si="4"/>
        <v>1250</v>
      </c>
      <c r="AQ10" s="28">
        <v>7</v>
      </c>
      <c r="AR10" s="27">
        <f t="shared" ca="1" si="5"/>
        <v>1313.0737391483442</v>
      </c>
    </row>
    <row r="11" spans="1:44" x14ac:dyDescent="0.15">
      <c r="A11" s="23">
        <v>8</v>
      </c>
      <c r="B11" s="24">
        <f t="shared" ref="B11:AF11" ca="1" si="12">RANDBETWEEN(-1,1)*RAND()*25</f>
        <v>0</v>
      </c>
      <c r="C11" s="24">
        <f t="shared" ca="1" si="12"/>
        <v>-3.2836511736332592</v>
      </c>
      <c r="D11" s="24">
        <f t="shared" ca="1" si="12"/>
        <v>-8.0206711135533606</v>
      </c>
      <c r="E11" s="24">
        <f t="shared" ca="1" si="12"/>
        <v>-2.2928211582875835</v>
      </c>
      <c r="F11" s="24">
        <f t="shared" ca="1" si="12"/>
        <v>-12.646604406375028</v>
      </c>
      <c r="G11" s="24">
        <f t="shared" ca="1" si="12"/>
        <v>0.79119102730602631</v>
      </c>
      <c r="H11" s="24">
        <f t="shared" ca="1" si="12"/>
        <v>20.229100444486011</v>
      </c>
      <c r="I11" s="24">
        <f t="shared" ca="1" si="12"/>
        <v>-13.638579911296903</v>
      </c>
      <c r="J11" s="24">
        <f t="shared" ca="1" si="12"/>
        <v>0</v>
      </c>
      <c r="K11" s="24">
        <f t="shared" ca="1" si="12"/>
        <v>0</v>
      </c>
      <c r="L11" s="24">
        <f t="shared" ca="1" si="12"/>
        <v>-1.3336406767342184</v>
      </c>
      <c r="M11" s="24">
        <f t="shared" ca="1" si="12"/>
        <v>0</v>
      </c>
      <c r="N11" s="24">
        <f t="shared" ca="1" si="12"/>
        <v>0</v>
      </c>
      <c r="O11" s="24">
        <f t="shared" ca="1" si="12"/>
        <v>13.144236813922708</v>
      </c>
      <c r="P11" s="24">
        <f t="shared" ca="1" si="12"/>
        <v>0</v>
      </c>
      <c r="Q11" s="24">
        <f t="shared" ca="1" si="12"/>
        <v>0</v>
      </c>
      <c r="R11" s="24">
        <f t="shared" ca="1" si="12"/>
        <v>13.490799005209734</v>
      </c>
      <c r="S11" s="24">
        <f t="shared" ca="1" si="12"/>
        <v>0</v>
      </c>
      <c r="T11" s="24">
        <f t="shared" ca="1" si="12"/>
        <v>0.60606659247919858</v>
      </c>
      <c r="U11" s="24">
        <f t="shared" ca="1" si="12"/>
        <v>0</v>
      </c>
      <c r="V11" s="24">
        <f t="shared" ca="1" si="12"/>
        <v>17.170590907894308</v>
      </c>
      <c r="W11" s="24">
        <f t="shared" ca="1" si="12"/>
        <v>8.9418535586245635</v>
      </c>
      <c r="X11" s="24">
        <f t="shared" ca="1" si="12"/>
        <v>-6.8336430926101972</v>
      </c>
      <c r="Y11" s="24">
        <f t="shared" ca="1" si="12"/>
        <v>-18.781489788831351</v>
      </c>
      <c r="Z11" s="24">
        <f t="shared" ca="1" si="12"/>
        <v>19.486031284563243</v>
      </c>
      <c r="AA11" s="24">
        <f t="shared" ca="1" si="12"/>
        <v>-0.61924423370337822</v>
      </c>
      <c r="AB11" s="24">
        <f t="shared" ca="1" si="12"/>
        <v>-2.5041077066400379</v>
      </c>
      <c r="AC11" s="24">
        <f t="shared" ca="1" si="12"/>
        <v>-6.0427132347352028</v>
      </c>
      <c r="AD11" s="24">
        <f t="shared" ca="1" si="12"/>
        <v>0</v>
      </c>
      <c r="AE11" s="24">
        <f t="shared" ca="1" si="12"/>
        <v>0</v>
      </c>
      <c r="AF11" s="24">
        <f t="shared" ca="1" si="12"/>
        <v>-7.2244409035667871</v>
      </c>
      <c r="AG11" s="24">
        <f t="shared" ca="1" si="1"/>
        <v>0.34316974950059653</v>
      </c>
      <c r="AL11" s="25">
        <f t="shared" ca="1" si="2"/>
        <v>1250</v>
      </c>
      <c r="AM11" s="28">
        <v>8</v>
      </c>
      <c r="AN11" s="27">
        <f t="shared" ca="1" si="3"/>
        <v>1290</v>
      </c>
      <c r="AP11" s="25">
        <f t="shared" ca="1" si="4"/>
        <v>1239.8999534525244</v>
      </c>
      <c r="AQ11" s="28">
        <v>8</v>
      </c>
      <c r="AR11" s="27">
        <f t="shared" ca="1" si="5"/>
        <v>1286.5747665787903</v>
      </c>
    </row>
    <row r="12" spans="1:44" x14ac:dyDescent="0.15">
      <c r="A12" s="23">
        <v>9</v>
      </c>
      <c r="B12" s="24">
        <f t="shared" ref="B12:AF12" ca="1" si="13">RANDBETWEEN(-1,1)*RAND()*25</f>
        <v>-22.93827054032473</v>
      </c>
      <c r="C12" s="24">
        <f t="shared" ca="1" si="13"/>
        <v>15.280228764893824</v>
      </c>
      <c r="D12" s="24">
        <f t="shared" ca="1" si="13"/>
        <v>-1.2251907904163639</v>
      </c>
      <c r="E12" s="24">
        <f t="shared" ca="1" si="13"/>
        <v>5.5694132741904765</v>
      </c>
      <c r="F12" s="24">
        <f t="shared" ca="1" si="13"/>
        <v>0</v>
      </c>
      <c r="G12" s="24">
        <f t="shared" ca="1" si="13"/>
        <v>5.8420353100152225</v>
      </c>
      <c r="H12" s="24">
        <f t="shared" ca="1" si="13"/>
        <v>-17.023058087226403</v>
      </c>
      <c r="I12" s="24">
        <f t="shared" ca="1" si="13"/>
        <v>15.354638556400376</v>
      </c>
      <c r="J12" s="24">
        <f t="shared" ca="1" si="13"/>
        <v>-3.0489087050614123</v>
      </c>
      <c r="K12" s="24">
        <f t="shared" ca="1" si="13"/>
        <v>0</v>
      </c>
      <c r="L12" s="24">
        <f t="shared" ca="1" si="13"/>
        <v>-21.847744850916449</v>
      </c>
      <c r="M12" s="24">
        <f t="shared" ca="1" si="13"/>
        <v>-6.1101887941698134</v>
      </c>
      <c r="N12" s="24">
        <f t="shared" ca="1" si="13"/>
        <v>9.0310776023416217</v>
      </c>
      <c r="O12" s="24">
        <f t="shared" ca="1" si="13"/>
        <v>23.990272988297068</v>
      </c>
      <c r="P12" s="24">
        <f t="shared" ca="1" si="13"/>
        <v>-6.9179784788421879</v>
      </c>
      <c r="Q12" s="24">
        <f t="shared" ca="1" si="13"/>
        <v>0</v>
      </c>
      <c r="R12" s="24">
        <f t="shared" ca="1" si="13"/>
        <v>3.5214270262566933</v>
      </c>
      <c r="S12" s="24">
        <f t="shared" ca="1" si="13"/>
        <v>-24.964597794445964</v>
      </c>
      <c r="T12" s="24">
        <f t="shared" ca="1" si="13"/>
        <v>24.745381198495682</v>
      </c>
      <c r="U12" s="24">
        <f t="shared" ca="1" si="13"/>
        <v>1.1367440849147925</v>
      </c>
      <c r="V12" s="24">
        <f t="shared" ca="1" si="13"/>
        <v>0</v>
      </c>
      <c r="W12" s="24">
        <f t="shared" ca="1" si="13"/>
        <v>-18.01613797443304</v>
      </c>
      <c r="X12" s="24">
        <f t="shared" ca="1" si="13"/>
        <v>0</v>
      </c>
      <c r="Y12" s="24">
        <f t="shared" ca="1" si="13"/>
        <v>14.654964095417263</v>
      </c>
      <c r="Z12" s="24">
        <f t="shared" ca="1" si="13"/>
        <v>2.1227088089727788</v>
      </c>
      <c r="AA12" s="24">
        <f t="shared" ca="1" si="13"/>
        <v>0</v>
      </c>
      <c r="AB12" s="24">
        <f t="shared" ca="1" si="13"/>
        <v>24.319663420821485</v>
      </c>
      <c r="AC12" s="24">
        <f t="shared" ca="1" si="13"/>
        <v>0</v>
      </c>
      <c r="AD12" s="24">
        <f t="shared" ca="1" si="13"/>
        <v>13.297035437457694</v>
      </c>
      <c r="AE12" s="24">
        <f t="shared" ca="1" si="13"/>
        <v>10.431822851655134</v>
      </c>
      <c r="AF12" s="24">
        <f t="shared" ca="1" si="13"/>
        <v>-1.7854462904057178</v>
      </c>
      <c r="AG12" s="24">
        <f t="shared" ca="1" si="1"/>
        <v>1.4651577778673559</v>
      </c>
      <c r="AL12" s="25">
        <f t="shared" ca="1" si="2"/>
        <v>1256.9197953599114</v>
      </c>
      <c r="AM12" s="28">
        <v>9</v>
      </c>
      <c r="AN12" s="27">
        <f t="shared" ca="1" si="3"/>
        <v>1290</v>
      </c>
      <c r="AP12" s="25">
        <f t="shared" ca="1" si="4"/>
        <v>1249.4020419231929</v>
      </c>
      <c r="AQ12" s="28">
        <v>9</v>
      </c>
      <c r="AR12" s="27">
        <f t="shared" ca="1" si="5"/>
        <v>1264.5462075891849</v>
      </c>
    </row>
    <row r="13" spans="1:44" x14ac:dyDescent="0.15">
      <c r="A13" s="23">
        <v>10</v>
      </c>
      <c r="B13" s="24">
        <f t="shared" ref="B13:AF13" ca="1" si="14">RANDBETWEEN(-1,1)*RAND()*25</f>
        <v>-18.098570140826382</v>
      </c>
      <c r="C13" s="24">
        <f t="shared" ca="1" si="14"/>
        <v>-6.5525768165043523</v>
      </c>
      <c r="D13" s="24">
        <f t="shared" ca="1" si="14"/>
        <v>0</v>
      </c>
      <c r="E13" s="24">
        <f t="shared" ca="1" si="14"/>
        <v>0</v>
      </c>
      <c r="F13" s="24">
        <f t="shared" ca="1" si="14"/>
        <v>16.370950394053125</v>
      </c>
      <c r="G13" s="24">
        <f t="shared" ca="1" si="14"/>
        <v>23.281647784907175</v>
      </c>
      <c r="H13" s="24">
        <f t="shared" ca="1" si="14"/>
        <v>0</v>
      </c>
      <c r="I13" s="24">
        <f t="shared" ca="1" si="14"/>
        <v>18.710996351037281</v>
      </c>
      <c r="J13" s="24">
        <f t="shared" ca="1" si="14"/>
        <v>0</v>
      </c>
      <c r="K13" s="24">
        <f t="shared" ca="1" si="14"/>
        <v>0</v>
      </c>
      <c r="L13" s="24">
        <f t="shared" ca="1" si="14"/>
        <v>-13.14783454375365</v>
      </c>
      <c r="M13" s="24">
        <f t="shared" ca="1" si="14"/>
        <v>0</v>
      </c>
      <c r="N13" s="24">
        <f t="shared" ca="1" si="14"/>
        <v>23.953015144940796</v>
      </c>
      <c r="O13" s="24">
        <f t="shared" ca="1" si="14"/>
        <v>-21.601492565756807</v>
      </c>
      <c r="P13" s="24">
        <f t="shared" ca="1" si="14"/>
        <v>-24.513927255039754</v>
      </c>
      <c r="Q13" s="24">
        <f t="shared" ca="1" si="14"/>
        <v>-13.434863656132483</v>
      </c>
      <c r="R13" s="24">
        <f t="shared" ca="1" si="14"/>
        <v>14.671705422398501</v>
      </c>
      <c r="S13" s="24">
        <f t="shared" ca="1" si="14"/>
        <v>14.11212929520568</v>
      </c>
      <c r="T13" s="24">
        <f t="shared" ca="1" si="14"/>
        <v>-1.5451074799599285</v>
      </c>
      <c r="U13" s="24">
        <f t="shared" ca="1" si="14"/>
        <v>20.606802708858513</v>
      </c>
      <c r="V13" s="24">
        <f t="shared" ca="1" si="14"/>
        <v>0</v>
      </c>
      <c r="W13" s="24">
        <f t="shared" ca="1" si="14"/>
        <v>17.466356594043859</v>
      </c>
      <c r="X13" s="24">
        <f t="shared" ca="1" si="14"/>
        <v>11.77857764338199</v>
      </c>
      <c r="Y13" s="24">
        <f t="shared" ca="1" si="14"/>
        <v>0</v>
      </c>
      <c r="Z13" s="24">
        <f t="shared" ca="1" si="14"/>
        <v>-20.040944356003649</v>
      </c>
      <c r="AA13" s="24">
        <f t="shared" ca="1" si="14"/>
        <v>-17.401386788024791</v>
      </c>
      <c r="AB13" s="24">
        <f t="shared" ca="1" si="14"/>
        <v>0</v>
      </c>
      <c r="AC13" s="24">
        <f t="shared" ca="1" si="14"/>
        <v>16.502412133586017</v>
      </c>
      <c r="AD13" s="24">
        <f t="shared" ca="1" si="14"/>
        <v>11.804270115391974</v>
      </c>
      <c r="AE13" s="24">
        <f t="shared" ca="1" si="14"/>
        <v>0</v>
      </c>
      <c r="AF13" s="24">
        <f t="shared" ca="1" si="14"/>
        <v>13.668165790885739</v>
      </c>
      <c r="AG13" s="24">
        <f t="shared" ca="1" si="1"/>
        <v>2.1480750250544793</v>
      </c>
      <c r="AL13" s="25">
        <f t="shared" ca="1" si="2"/>
        <v>1250</v>
      </c>
      <c r="AM13" s="28">
        <v>10</v>
      </c>
      <c r="AN13" s="27">
        <f t="shared" ca="1" si="3"/>
        <v>1292.3836241984068</v>
      </c>
      <c r="AP13" s="25">
        <f t="shared" ca="1" si="4"/>
        <v>1250</v>
      </c>
      <c r="AQ13" s="28">
        <v>10</v>
      </c>
      <c r="AR13" s="27">
        <f t="shared" ca="1" si="5"/>
        <v>1301.3321797458318</v>
      </c>
    </row>
    <row r="14" spans="1:44" x14ac:dyDescent="0.15">
      <c r="A14" s="23">
        <v>11</v>
      </c>
      <c r="B14" s="24">
        <f t="shared" ref="B14:AF14" ca="1" si="15">RANDBETWEEN(-1,1)*RAND()*25</f>
        <v>-3.3130148400030173</v>
      </c>
      <c r="C14" s="24">
        <f t="shared" ca="1" si="15"/>
        <v>-14.253737310082581</v>
      </c>
      <c r="D14" s="24">
        <f t="shared" ca="1" si="15"/>
        <v>-22.31798025404164</v>
      </c>
      <c r="E14" s="24">
        <f t="shared" ca="1" si="15"/>
        <v>0</v>
      </c>
      <c r="F14" s="24">
        <f t="shared" ca="1" si="15"/>
        <v>5.7907318459275574</v>
      </c>
      <c r="G14" s="24">
        <f t="shared" ca="1" si="15"/>
        <v>0</v>
      </c>
      <c r="H14" s="24">
        <f t="shared" ca="1" si="15"/>
        <v>6.7228075774820901</v>
      </c>
      <c r="I14" s="24">
        <f t="shared" ca="1" si="15"/>
        <v>-22.486703247978337</v>
      </c>
      <c r="J14" s="24">
        <f t="shared" ca="1" si="15"/>
        <v>0</v>
      </c>
      <c r="K14" s="24">
        <f t="shared" ca="1" si="15"/>
        <v>0</v>
      </c>
      <c r="L14" s="24">
        <f t="shared" ca="1" si="15"/>
        <v>0</v>
      </c>
      <c r="M14" s="24">
        <f t="shared" ca="1" si="15"/>
        <v>8.650846821397371</v>
      </c>
      <c r="N14" s="24">
        <f t="shared" ca="1" si="15"/>
        <v>21.06599070986536</v>
      </c>
      <c r="O14" s="24">
        <f t="shared" ca="1" si="15"/>
        <v>-18.691289070763315</v>
      </c>
      <c r="P14" s="24">
        <f t="shared" ca="1" si="15"/>
        <v>6.2385887566944298</v>
      </c>
      <c r="Q14" s="24">
        <f t="shared" ca="1" si="15"/>
        <v>-9.6272633491768325</v>
      </c>
      <c r="R14" s="24">
        <f t="shared" ca="1" si="15"/>
        <v>19.765163315771812</v>
      </c>
      <c r="S14" s="24">
        <f t="shared" ca="1" si="15"/>
        <v>0.97393316281019771</v>
      </c>
      <c r="T14" s="24">
        <f t="shared" ca="1" si="15"/>
        <v>0</v>
      </c>
      <c r="U14" s="24">
        <f t="shared" ca="1" si="15"/>
        <v>-19.301359745268059</v>
      </c>
      <c r="V14" s="24">
        <f t="shared" ca="1" si="15"/>
        <v>-6.9997618174649832</v>
      </c>
      <c r="W14" s="24">
        <f t="shared" ca="1" si="15"/>
        <v>0</v>
      </c>
      <c r="X14" s="24">
        <f t="shared" ca="1" si="15"/>
        <v>-3.8102737108080262</v>
      </c>
      <c r="Y14" s="24">
        <f t="shared" ca="1" si="15"/>
        <v>-14.467627193711824</v>
      </c>
      <c r="Z14" s="24">
        <f t="shared" ca="1" si="15"/>
        <v>-23.64552401349205</v>
      </c>
      <c r="AA14" s="24">
        <f t="shared" ca="1" si="15"/>
        <v>0</v>
      </c>
      <c r="AB14" s="24">
        <f t="shared" ca="1" si="15"/>
        <v>0</v>
      </c>
      <c r="AC14" s="24">
        <f t="shared" ca="1" si="15"/>
        <v>1.022353866408396</v>
      </c>
      <c r="AD14" s="24">
        <f t="shared" ca="1" si="15"/>
        <v>0</v>
      </c>
      <c r="AE14" s="24">
        <f t="shared" ca="1" si="15"/>
        <v>21.49669176319675</v>
      </c>
      <c r="AF14" s="24">
        <f t="shared" ca="1" si="15"/>
        <v>16.443018021258204</v>
      </c>
      <c r="AG14" s="24">
        <f t="shared" ca="1" si="1"/>
        <v>-1.636916410063822</v>
      </c>
      <c r="AL14" s="25">
        <f t="shared" ca="1" si="2"/>
        <v>1248.0122085420389</v>
      </c>
      <c r="AM14" s="28">
        <v>11</v>
      </c>
      <c r="AN14" s="27">
        <f t="shared" ca="1" si="3"/>
        <v>1280.7170480820523</v>
      </c>
      <c r="AP14" s="25">
        <f t="shared" ca="1" si="4"/>
        <v>1253.231462517042</v>
      </c>
      <c r="AQ14" s="28">
        <v>11</v>
      </c>
      <c r="AR14" s="27">
        <f t="shared" ca="1" si="5"/>
        <v>1277.2916356408416</v>
      </c>
    </row>
    <row r="15" spans="1:44" x14ac:dyDescent="0.15">
      <c r="A15" s="23">
        <v>12</v>
      </c>
      <c r="B15" s="24">
        <f t="shared" ref="B15:AF15" ca="1" si="16">RANDBETWEEN(-1,1)*RAND()*25</f>
        <v>0</v>
      </c>
      <c r="C15" s="24">
        <f t="shared" ca="1" si="16"/>
        <v>0</v>
      </c>
      <c r="D15" s="24">
        <f t="shared" ca="1" si="16"/>
        <v>0</v>
      </c>
      <c r="E15" s="24">
        <f t="shared" ca="1" si="16"/>
        <v>0</v>
      </c>
      <c r="F15" s="24">
        <f t="shared" ca="1" si="16"/>
        <v>18.500093478242018</v>
      </c>
      <c r="G15" s="24">
        <f t="shared" ca="1" si="16"/>
        <v>0</v>
      </c>
      <c r="H15" s="24">
        <f t="shared" ca="1" si="16"/>
        <v>-17.150447425172676</v>
      </c>
      <c r="I15" s="24">
        <f t="shared" ca="1" si="16"/>
        <v>17.125848717689816</v>
      </c>
      <c r="J15" s="24">
        <f t="shared" ca="1" si="16"/>
        <v>-21.756326135710836</v>
      </c>
      <c r="K15" s="24">
        <f t="shared" ca="1" si="16"/>
        <v>2.3992006059480291</v>
      </c>
      <c r="L15" s="24">
        <f t="shared" ca="1" si="16"/>
        <v>0</v>
      </c>
      <c r="M15" s="24">
        <f t="shared" ca="1" si="16"/>
        <v>-23.263799453391158</v>
      </c>
      <c r="N15" s="24">
        <f t="shared" ca="1" si="16"/>
        <v>0</v>
      </c>
      <c r="O15" s="24">
        <f t="shared" ca="1" si="16"/>
        <v>3.9024111297852992</v>
      </c>
      <c r="P15" s="24">
        <f t="shared" ca="1" si="16"/>
        <v>0</v>
      </c>
      <c r="Q15" s="24">
        <f t="shared" ca="1" si="16"/>
        <v>5.8084331798025417</v>
      </c>
      <c r="R15" s="24">
        <f t="shared" ca="1" si="16"/>
        <v>1.1143798468330162</v>
      </c>
      <c r="S15" s="24">
        <f t="shared" ca="1" si="16"/>
        <v>0</v>
      </c>
      <c r="T15" s="24">
        <f t="shared" ca="1" si="16"/>
        <v>-21.541008202389236</v>
      </c>
      <c r="U15" s="24">
        <f t="shared" ca="1" si="16"/>
        <v>15.491697909694116</v>
      </c>
      <c r="V15" s="24">
        <f t="shared" ca="1" si="16"/>
        <v>11.818315360839653</v>
      </c>
      <c r="W15" s="24">
        <f t="shared" ca="1" si="16"/>
        <v>3.0328379115735604</v>
      </c>
      <c r="X15" s="24">
        <f t="shared" ca="1" si="16"/>
        <v>-9.5200825648803136</v>
      </c>
      <c r="Y15" s="24">
        <f t="shared" ca="1" si="16"/>
        <v>19.970301916329223</v>
      </c>
      <c r="Z15" s="24">
        <f t="shared" ca="1" si="16"/>
        <v>-1.473991016354409</v>
      </c>
      <c r="AA15" s="24">
        <f t="shared" ca="1" si="16"/>
        <v>-22.835982069491493</v>
      </c>
      <c r="AB15" s="24">
        <f t="shared" ca="1" si="16"/>
        <v>21.802048965283497</v>
      </c>
      <c r="AC15" s="24">
        <f t="shared" ca="1" si="16"/>
        <v>1.1046091821386661</v>
      </c>
      <c r="AD15" s="24">
        <f t="shared" ca="1" si="16"/>
        <v>22.48750517706393</v>
      </c>
      <c r="AE15" s="24">
        <f t="shared" ca="1" si="16"/>
        <v>2.5562132628981606</v>
      </c>
      <c r="AF15" s="24">
        <f t="shared" ca="1" si="16"/>
        <v>-8.5435709517941856</v>
      </c>
      <c r="AG15" s="24">
        <f t="shared" ca="1" si="1"/>
        <v>0.67834480080442672</v>
      </c>
      <c r="AL15" s="25">
        <f t="shared" ca="1" si="2"/>
        <v>1270.3117416824045</v>
      </c>
      <c r="AM15" s="28">
        <v>12</v>
      </c>
      <c r="AN15" s="27">
        <f t="shared" ca="1" si="3"/>
        <v>1279.8305506312608</v>
      </c>
      <c r="AP15" s="25">
        <f t="shared" ca="1" si="4"/>
        <v>1250</v>
      </c>
      <c r="AQ15" s="28">
        <v>12</v>
      </c>
      <c r="AR15" s="27">
        <f t="shared" ca="1" si="5"/>
        <v>1290</v>
      </c>
    </row>
    <row r="16" spans="1:44" x14ac:dyDescent="0.15">
      <c r="A16" s="23">
        <v>13</v>
      </c>
      <c r="B16" s="24">
        <f t="shared" ref="B16:AF16" ca="1" si="17">RANDBETWEEN(-1,1)*RAND()*25</f>
        <v>-3.9178132995050738</v>
      </c>
      <c r="C16" s="24">
        <f t="shared" ca="1" si="17"/>
        <v>0</v>
      </c>
      <c r="D16" s="24">
        <f t="shared" ca="1" si="17"/>
        <v>0</v>
      </c>
      <c r="E16" s="24">
        <f t="shared" ca="1" si="17"/>
        <v>-3.1569631337649144</v>
      </c>
      <c r="F16" s="24">
        <f t="shared" ca="1" si="17"/>
        <v>19.799810725728264</v>
      </c>
      <c r="G16" s="24">
        <f t="shared" ca="1" si="17"/>
        <v>2.4378359007366095</v>
      </c>
      <c r="H16" s="24">
        <f t="shared" ca="1" si="17"/>
        <v>-21.637326381302195</v>
      </c>
      <c r="I16" s="24">
        <f t="shared" ca="1" si="17"/>
        <v>17.048403091055071</v>
      </c>
      <c r="J16" s="24">
        <f t="shared" ca="1" si="17"/>
        <v>0</v>
      </c>
      <c r="K16" s="24">
        <f t="shared" ca="1" si="17"/>
        <v>5.7228448630984641</v>
      </c>
      <c r="L16" s="24">
        <f t="shared" ca="1" si="17"/>
        <v>0</v>
      </c>
      <c r="M16" s="24">
        <f t="shared" ca="1" si="17"/>
        <v>0</v>
      </c>
      <c r="N16" s="24">
        <f t="shared" ca="1" si="17"/>
        <v>2.5786552075086009</v>
      </c>
      <c r="O16" s="24">
        <f t="shared" ca="1" si="17"/>
        <v>0</v>
      </c>
      <c r="P16" s="24">
        <f t="shared" ca="1" si="17"/>
        <v>22.945764541245794</v>
      </c>
      <c r="Q16" s="24">
        <f t="shared" ca="1" si="17"/>
        <v>0</v>
      </c>
      <c r="R16" s="24">
        <f t="shared" ca="1" si="17"/>
        <v>0</v>
      </c>
      <c r="S16" s="24">
        <f t="shared" ca="1" si="17"/>
        <v>19.297717700529304</v>
      </c>
      <c r="T16" s="24">
        <f t="shared" ca="1" si="17"/>
        <v>-11.567692697798156</v>
      </c>
      <c r="U16" s="24">
        <f t="shared" ca="1" si="17"/>
        <v>-8.0942286375376842</v>
      </c>
      <c r="V16" s="24">
        <f t="shared" ca="1" si="17"/>
        <v>-18.257948148348948</v>
      </c>
      <c r="W16" s="24">
        <f t="shared" ca="1" si="17"/>
        <v>23.324305779120575</v>
      </c>
      <c r="X16" s="24">
        <f t="shared" ca="1" si="17"/>
        <v>-11.770153398968247</v>
      </c>
      <c r="Y16" s="24">
        <f t="shared" ca="1" si="17"/>
        <v>-10.289372698288457</v>
      </c>
      <c r="Z16" s="24">
        <f t="shared" ca="1" si="17"/>
        <v>19.774298375853874</v>
      </c>
      <c r="AA16" s="24">
        <f t="shared" ca="1" si="17"/>
        <v>0</v>
      </c>
      <c r="AB16" s="24">
        <f t="shared" ca="1" si="17"/>
        <v>-23.820049798264936</v>
      </c>
      <c r="AC16" s="24">
        <f t="shared" ca="1" si="17"/>
        <v>17.145463456372397</v>
      </c>
      <c r="AD16" s="24">
        <f t="shared" ca="1" si="17"/>
        <v>11.447145587614452</v>
      </c>
      <c r="AE16" s="24">
        <f t="shared" ca="1" si="17"/>
        <v>15.727068696742604</v>
      </c>
      <c r="AF16" s="24">
        <f t="shared" ca="1" si="17"/>
        <v>0</v>
      </c>
      <c r="AG16" s="24">
        <f t="shared" ca="1" si="1"/>
        <v>2.0883150236073353</v>
      </c>
      <c r="AL16" s="25">
        <f t="shared" ca="1" si="2"/>
        <v>1221.7444247674184</v>
      </c>
      <c r="AM16" s="28">
        <v>13</v>
      </c>
      <c r="AN16" s="27">
        <f t="shared" ca="1" si="3"/>
        <v>1290</v>
      </c>
      <c r="AP16" s="25">
        <f t="shared" ca="1" si="4"/>
        <v>1224.3329069214399</v>
      </c>
      <c r="AQ16" s="28">
        <v>13</v>
      </c>
      <c r="AR16" s="27">
        <f t="shared" ca="1" si="5"/>
        <v>1290</v>
      </c>
    </row>
    <row r="17" spans="1:44" x14ac:dyDescent="0.15">
      <c r="A17" s="23">
        <v>14</v>
      </c>
      <c r="B17" s="24">
        <f t="shared" ref="B17:AF17" ca="1" si="18">RANDBETWEEN(-1,1)*RAND()*25</f>
        <v>0</v>
      </c>
      <c r="C17" s="24">
        <f t="shared" ca="1" si="18"/>
        <v>3.6412112156646579</v>
      </c>
      <c r="D17" s="24">
        <f t="shared" ca="1" si="18"/>
        <v>23.656760098928324</v>
      </c>
      <c r="E17" s="24">
        <f t="shared" ca="1" si="18"/>
        <v>10.274103069527666</v>
      </c>
      <c r="F17" s="24">
        <f t="shared" ca="1" si="18"/>
        <v>0</v>
      </c>
      <c r="G17" s="24">
        <f t="shared" ca="1" si="18"/>
        <v>18.139309854404225</v>
      </c>
      <c r="H17" s="24">
        <f t="shared" ca="1" si="18"/>
        <v>15.83050132694386</v>
      </c>
      <c r="I17" s="24">
        <f t="shared" ca="1" si="18"/>
        <v>0</v>
      </c>
      <c r="J17" s="24">
        <f t="shared" ca="1" si="18"/>
        <v>2.6235337811885668</v>
      </c>
      <c r="K17" s="24">
        <f t="shared" ca="1" si="18"/>
        <v>-3.7839238483114408</v>
      </c>
      <c r="L17" s="24">
        <f t="shared" ca="1" si="18"/>
        <v>7.0668641642711609</v>
      </c>
      <c r="M17" s="24">
        <f t="shared" ca="1" si="18"/>
        <v>0</v>
      </c>
      <c r="N17" s="24">
        <f t="shared" ca="1" si="18"/>
        <v>22.672035708119349</v>
      </c>
      <c r="O17" s="24">
        <f t="shared" ca="1" si="18"/>
        <v>0</v>
      </c>
      <c r="P17" s="24">
        <f t="shared" ca="1" si="18"/>
        <v>-4.1765803944599833</v>
      </c>
      <c r="Q17" s="24">
        <f t="shared" ca="1" si="18"/>
        <v>0</v>
      </c>
      <c r="R17" s="24">
        <f t="shared" ca="1" si="18"/>
        <v>-24.857586900362346</v>
      </c>
      <c r="S17" s="24">
        <f t="shared" ca="1" si="18"/>
        <v>0</v>
      </c>
      <c r="T17" s="24">
        <f t="shared" ca="1" si="18"/>
        <v>0</v>
      </c>
      <c r="U17" s="24">
        <f t="shared" ca="1" si="18"/>
        <v>-13.183174706594979</v>
      </c>
      <c r="V17" s="24">
        <f t="shared" ca="1" si="18"/>
        <v>-18.705342289342806</v>
      </c>
      <c r="W17" s="24">
        <f t="shared" ca="1" si="18"/>
        <v>-13.189592243891211</v>
      </c>
      <c r="X17" s="24">
        <f t="shared" ca="1" si="18"/>
        <v>1.4481772566569657</v>
      </c>
      <c r="Y17" s="24">
        <f t="shared" ca="1" si="18"/>
        <v>0</v>
      </c>
      <c r="Z17" s="24">
        <f t="shared" ca="1" si="18"/>
        <v>0</v>
      </c>
      <c r="AA17" s="24">
        <f t="shared" ca="1" si="18"/>
        <v>0</v>
      </c>
      <c r="AB17" s="24">
        <f t="shared" ca="1" si="18"/>
        <v>0</v>
      </c>
      <c r="AC17" s="24">
        <f t="shared" ca="1" si="18"/>
        <v>-10.366221141728374</v>
      </c>
      <c r="AD17" s="24">
        <f t="shared" ca="1" si="18"/>
        <v>23.880132541417616</v>
      </c>
      <c r="AE17" s="24">
        <f t="shared" ca="1" si="18"/>
        <v>0</v>
      </c>
      <c r="AF17" s="24">
        <f t="shared" ca="1" si="18"/>
        <v>0.9929728100442764</v>
      </c>
      <c r="AG17" s="24">
        <f t="shared" ca="1" si="1"/>
        <v>1.3536509774992103</v>
      </c>
      <c r="AL17" s="25">
        <f t="shared" ca="1" si="2"/>
        <v>1222.7365335122181</v>
      </c>
      <c r="AM17" s="28">
        <v>14</v>
      </c>
      <c r="AN17" s="27">
        <f t="shared" ca="1" si="3"/>
        <v>1295.7704606213424</v>
      </c>
      <c r="AP17" s="25">
        <f t="shared" ca="1" si="4"/>
        <v>1224.6725318926131</v>
      </c>
      <c r="AQ17" s="28">
        <v>14</v>
      </c>
      <c r="AR17" s="27">
        <f t="shared" ca="1" si="5"/>
        <v>1293.0738381665008</v>
      </c>
    </row>
    <row r="18" spans="1:44" x14ac:dyDescent="0.15">
      <c r="A18" s="23">
        <v>15</v>
      </c>
      <c r="B18" s="24">
        <f t="shared" ref="B18:AF18" ca="1" si="19">RANDBETWEEN(-1,1)*RAND()*25</f>
        <v>0</v>
      </c>
      <c r="C18" s="24">
        <f t="shared" ca="1" si="19"/>
        <v>2.5172112308952665</v>
      </c>
      <c r="D18" s="24">
        <f t="shared" ca="1" si="19"/>
        <v>0</v>
      </c>
      <c r="E18" s="24">
        <f t="shared" ca="1" si="19"/>
        <v>-14.780619123097297</v>
      </c>
      <c r="F18" s="24">
        <f t="shared" ca="1" si="19"/>
        <v>0</v>
      </c>
      <c r="G18" s="24">
        <f t="shared" ca="1" si="19"/>
        <v>0</v>
      </c>
      <c r="H18" s="24">
        <f t="shared" ca="1" si="19"/>
        <v>0.29657750408474959</v>
      </c>
      <c r="I18" s="24">
        <f t="shared" ca="1" si="19"/>
        <v>-7.4963409127021459</v>
      </c>
      <c r="J18" s="24">
        <f t="shared" ca="1" si="19"/>
        <v>-1.5272595841710506</v>
      </c>
      <c r="K18" s="24">
        <f t="shared" ca="1" si="19"/>
        <v>-6.7099900112907669</v>
      </c>
      <c r="L18" s="24">
        <f t="shared" ca="1" si="19"/>
        <v>0</v>
      </c>
      <c r="M18" s="24">
        <f t="shared" ca="1" si="19"/>
        <v>0</v>
      </c>
      <c r="N18" s="24">
        <f t="shared" ca="1" si="19"/>
        <v>0</v>
      </c>
      <c r="O18" s="24">
        <f t="shared" ca="1" si="19"/>
        <v>0</v>
      </c>
      <c r="P18" s="24">
        <f t="shared" ca="1" si="19"/>
        <v>0</v>
      </c>
      <c r="Q18" s="24">
        <f t="shared" ca="1" si="19"/>
        <v>0</v>
      </c>
      <c r="R18" s="24">
        <f t="shared" ca="1" si="19"/>
        <v>0</v>
      </c>
      <c r="S18" s="24">
        <f t="shared" ca="1" si="19"/>
        <v>19.884665190608679</v>
      </c>
      <c r="T18" s="24">
        <f t="shared" ca="1" si="19"/>
        <v>4.3750714244164772</v>
      </c>
      <c r="U18" s="24">
        <f t="shared" ca="1" si="19"/>
        <v>10.959926490593705</v>
      </c>
      <c r="V18" s="24">
        <f t="shared" ca="1" si="19"/>
        <v>0</v>
      </c>
      <c r="W18" s="24">
        <f t="shared" ca="1" si="19"/>
        <v>0</v>
      </c>
      <c r="X18" s="24">
        <f t="shared" ca="1" si="19"/>
        <v>-24.338483911111854</v>
      </c>
      <c r="Y18" s="24">
        <f t="shared" ca="1" si="19"/>
        <v>0</v>
      </c>
      <c r="Z18" s="24">
        <f t="shared" ca="1" si="19"/>
        <v>-14.871393385320793</v>
      </c>
      <c r="AA18" s="24">
        <f t="shared" ca="1" si="19"/>
        <v>23.984842802260264</v>
      </c>
      <c r="AB18" s="24">
        <f t="shared" ca="1" si="19"/>
        <v>0</v>
      </c>
      <c r="AC18" s="24">
        <f t="shared" ca="1" si="19"/>
        <v>20.046060300994959</v>
      </c>
      <c r="AD18" s="24">
        <f t="shared" ca="1" si="19"/>
        <v>0</v>
      </c>
      <c r="AE18" s="24">
        <f t="shared" ca="1" si="19"/>
        <v>-22.537445815677867</v>
      </c>
      <c r="AF18" s="24">
        <f t="shared" ca="1" si="19"/>
        <v>9.5480697653176883</v>
      </c>
      <c r="AG18" s="24">
        <f t="shared" ca="1" si="1"/>
        <v>-2.0938968845160867E-2</v>
      </c>
      <c r="AL18" s="25">
        <f t="shared" ca="1" si="2"/>
        <v>1250</v>
      </c>
      <c r="AM18" s="28">
        <v>15</v>
      </c>
      <c r="AN18" s="27">
        <f t="shared" ca="1" si="3"/>
        <v>1290</v>
      </c>
      <c r="AP18" s="25">
        <f t="shared" ca="1" si="4"/>
        <v>1245.7120797693974</v>
      </c>
      <c r="AQ18" s="28">
        <v>15</v>
      </c>
      <c r="AR18" s="27">
        <f t="shared" ca="1" si="5"/>
        <v>1290</v>
      </c>
    </row>
    <row r="19" spans="1:44" x14ac:dyDescent="0.15">
      <c r="A19" s="23">
        <v>16</v>
      </c>
      <c r="B19" s="24">
        <f t="shared" ref="B19:AF19" ca="1" si="20">RANDBETWEEN(-1,1)*RAND()*25</f>
        <v>-21.039838351481936</v>
      </c>
      <c r="C19" s="24">
        <f t="shared" ca="1" si="20"/>
        <v>0.88264742801962282</v>
      </c>
      <c r="D19" s="24">
        <f t="shared" ca="1" si="20"/>
        <v>-10.15819150547674</v>
      </c>
      <c r="E19" s="24">
        <f t="shared" ca="1" si="20"/>
        <v>-23.69675841911501</v>
      </c>
      <c r="F19" s="24">
        <f t="shared" ca="1" si="20"/>
        <v>0</v>
      </c>
      <c r="G19" s="24">
        <f t="shared" ca="1" si="20"/>
        <v>0</v>
      </c>
      <c r="H19" s="24">
        <f t="shared" ca="1" si="20"/>
        <v>0</v>
      </c>
      <c r="I19" s="24">
        <f t="shared" ca="1" si="20"/>
        <v>-23.470035287707766</v>
      </c>
      <c r="J19" s="24">
        <f t="shared" ca="1" si="20"/>
        <v>0</v>
      </c>
      <c r="K19" s="24">
        <f t="shared" ca="1" si="20"/>
        <v>-17.935071948242918</v>
      </c>
      <c r="L19" s="24">
        <f t="shared" ca="1" si="20"/>
        <v>-18.081001897377451</v>
      </c>
      <c r="M19" s="24">
        <f t="shared" ca="1" si="20"/>
        <v>0</v>
      </c>
      <c r="N19" s="24">
        <f t="shared" ca="1" si="20"/>
        <v>12.662206557250693</v>
      </c>
      <c r="O19" s="24">
        <f t="shared" ca="1" si="20"/>
        <v>4.0526940618456155</v>
      </c>
      <c r="P19" s="24">
        <f t="shared" ca="1" si="20"/>
        <v>0</v>
      </c>
      <c r="Q19" s="24">
        <f t="shared" ca="1" si="20"/>
        <v>-7.7538400301483703</v>
      </c>
      <c r="R19" s="24">
        <f t="shared" ca="1" si="20"/>
        <v>3.6862384391134482</v>
      </c>
      <c r="S19" s="24">
        <f t="shared" ca="1" si="20"/>
        <v>0</v>
      </c>
      <c r="T19" s="24">
        <f t="shared" ca="1" si="20"/>
        <v>0</v>
      </c>
      <c r="U19" s="24">
        <f t="shared" ca="1" si="20"/>
        <v>-0.49744436778788315</v>
      </c>
      <c r="V19" s="24">
        <f t="shared" ca="1" si="20"/>
        <v>0</v>
      </c>
      <c r="W19" s="24">
        <f t="shared" ca="1" si="20"/>
        <v>7.1684864253580729</v>
      </c>
      <c r="X19" s="24">
        <f t="shared" ca="1" si="20"/>
        <v>-10.268845282037265</v>
      </c>
      <c r="Y19" s="24">
        <f t="shared" ca="1" si="20"/>
        <v>0</v>
      </c>
      <c r="Z19" s="24">
        <f t="shared" ca="1" si="20"/>
        <v>-0.71905053100607963</v>
      </c>
      <c r="AA19" s="24">
        <f t="shared" ca="1" si="20"/>
        <v>10.454482514212504</v>
      </c>
      <c r="AB19" s="24">
        <f t="shared" ca="1" si="20"/>
        <v>-20.83340750901888</v>
      </c>
      <c r="AC19" s="24">
        <f t="shared" ca="1" si="20"/>
        <v>-24.339211185114564</v>
      </c>
      <c r="AD19" s="24">
        <f t="shared" ca="1" si="20"/>
        <v>0</v>
      </c>
      <c r="AE19" s="24">
        <f t="shared" ca="1" si="20"/>
        <v>0</v>
      </c>
      <c r="AF19" s="24">
        <f t="shared" ca="1" si="20"/>
        <v>-18.611417548861986</v>
      </c>
      <c r="AG19" s="24">
        <f t="shared" ca="1" si="1"/>
        <v>-5.1128180141153834</v>
      </c>
      <c r="AL19" s="25">
        <f t="shared" ca="1" si="2"/>
        <v>1240.7711072060672</v>
      </c>
      <c r="AM19" s="28">
        <v>16</v>
      </c>
      <c r="AN19" s="27">
        <f t="shared" ca="1" si="3"/>
        <v>1277.573829134426</v>
      </c>
      <c r="AP19" s="25">
        <f t="shared" ca="1" si="4"/>
        <v>1263.7064073738982</v>
      </c>
      <c r="AQ19" s="28">
        <v>16</v>
      </c>
      <c r="AR19" s="27">
        <f t="shared" ca="1" si="5"/>
        <v>1272.776537291031</v>
      </c>
    </row>
    <row r="20" spans="1:44" x14ac:dyDescent="0.15">
      <c r="A20" s="23">
        <v>17</v>
      </c>
      <c r="B20" s="24">
        <f t="shared" ref="B20:AF20" ca="1" si="21">RANDBETWEEN(-1,1)*RAND()*25</f>
        <v>0</v>
      </c>
      <c r="C20" s="24">
        <f t="shared" ca="1" si="21"/>
        <v>0</v>
      </c>
      <c r="D20" s="24">
        <f t="shared" ca="1" si="21"/>
        <v>9.6348927398002875</v>
      </c>
      <c r="E20" s="24">
        <f t="shared" ca="1" si="21"/>
        <v>-16.427014878487274</v>
      </c>
      <c r="F20" s="24">
        <f t="shared" ca="1" si="21"/>
        <v>4.5954315740967422</v>
      </c>
      <c r="G20" s="24">
        <f t="shared" ca="1" si="21"/>
        <v>0.60038814301954513</v>
      </c>
      <c r="H20" s="24">
        <f t="shared" ca="1" si="21"/>
        <v>0</v>
      </c>
      <c r="I20" s="24">
        <f t="shared" ca="1" si="21"/>
        <v>0</v>
      </c>
      <c r="J20" s="24">
        <f t="shared" ca="1" si="21"/>
        <v>6.2421501952674232</v>
      </c>
      <c r="K20" s="24">
        <f t="shared" ca="1" si="21"/>
        <v>-13.629206489143034</v>
      </c>
      <c r="L20" s="24">
        <f t="shared" ca="1" si="21"/>
        <v>0</v>
      </c>
      <c r="M20" s="24">
        <f t="shared" ca="1" si="21"/>
        <v>0</v>
      </c>
      <c r="N20" s="24">
        <f t="shared" ca="1" si="21"/>
        <v>16.59385226896034</v>
      </c>
      <c r="O20" s="24">
        <f t="shared" ca="1" si="21"/>
        <v>0</v>
      </c>
      <c r="P20" s="24">
        <f t="shared" ca="1" si="21"/>
        <v>-18.656682949853312</v>
      </c>
      <c r="Q20" s="24">
        <f t="shared" ca="1" si="21"/>
        <v>-10.061908123550403</v>
      </c>
      <c r="R20" s="24">
        <f t="shared" ca="1" si="21"/>
        <v>0</v>
      </c>
      <c r="S20" s="24">
        <f t="shared" ca="1" si="21"/>
        <v>9.2144574763403924</v>
      </c>
      <c r="T20" s="24">
        <f t="shared" ca="1" si="21"/>
        <v>-2.9309628555667544</v>
      </c>
      <c r="U20" s="24">
        <f t="shared" ca="1" si="21"/>
        <v>0</v>
      </c>
      <c r="V20" s="24">
        <f t="shared" ca="1" si="21"/>
        <v>0</v>
      </c>
      <c r="W20" s="24">
        <f t="shared" ca="1" si="21"/>
        <v>0</v>
      </c>
      <c r="X20" s="24">
        <f t="shared" ca="1" si="21"/>
        <v>0</v>
      </c>
      <c r="Y20" s="24">
        <f t="shared" ca="1" si="21"/>
        <v>-8.5353112441567731</v>
      </c>
      <c r="Z20" s="24">
        <f t="shared" ca="1" si="21"/>
        <v>-19.768688785469003</v>
      </c>
      <c r="AA20" s="24">
        <f t="shared" ca="1" si="21"/>
        <v>23.130007508952275</v>
      </c>
      <c r="AB20" s="24">
        <f t="shared" ca="1" si="21"/>
        <v>-7.6071889795735483</v>
      </c>
      <c r="AC20" s="24">
        <f t="shared" ca="1" si="21"/>
        <v>3.6616081832242715</v>
      </c>
      <c r="AD20" s="24">
        <f t="shared" ca="1" si="21"/>
        <v>17.909380866712127</v>
      </c>
      <c r="AE20" s="24">
        <f t="shared" ca="1" si="21"/>
        <v>19.351892064215669</v>
      </c>
      <c r="AF20" s="24">
        <f t="shared" ca="1" si="21"/>
        <v>8.2148559065120388</v>
      </c>
      <c r="AG20" s="24">
        <f t="shared" ca="1" si="1"/>
        <v>0.69457911681616158</v>
      </c>
      <c r="AL20" s="25">
        <f t="shared" ca="1" si="2"/>
        <v>1250</v>
      </c>
      <c r="AM20" s="28">
        <v>17</v>
      </c>
      <c r="AN20" s="27">
        <f t="shared" ca="1" si="3"/>
        <v>1267.1257229868227</v>
      </c>
      <c r="AP20" s="25">
        <f t="shared" ca="1" si="4"/>
        <v>1275.4416254110058</v>
      </c>
      <c r="AQ20" s="28">
        <v>17</v>
      </c>
      <c r="AR20" s="27">
        <f t="shared" ca="1" si="5"/>
        <v>1290</v>
      </c>
    </row>
    <row r="21" spans="1:44" x14ac:dyDescent="0.15">
      <c r="A21" s="23">
        <v>18</v>
      </c>
      <c r="B21" s="24">
        <f t="shared" ref="B21:AF21" ca="1" si="22">RANDBETWEEN(-1,1)*RAND()*25</f>
        <v>0</v>
      </c>
      <c r="C21" s="24">
        <f t="shared" ca="1" si="22"/>
        <v>5.4676061545446135</v>
      </c>
      <c r="D21" s="24">
        <f t="shared" ca="1" si="22"/>
        <v>-24.728780693268728</v>
      </c>
      <c r="E21" s="24">
        <f t="shared" ca="1" si="22"/>
        <v>-6.1351892102397052</v>
      </c>
      <c r="F21" s="24">
        <f t="shared" ca="1" si="22"/>
        <v>-13.264498489163499</v>
      </c>
      <c r="G21" s="24">
        <f t="shared" ca="1" si="22"/>
        <v>2.4107188352708002</v>
      </c>
      <c r="H21" s="24">
        <f t="shared" ca="1" si="22"/>
        <v>12.266275538375341</v>
      </c>
      <c r="I21" s="24">
        <f t="shared" ca="1" si="22"/>
        <v>0</v>
      </c>
      <c r="J21" s="24">
        <f t="shared" ca="1" si="22"/>
        <v>19.994519588089222</v>
      </c>
      <c r="K21" s="24">
        <f t="shared" ca="1" si="22"/>
        <v>0</v>
      </c>
      <c r="L21" s="24">
        <f t="shared" ca="1" si="22"/>
        <v>-20.492109501793927</v>
      </c>
      <c r="M21" s="24">
        <f t="shared" ca="1" si="22"/>
        <v>-10.513002888464595</v>
      </c>
      <c r="N21" s="24">
        <f t="shared" ca="1" si="22"/>
        <v>-9.9833529230610836</v>
      </c>
      <c r="O21" s="24">
        <f t="shared" ca="1" si="22"/>
        <v>-16.90942851247604</v>
      </c>
      <c r="P21" s="24">
        <f t="shared" ca="1" si="22"/>
        <v>-14.373368000837775</v>
      </c>
      <c r="Q21" s="24">
        <f t="shared" ca="1" si="22"/>
        <v>6.3276576282668113</v>
      </c>
      <c r="R21" s="24">
        <f t="shared" ca="1" si="22"/>
        <v>-5.3843990189487823</v>
      </c>
      <c r="S21" s="24">
        <f t="shared" ca="1" si="22"/>
        <v>0</v>
      </c>
      <c r="T21" s="24">
        <f t="shared" ca="1" si="22"/>
        <v>-19.222385520961126</v>
      </c>
      <c r="U21" s="24">
        <f t="shared" ca="1" si="22"/>
        <v>0</v>
      </c>
      <c r="V21" s="24">
        <f t="shared" ca="1" si="22"/>
        <v>-22.3809028340049</v>
      </c>
      <c r="W21" s="24">
        <f t="shared" ca="1" si="22"/>
        <v>18.528151009401363</v>
      </c>
      <c r="X21" s="24">
        <f t="shared" ca="1" si="22"/>
        <v>20.0043544785715</v>
      </c>
      <c r="Y21" s="24">
        <f t="shared" ca="1" si="22"/>
        <v>0</v>
      </c>
      <c r="Z21" s="24">
        <f t="shared" ca="1" si="22"/>
        <v>20.986157548731981</v>
      </c>
      <c r="AA21" s="24">
        <f t="shared" ca="1" si="22"/>
        <v>-24.081537164624283</v>
      </c>
      <c r="AB21" s="24">
        <f t="shared" ca="1" si="22"/>
        <v>-4.7012398377448443</v>
      </c>
      <c r="AC21" s="24">
        <f t="shared" ca="1" si="22"/>
        <v>5.3212022612569303</v>
      </c>
      <c r="AD21" s="24">
        <f t="shared" ca="1" si="22"/>
        <v>0</v>
      </c>
      <c r="AE21" s="24">
        <f t="shared" ca="1" si="22"/>
        <v>0.7181289664270174</v>
      </c>
      <c r="AF21" s="24">
        <f t="shared" ca="1" si="22"/>
        <v>3.4064536514775119</v>
      </c>
      <c r="AG21" s="24">
        <f t="shared" ca="1" si="1"/>
        <v>-2.4754506108121355</v>
      </c>
      <c r="AL21" s="25">
        <f t="shared" ca="1" si="2"/>
        <v>1225.0153212395699</v>
      </c>
      <c r="AM21" s="28">
        <v>18</v>
      </c>
      <c r="AN21" s="27">
        <f t="shared" ca="1" si="3"/>
        <v>1290</v>
      </c>
      <c r="AP21" s="25">
        <f t="shared" ca="1" si="4"/>
        <v>1254.5197825871846</v>
      </c>
      <c r="AQ21" s="28">
        <v>18</v>
      </c>
      <c r="AR21" s="27">
        <f t="shared" ca="1" si="5"/>
        <v>1290</v>
      </c>
    </row>
    <row r="22" spans="1:44" x14ac:dyDescent="0.15">
      <c r="A22" s="23">
        <v>19</v>
      </c>
      <c r="B22" s="24">
        <f t="shared" ref="B22:AF22" ca="1" si="23">RANDBETWEEN(-1,1)*RAND()*25</f>
        <v>0</v>
      </c>
      <c r="C22" s="24">
        <f t="shared" ca="1" si="23"/>
        <v>0</v>
      </c>
      <c r="D22" s="24">
        <f t="shared" ca="1" si="23"/>
        <v>7.0312926877698247</v>
      </c>
      <c r="E22" s="24">
        <f t="shared" ca="1" si="23"/>
        <v>0</v>
      </c>
      <c r="F22" s="24">
        <f t="shared" ca="1" si="23"/>
        <v>-5.5759804133501536</v>
      </c>
      <c r="G22" s="24">
        <f t="shared" ca="1" si="23"/>
        <v>24.40927674893868</v>
      </c>
      <c r="H22" s="24">
        <f t="shared" ca="1" si="23"/>
        <v>-9.3993743502223648</v>
      </c>
      <c r="I22" s="24">
        <f t="shared" ca="1" si="23"/>
        <v>16.748468787167216</v>
      </c>
      <c r="J22" s="24">
        <f t="shared" ca="1" si="23"/>
        <v>9.2139519738292321</v>
      </c>
      <c r="K22" s="24">
        <f t="shared" ca="1" si="23"/>
        <v>1.4624790459584813</v>
      </c>
      <c r="L22" s="24">
        <f t="shared" ca="1" si="23"/>
        <v>17.137397895075836</v>
      </c>
      <c r="M22" s="24">
        <f t="shared" ca="1" si="23"/>
        <v>23.556687442551194</v>
      </c>
      <c r="N22" s="24">
        <f t="shared" ca="1" si="23"/>
        <v>0</v>
      </c>
      <c r="O22" s="24">
        <f t="shared" ca="1" si="23"/>
        <v>3.8957274033982472</v>
      </c>
      <c r="P22" s="24">
        <f t="shared" ca="1" si="23"/>
        <v>0</v>
      </c>
      <c r="Q22" s="24">
        <f t="shared" ca="1" si="23"/>
        <v>-16.034532243333398</v>
      </c>
      <c r="R22" s="24">
        <f t="shared" ca="1" si="23"/>
        <v>12.665296566465933</v>
      </c>
      <c r="S22" s="24">
        <f t="shared" ca="1" si="23"/>
        <v>-1.1204693021628436</v>
      </c>
      <c r="T22" s="24">
        <f t="shared" ca="1" si="23"/>
        <v>0</v>
      </c>
      <c r="U22" s="24">
        <f t="shared" ca="1" si="23"/>
        <v>-14.780249289585107</v>
      </c>
      <c r="V22" s="24">
        <f t="shared" ca="1" si="23"/>
        <v>0</v>
      </c>
      <c r="W22" s="24">
        <f t="shared" ca="1" si="23"/>
        <v>13.154500891678611</v>
      </c>
      <c r="X22" s="24">
        <f t="shared" ca="1" si="23"/>
        <v>20.455122447065182</v>
      </c>
      <c r="Y22" s="24">
        <f t="shared" ca="1" si="23"/>
        <v>3.6489026531910635</v>
      </c>
      <c r="Z22" s="24">
        <f t="shared" ca="1" si="23"/>
        <v>0</v>
      </c>
      <c r="AA22" s="24">
        <f t="shared" ca="1" si="23"/>
        <v>18.633339231853181</v>
      </c>
      <c r="AB22" s="24">
        <f t="shared" ca="1" si="23"/>
        <v>20.068785445705302</v>
      </c>
      <c r="AC22" s="24">
        <f t="shared" ca="1" si="23"/>
        <v>5.0354490056454431</v>
      </c>
      <c r="AD22" s="24">
        <f t="shared" ca="1" si="23"/>
        <v>3.851303479687429</v>
      </c>
      <c r="AE22" s="24">
        <f t="shared" ca="1" si="23"/>
        <v>-0.41215751531205602</v>
      </c>
      <c r="AF22" s="24">
        <f t="shared" ca="1" si="23"/>
        <v>0</v>
      </c>
      <c r="AG22" s="24">
        <f t="shared" ca="1" si="1"/>
        <v>4.9562973739359641</v>
      </c>
      <c r="AL22" s="25">
        <f t="shared" ca="1" si="2"/>
        <v>1250</v>
      </c>
      <c r="AM22" s="28">
        <v>19</v>
      </c>
      <c r="AN22" s="27">
        <f t="shared" ca="1" si="3"/>
        <v>1290</v>
      </c>
      <c r="AP22" s="25">
        <f t="shared" ca="1" si="4"/>
        <v>1250</v>
      </c>
      <c r="AQ22" s="28">
        <v>19</v>
      </c>
      <c r="AR22" s="27">
        <f t="shared" ca="1" si="5"/>
        <v>1273.3914533937921</v>
      </c>
    </row>
    <row r="23" spans="1:44" x14ac:dyDescent="0.15">
      <c r="A23" s="23">
        <v>20</v>
      </c>
      <c r="B23" s="24">
        <f t="shared" ref="B23:AF23" ca="1" si="24">RANDBETWEEN(-1,1)*RAND()*25</f>
        <v>3.1003201281445625</v>
      </c>
      <c r="C23" s="24">
        <f t="shared" ca="1" si="24"/>
        <v>18.115400741640968</v>
      </c>
      <c r="D23" s="24">
        <f t="shared" ca="1" si="24"/>
        <v>4.9907485782808516</v>
      </c>
      <c r="E23" s="24">
        <f t="shared" ca="1" si="24"/>
        <v>0</v>
      </c>
      <c r="F23" s="24">
        <f t="shared" ca="1" si="24"/>
        <v>0</v>
      </c>
      <c r="G23" s="24">
        <f t="shared" ca="1" si="24"/>
        <v>-11.897205058479779</v>
      </c>
      <c r="H23" s="24">
        <f t="shared" ca="1" si="24"/>
        <v>8.4822030334566207</v>
      </c>
      <c r="I23" s="24">
        <f t="shared" ca="1" si="24"/>
        <v>-7.183330683861894</v>
      </c>
      <c r="J23" s="24">
        <f t="shared" ca="1" si="24"/>
        <v>-12.580709525280307</v>
      </c>
      <c r="K23" s="24">
        <f t="shared" ca="1" si="24"/>
        <v>0</v>
      </c>
      <c r="L23" s="24">
        <f t="shared" ca="1" si="24"/>
        <v>-22.054518505835713</v>
      </c>
      <c r="M23" s="24">
        <f t="shared" ca="1" si="24"/>
        <v>0</v>
      </c>
      <c r="N23" s="24">
        <f t="shared" ca="1" si="24"/>
        <v>0.59316934053895987</v>
      </c>
      <c r="O23" s="24">
        <f t="shared" ca="1" si="24"/>
        <v>13.978731881401401</v>
      </c>
      <c r="P23" s="24">
        <f t="shared" ca="1" si="24"/>
        <v>0</v>
      </c>
      <c r="Q23" s="24">
        <f t="shared" ca="1" si="24"/>
        <v>16.908892081827219</v>
      </c>
      <c r="R23" s="24">
        <f t="shared" ca="1" si="24"/>
        <v>-11.510193077986456</v>
      </c>
      <c r="S23" s="24">
        <f t="shared" ca="1" si="24"/>
        <v>23.366449840496067</v>
      </c>
      <c r="T23" s="24">
        <f t="shared" ca="1" si="24"/>
        <v>0</v>
      </c>
      <c r="U23" s="24">
        <f t="shared" ca="1" si="24"/>
        <v>0</v>
      </c>
      <c r="V23" s="24">
        <f t="shared" ca="1" si="24"/>
        <v>0</v>
      </c>
      <c r="W23" s="24">
        <f t="shared" ca="1" si="24"/>
        <v>-3.0138784586717344</v>
      </c>
      <c r="X23" s="24">
        <f t="shared" ca="1" si="24"/>
        <v>-4.6651536980639925</v>
      </c>
      <c r="Y23" s="24">
        <f t="shared" ca="1" si="24"/>
        <v>0.10368356859084271</v>
      </c>
      <c r="Z23" s="24">
        <f t="shared" ca="1" si="24"/>
        <v>-8.1527432791638343</v>
      </c>
      <c r="AA23" s="24">
        <f t="shared" ca="1" si="24"/>
        <v>-11.927560147194921</v>
      </c>
      <c r="AB23" s="24">
        <f t="shared" ca="1" si="24"/>
        <v>0</v>
      </c>
      <c r="AC23" s="24">
        <f t="shared" ca="1" si="24"/>
        <v>0</v>
      </c>
      <c r="AD23" s="24">
        <f t="shared" ca="1" si="24"/>
        <v>-4.5013641981493659</v>
      </c>
      <c r="AE23" s="24">
        <f t="shared" ca="1" si="24"/>
        <v>0</v>
      </c>
      <c r="AF23" s="24">
        <f t="shared" ca="1" si="24"/>
        <v>21.64039219698088</v>
      </c>
      <c r="AG23" s="24">
        <f t="shared" ca="1" si="1"/>
        <v>0.4449462825377542</v>
      </c>
      <c r="AL23" s="25">
        <f t="shared" ca="1" si="2"/>
        <v>1250</v>
      </c>
      <c r="AM23" s="28">
        <v>20</v>
      </c>
      <c r="AN23" s="27">
        <f t="shared" ca="1" si="3"/>
        <v>1301.9889883742953</v>
      </c>
      <c r="AP23" s="25">
        <f t="shared" ca="1" si="4"/>
        <v>1260.8162158028445</v>
      </c>
      <c r="AQ23" s="28">
        <v>20</v>
      </c>
      <c r="AR23" s="27">
        <f t="shared" ca="1" si="5"/>
        <v>1290</v>
      </c>
    </row>
    <row r="24" spans="1:44" x14ac:dyDescent="0.15">
      <c r="A24" s="23">
        <v>21</v>
      </c>
      <c r="B24" s="24">
        <f t="shared" ref="B24:AF24" ca="1" si="25">RANDBETWEEN(-1,1)*RAND()*25</f>
        <v>-12.730309321103128</v>
      </c>
      <c r="C24" s="24">
        <f t="shared" ca="1" si="25"/>
        <v>11.641773597913236</v>
      </c>
      <c r="D24" s="24">
        <f t="shared" ca="1" si="25"/>
        <v>11.759732364041625</v>
      </c>
      <c r="E24" s="24">
        <f t="shared" ca="1" si="25"/>
        <v>0</v>
      </c>
      <c r="F24" s="24">
        <f t="shared" ca="1" si="25"/>
        <v>0</v>
      </c>
      <c r="G24" s="24">
        <f t="shared" ca="1" si="25"/>
        <v>22.411524827870334</v>
      </c>
      <c r="H24" s="24">
        <f t="shared" ca="1" si="25"/>
        <v>0</v>
      </c>
      <c r="I24" s="24">
        <f t="shared" ca="1" si="25"/>
        <v>4.7771790263454985</v>
      </c>
      <c r="J24" s="24">
        <f t="shared" ca="1" si="25"/>
        <v>-6.6662031139267306</v>
      </c>
      <c r="K24" s="24">
        <f t="shared" ca="1" si="25"/>
        <v>15.47657228881909</v>
      </c>
      <c r="L24" s="24">
        <f t="shared" ca="1" si="25"/>
        <v>9.0338557399179731</v>
      </c>
      <c r="M24" s="24">
        <f t="shared" ca="1" si="25"/>
        <v>5.7711017046872843</v>
      </c>
      <c r="N24" s="24">
        <f t="shared" ca="1" si="25"/>
        <v>0</v>
      </c>
      <c r="O24" s="24">
        <f t="shared" ca="1" si="25"/>
        <v>-9.5634701436576535</v>
      </c>
      <c r="P24" s="24">
        <f t="shared" ca="1" si="25"/>
        <v>0</v>
      </c>
      <c r="Q24" s="24">
        <f t="shared" ca="1" si="25"/>
        <v>7.4371472120413618</v>
      </c>
      <c r="R24" s="24">
        <f t="shared" ca="1" si="25"/>
        <v>0</v>
      </c>
      <c r="S24" s="24">
        <f t="shared" ca="1" si="25"/>
        <v>0</v>
      </c>
      <c r="T24" s="24">
        <f t="shared" ca="1" si="25"/>
        <v>-21.39786182479358</v>
      </c>
      <c r="U24" s="24">
        <f t="shared" ca="1" si="25"/>
        <v>0</v>
      </c>
      <c r="V24" s="24">
        <f t="shared" ca="1" si="25"/>
        <v>23.480455524782233</v>
      </c>
      <c r="W24" s="24">
        <f t="shared" ca="1" si="25"/>
        <v>20.340820915801569</v>
      </c>
      <c r="X24" s="24">
        <f t="shared" ca="1" si="25"/>
        <v>0</v>
      </c>
      <c r="Y24" s="24">
        <f t="shared" ca="1" si="25"/>
        <v>13.413052086465219</v>
      </c>
      <c r="Z24" s="24">
        <f t="shared" ca="1" si="25"/>
        <v>14.990270558912883</v>
      </c>
      <c r="AA24" s="24">
        <f t="shared" ca="1" si="25"/>
        <v>-8.9703289713665502</v>
      </c>
      <c r="AB24" s="24">
        <f t="shared" ca="1" si="25"/>
        <v>23.266872023960623</v>
      </c>
      <c r="AC24" s="24">
        <f t="shared" ca="1" si="25"/>
        <v>-6.6373733114980764</v>
      </c>
      <c r="AD24" s="24">
        <f t="shared" ca="1" si="25"/>
        <v>12.977635907128532</v>
      </c>
      <c r="AE24" s="24">
        <f t="shared" ca="1" si="25"/>
        <v>7.1074662954415722</v>
      </c>
      <c r="AF24" s="24">
        <f t="shared" ca="1" si="25"/>
        <v>-14.823698841210064</v>
      </c>
      <c r="AG24" s="24">
        <f t="shared" ca="1" si="1"/>
        <v>3.970845630534622</v>
      </c>
      <c r="AL24" s="25">
        <f t="shared" ca="1" si="2"/>
        <v>1263.9178676163356</v>
      </c>
      <c r="AM24" s="28">
        <v>21</v>
      </c>
      <c r="AN24" s="27">
        <f t="shared" ca="1" si="3"/>
        <v>1290</v>
      </c>
      <c r="AP24" s="25">
        <f t="shared" ca="1" si="4"/>
        <v>1250</v>
      </c>
      <c r="AQ24" s="28">
        <v>21</v>
      </c>
      <c r="AR24" s="27">
        <f t="shared" ca="1" si="5"/>
        <v>1290</v>
      </c>
    </row>
    <row r="25" spans="1:44" x14ac:dyDescent="0.15">
      <c r="A25" s="23">
        <v>22</v>
      </c>
      <c r="B25" s="24">
        <f t="shared" ref="B25:AF25" ca="1" si="26">RANDBETWEEN(-1,1)*RAND()*25</f>
        <v>0</v>
      </c>
      <c r="C25" s="24">
        <f t="shared" ca="1" si="26"/>
        <v>15.440483784411658</v>
      </c>
      <c r="D25" s="24">
        <f t="shared" ca="1" si="26"/>
        <v>0</v>
      </c>
      <c r="E25" s="24">
        <f t="shared" ca="1" si="26"/>
        <v>0</v>
      </c>
      <c r="F25" s="24">
        <f t="shared" ca="1" si="26"/>
        <v>0</v>
      </c>
      <c r="G25" s="24">
        <f t="shared" ca="1" si="26"/>
        <v>-20.562938556001136</v>
      </c>
      <c r="H25" s="24">
        <f t="shared" ca="1" si="26"/>
        <v>7.7902923756636184</v>
      </c>
      <c r="I25" s="24">
        <f t="shared" ca="1" si="26"/>
        <v>0</v>
      </c>
      <c r="J25" s="24">
        <f t="shared" ca="1" si="26"/>
        <v>0</v>
      </c>
      <c r="K25" s="24">
        <f t="shared" ca="1" si="26"/>
        <v>4.3239745069431486</v>
      </c>
      <c r="L25" s="24">
        <f t="shared" ca="1" si="26"/>
        <v>5.0898693017738967</v>
      </c>
      <c r="M25" s="24">
        <f t="shared" ca="1" si="26"/>
        <v>0</v>
      </c>
      <c r="N25" s="24">
        <f t="shared" ca="1" si="26"/>
        <v>0</v>
      </c>
      <c r="O25" s="24">
        <f t="shared" ca="1" si="26"/>
        <v>18.263380726416585</v>
      </c>
      <c r="P25" s="24">
        <f t="shared" ca="1" si="26"/>
        <v>-3.8317010720208349</v>
      </c>
      <c r="Q25" s="24">
        <f t="shared" ca="1" si="26"/>
        <v>0</v>
      </c>
      <c r="R25" s="24">
        <f t="shared" ca="1" si="26"/>
        <v>14.99992251116757</v>
      </c>
      <c r="S25" s="24">
        <f t="shared" ca="1" si="26"/>
        <v>10.930406866585177</v>
      </c>
      <c r="T25" s="24">
        <f t="shared" ca="1" si="26"/>
        <v>0</v>
      </c>
      <c r="U25" s="24">
        <f t="shared" ca="1" si="26"/>
        <v>-4.1191584456826131</v>
      </c>
      <c r="V25" s="24">
        <f t="shared" ca="1" si="26"/>
        <v>-4.4565443358555443</v>
      </c>
      <c r="W25" s="24">
        <f t="shared" ca="1" si="26"/>
        <v>19.55669686616741</v>
      </c>
      <c r="X25" s="24">
        <f t="shared" ca="1" si="26"/>
        <v>-12.196295280613356</v>
      </c>
      <c r="Y25" s="24">
        <f t="shared" ca="1" si="26"/>
        <v>0</v>
      </c>
      <c r="Z25" s="24">
        <f t="shared" ca="1" si="26"/>
        <v>-0.91616615392317857</v>
      </c>
      <c r="AA25" s="24">
        <f t="shared" ca="1" si="26"/>
        <v>6.8503387416294528</v>
      </c>
      <c r="AB25" s="24">
        <f t="shared" ca="1" si="26"/>
        <v>10.313633044299412</v>
      </c>
      <c r="AC25" s="24">
        <f t="shared" ca="1" si="26"/>
        <v>0</v>
      </c>
      <c r="AD25" s="24">
        <f t="shared" ca="1" si="26"/>
        <v>2.7921526175896938</v>
      </c>
      <c r="AE25" s="24">
        <f t="shared" ca="1" si="26"/>
        <v>24.015212479118354</v>
      </c>
      <c r="AF25" s="24">
        <f t="shared" ca="1" si="26"/>
        <v>0</v>
      </c>
      <c r="AG25" s="24">
        <f t="shared" ca="1" si="1"/>
        <v>3.041405160569977</v>
      </c>
      <c r="AL25" s="25">
        <f t="shared" ca="1" si="2"/>
        <v>1250</v>
      </c>
      <c r="AM25" s="28">
        <v>22</v>
      </c>
      <c r="AN25" s="27">
        <f t="shared" ca="1" si="3"/>
        <v>1290</v>
      </c>
      <c r="AP25" s="25">
        <f t="shared" ca="1" si="4"/>
        <v>1231.326148301159</v>
      </c>
      <c r="AQ25" s="28">
        <v>22</v>
      </c>
      <c r="AR25" s="27">
        <f t="shared" ca="1" si="5"/>
        <v>1290</v>
      </c>
    </row>
    <row r="26" spans="1:44" x14ac:dyDescent="0.15">
      <c r="A26" s="23">
        <v>23</v>
      </c>
      <c r="B26" s="24">
        <f t="shared" ref="B26:AF26" ca="1" si="27">RANDBETWEEN(-1,1)*RAND()*25</f>
        <v>7.1603625418789703</v>
      </c>
      <c r="C26" s="24">
        <f t="shared" ca="1" si="27"/>
        <v>0</v>
      </c>
      <c r="D26" s="24">
        <f t="shared" ca="1" si="27"/>
        <v>20.242259723295685</v>
      </c>
      <c r="E26" s="24">
        <f t="shared" ca="1" si="27"/>
        <v>-14.388194927854157</v>
      </c>
      <c r="F26" s="24">
        <f t="shared" ca="1" si="27"/>
        <v>0</v>
      </c>
      <c r="G26" s="24">
        <f t="shared" ca="1" si="27"/>
        <v>-0.30367597833821092</v>
      </c>
      <c r="H26" s="24">
        <f t="shared" ca="1" si="27"/>
        <v>20.936248284250684</v>
      </c>
      <c r="I26" s="24">
        <f t="shared" ca="1" si="27"/>
        <v>-4.2239061564776161</v>
      </c>
      <c r="J26" s="24">
        <f t="shared" ca="1" si="27"/>
        <v>-10.219236318557472</v>
      </c>
      <c r="K26" s="24">
        <f t="shared" ca="1" si="27"/>
        <v>-14.513123173054307</v>
      </c>
      <c r="L26" s="24">
        <f t="shared" ca="1" si="27"/>
        <v>-8.1153388022328041</v>
      </c>
      <c r="M26" s="24">
        <f t="shared" ca="1" si="27"/>
        <v>24.775143912087429</v>
      </c>
      <c r="N26" s="24">
        <f t="shared" ca="1" si="27"/>
        <v>0</v>
      </c>
      <c r="O26" s="24">
        <f t="shared" ca="1" si="27"/>
        <v>0</v>
      </c>
      <c r="P26" s="24">
        <f t="shared" ca="1" si="27"/>
        <v>0</v>
      </c>
      <c r="Q26" s="24">
        <f t="shared" ca="1" si="27"/>
        <v>-2.9716712690059879</v>
      </c>
      <c r="R26" s="24">
        <f t="shared" ca="1" si="27"/>
        <v>0</v>
      </c>
      <c r="S26" s="24">
        <f t="shared" ca="1" si="27"/>
        <v>0</v>
      </c>
      <c r="T26" s="24">
        <f t="shared" ca="1" si="27"/>
        <v>-23.325170726257294</v>
      </c>
      <c r="U26" s="24">
        <f t="shared" ca="1" si="27"/>
        <v>-7.6838983087132444</v>
      </c>
      <c r="V26" s="24">
        <f t="shared" ca="1" si="27"/>
        <v>22.764173659164705</v>
      </c>
      <c r="W26" s="24">
        <f t="shared" ca="1" si="27"/>
        <v>-20.376674626011287</v>
      </c>
      <c r="X26" s="24">
        <f t="shared" ca="1" si="27"/>
        <v>0</v>
      </c>
      <c r="Y26" s="24">
        <f t="shared" ca="1" si="27"/>
        <v>1.7703081606128683</v>
      </c>
      <c r="Z26" s="24">
        <f t="shared" ca="1" si="27"/>
        <v>-10.959784586069404</v>
      </c>
      <c r="AA26" s="24">
        <f t="shared" ca="1" si="27"/>
        <v>-9.309012363409952</v>
      </c>
      <c r="AB26" s="24">
        <f t="shared" ca="1" si="27"/>
        <v>0</v>
      </c>
      <c r="AC26" s="24">
        <f t="shared" ca="1" si="27"/>
        <v>0</v>
      </c>
      <c r="AD26" s="24">
        <f t="shared" ca="1" si="27"/>
        <v>4.6990752001419054</v>
      </c>
      <c r="AE26" s="24">
        <f t="shared" ca="1" si="27"/>
        <v>-19.536571329410997</v>
      </c>
      <c r="AF26" s="24">
        <f t="shared" ca="1" si="27"/>
        <v>-23.497412010240069</v>
      </c>
      <c r="AG26" s="24">
        <f t="shared" ca="1" si="1"/>
        <v>-2.1637451320709853</v>
      </c>
      <c r="AL26" s="25">
        <f t="shared" ca="1" si="2"/>
        <v>1261.9081191825824</v>
      </c>
      <c r="AM26" s="28">
        <v>23</v>
      </c>
      <c r="AN26" s="27">
        <f t="shared" ca="1" si="3"/>
        <v>1282.766832056838</v>
      </c>
      <c r="AP26" s="25">
        <f t="shared" ca="1" si="4"/>
        <v>1236.9204049610153</v>
      </c>
      <c r="AQ26" s="28">
        <v>23</v>
      </c>
      <c r="AR26" s="27">
        <f t="shared" ca="1" si="5"/>
        <v>1281.6728402896867</v>
      </c>
    </row>
    <row r="27" spans="1:44" x14ac:dyDescent="0.15">
      <c r="A27" s="23">
        <v>24</v>
      </c>
      <c r="B27" s="24">
        <f t="shared" ref="B27:AF27" ca="1" si="28">RANDBETWEEN(-1,1)*RAND()*25</f>
        <v>0</v>
      </c>
      <c r="C27" s="24">
        <f t="shared" ca="1" si="28"/>
        <v>0</v>
      </c>
      <c r="D27" s="24">
        <f t="shared" ca="1" si="28"/>
        <v>0</v>
      </c>
      <c r="E27" s="24">
        <f t="shared" ca="1" si="28"/>
        <v>-0.56405081813213631</v>
      </c>
      <c r="F27" s="24">
        <f t="shared" ca="1" si="28"/>
        <v>-21.842971209926912</v>
      </c>
      <c r="G27" s="24">
        <f t="shared" ca="1" si="28"/>
        <v>5.829437832247689</v>
      </c>
      <c r="H27" s="24">
        <f t="shared" ca="1" si="28"/>
        <v>0</v>
      </c>
      <c r="I27" s="24">
        <f t="shared" ca="1" si="28"/>
        <v>-4.8630913366835946</v>
      </c>
      <c r="J27" s="24">
        <f t="shared" ca="1" si="28"/>
        <v>-12.519667228911031</v>
      </c>
      <c r="K27" s="24">
        <f t="shared" ca="1" si="28"/>
        <v>-13.451036273922007</v>
      </c>
      <c r="L27" s="24">
        <f t="shared" ca="1" si="28"/>
        <v>0</v>
      </c>
      <c r="M27" s="24">
        <f t="shared" ca="1" si="28"/>
        <v>19.501175577896575</v>
      </c>
      <c r="N27" s="24">
        <f t="shared" ca="1" si="28"/>
        <v>9.9915984788125964</v>
      </c>
      <c r="O27" s="24">
        <f t="shared" ca="1" si="28"/>
        <v>9.4321325914698697</v>
      </c>
      <c r="P27" s="24">
        <f t="shared" ca="1" si="28"/>
        <v>0</v>
      </c>
      <c r="Q27" s="24">
        <f t="shared" ca="1" si="28"/>
        <v>21.183305565281842</v>
      </c>
      <c r="R27" s="24">
        <f t="shared" ca="1" si="28"/>
        <v>19.533490854236945</v>
      </c>
      <c r="S27" s="24">
        <f t="shared" ca="1" si="28"/>
        <v>-0.90003865877611167</v>
      </c>
      <c r="T27" s="24">
        <f t="shared" ca="1" si="28"/>
        <v>0</v>
      </c>
      <c r="U27" s="24">
        <f t="shared" ca="1" si="28"/>
        <v>-19.677149954155432</v>
      </c>
      <c r="V27" s="24">
        <f t="shared" ca="1" si="28"/>
        <v>-6.1383408747876569</v>
      </c>
      <c r="W27" s="24">
        <f t="shared" ca="1" si="28"/>
        <v>-0.8782312226004757</v>
      </c>
      <c r="X27" s="24">
        <f t="shared" ca="1" si="28"/>
        <v>-10.930167939316703</v>
      </c>
      <c r="Y27" s="24">
        <f t="shared" ca="1" si="28"/>
        <v>0</v>
      </c>
      <c r="Z27" s="24">
        <f t="shared" ca="1" si="28"/>
        <v>-12.537920711019018</v>
      </c>
      <c r="AA27" s="24">
        <f t="shared" ca="1" si="28"/>
        <v>0</v>
      </c>
      <c r="AB27" s="24">
        <f t="shared" ca="1" si="28"/>
        <v>0</v>
      </c>
      <c r="AC27" s="24">
        <f t="shared" ca="1" si="28"/>
        <v>24.545038830730661</v>
      </c>
      <c r="AD27" s="24">
        <f t="shared" ca="1" si="28"/>
        <v>2.2366371312617481</v>
      </c>
      <c r="AE27" s="24">
        <f t="shared" ca="1" si="28"/>
        <v>15.177098790119745</v>
      </c>
      <c r="AF27" s="24">
        <f t="shared" ca="1" si="28"/>
        <v>12.5392006375743</v>
      </c>
      <c r="AG27" s="24">
        <f t="shared" ca="1" si="1"/>
        <v>1.1505306471419643</v>
      </c>
      <c r="AL27" s="25">
        <f t="shared" ca="1" si="2"/>
        <v>1221.8453909939644</v>
      </c>
      <c r="AM27" s="28">
        <v>24</v>
      </c>
      <c r="AN27" s="27">
        <f t="shared" ca="1" si="3"/>
        <v>1277.5028374983763</v>
      </c>
      <c r="AP27" s="25">
        <f t="shared" ca="1" si="4"/>
        <v>1232.9863148913448</v>
      </c>
      <c r="AQ27" s="28">
        <v>24</v>
      </c>
      <c r="AR27" s="27">
        <f t="shared" ca="1" si="5"/>
        <v>1302.8990355353019</v>
      </c>
    </row>
    <row r="28" spans="1:44" x14ac:dyDescent="0.15">
      <c r="A28" s="23">
        <v>25</v>
      </c>
      <c r="B28" s="24">
        <f t="shared" ref="B28:AF28" ca="1" si="29">RANDBETWEEN(-1,1)*RAND()*25</f>
        <v>13.332617552577588</v>
      </c>
      <c r="C28" s="24">
        <f t="shared" ca="1" si="29"/>
        <v>-23.465598707926688</v>
      </c>
      <c r="D28" s="24">
        <f t="shared" ca="1" si="29"/>
        <v>0</v>
      </c>
      <c r="E28" s="24">
        <f t="shared" ca="1" si="29"/>
        <v>15.739873919797287</v>
      </c>
      <c r="F28" s="24">
        <f t="shared" ca="1" si="29"/>
        <v>-1.5760782068210299</v>
      </c>
      <c r="G28" s="24">
        <f t="shared" ca="1" si="29"/>
        <v>-16.555235552072542</v>
      </c>
      <c r="H28" s="24">
        <f t="shared" ca="1" si="29"/>
        <v>-11.121073933572061</v>
      </c>
      <c r="I28" s="24">
        <f t="shared" ca="1" si="29"/>
        <v>16.50548374823348</v>
      </c>
      <c r="J28" s="24">
        <f t="shared" ca="1" si="29"/>
        <v>20.873118553900056</v>
      </c>
      <c r="K28" s="24">
        <f t="shared" ca="1" si="29"/>
        <v>0</v>
      </c>
      <c r="L28" s="24">
        <f t="shared" ca="1" si="29"/>
        <v>18.556996289780336</v>
      </c>
      <c r="M28" s="24">
        <f t="shared" ca="1" si="29"/>
        <v>0</v>
      </c>
      <c r="N28" s="24">
        <f t="shared" ca="1" si="29"/>
        <v>0</v>
      </c>
      <c r="O28" s="24">
        <f t="shared" ca="1" si="29"/>
        <v>-14.796284972360718</v>
      </c>
      <c r="P28" s="24">
        <f t="shared" ca="1" si="29"/>
        <v>14.601694587340122</v>
      </c>
      <c r="Q28" s="24">
        <f t="shared" ca="1" si="29"/>
        <v>-20.738213121727519</v>
      </c>
      <c r="R28" s="24">
        <f t="shared" ca="1" si="29"/>
        <v>0</v>
      </c>
      <c r="S28" s="24">
        <f t="shared" ca="1" si="29"/>
        <v>-2.9198330045858203</v>
      </c>
      <c r="T28" s="24">
        <f t="shared" ca="1" si="29"/>
        <v>-14.646144022500209</v>
      </c>
      <c r="U28" s="24">
        <f t="shared" ca="1" si="29"/>
        <v>-9.9801522868254082</v>
      </c>
      <c r="V28" s="24">
        <f t="shared" ca="1" si="29"/>
        <v>7.5083915273128214</v>
      </c>
      <c r="W28" s="24">
        <f t="shared" ca="1" si="29"/>
        <v>0</v>
      </c>
      <c r="X28" s="24">
        <f t="shared" ca="1" si="29"/>
        <v>-15.009957653653375</v>
      </c>
      <c r="Y28" s="24">
        <f t="shared" ca="1" si="29"/>
        <v>-6.2855982194289002</v>
      </c>
      <c r="Z28" s="24">
        <f t="shared" ca="1" si="29"/>
        <v>-9.3562712730287636</v>
      </c>
      <c r="AA28" s="24">
        <f t="shared" ca="1" si="29"/>
        <v>0</v>
      </c>
      <c r="AB28" s="24">
        <f t="shared" ca="1" si="29"/>
        <v>8.5194009562091519</v>
      </c>
      <c r="AC28" s="24">
        <f t="shared" ca="1" si="29"/>
        <v>0</v>
      </c>
      <c r="AD28" s="24">
        <f t="shared" ca="1" si="29"/>
        <v>23.378137997684568</v>
      </c>
      <c r="AE28" s="24">
        <f t="shared" ca="1" si="29"/>
        <v>6.7644002407033446</v>
      </c>
      <c r="AF28" s="24">
        <f t="shared" ca="1" si="29"/>
        <v>-1.8171699205801528</v>
      </c>
      <c r="AG28" s="24">
        <f t="shared" ca="1" si="1"/>
        <v>-8.0241790372400895E-2</v>
      </c>
      <c r="AL28" s="25">
        <f t="shared" ca="1" si="2"/>
        <v>1226.7731721938646</v>
      </c>
      <c r="AM28" s="28">
        <v>25</v>
      </c>
      <c r="AN28" s="27">
        <f t="shared" ca="1" si="3"/>
        <v>1290</v>
      </c>
      <c r="AP28" s="25">
        <f t="shared" ca="1" si="4"/>
        <v>1259.4404502528348</v>
      </c>
      <c r="AQ28" s="28">
        <v>25</v>
      </c>
      <c r="AR28" s="27">
        <f t="shared" ca="1" si="5"/>
        <v>1284.6369428304922</v>
      </c>
    </row>
    <row r="29" spans="1:44" x14ac:dyDescent="0.15">
      <c r="A29" s="23">
        <v>26</v>
      </c>
      <c r="B29" s="24">
        <f t="shared" ref="B29:AF29" ca="1" si="30">RANDBETWEEN(-1,1)*RAND()*25</f>
        <v>0</v>
      </c>
      <c r="C29" s="24">
        <f t="shared" ca="1" si="30"/>
        <v>0</v>
      </c>
      <c r="D29" s="24">
        <f t="shared" ca="1" si="30"/>
        <v>0</v>
      </c>
      <c r="E29" s="24">
        <f t="shared" ca="1" si="30"/>
        <v>2.0216949362070107</v>
      </c>
      <c r="F29" s="24">
        <f t="shared" ca="1" si="30"/>
        <v>-12.968548006752723</v>
      </c>
      <c r="G29" s="24">
        <f t="shared" ca="1" si="30"/>
        <v>-2.7395787860145795</v>
      </c>
      <c r="H29" s="24">
        <f t="shared" ca="1" si="30"/>
        <v>-12.98794976793682</v>
      </c>
      <c r="I29" s="24">
        <f t="shared" ca="1" si="30"/>
        <v>0</v>
      </c>
      <c r="J29" s="24">
        <f t="shared" ca="1" si="30"/>
        <v>-4.4038369272542512</v>
      </c>
      <c r="K29" s="24">
        <f t="shared" ca="1" si="30"/>
        <v>0</v>
      </c>
      <c r="L29" s="24">
        <f t="shared" ca="1" si="30"/>
        <v>-3.7610893074546405</v>
      </c>
      <c r="M29" s="24">
        <f t="shared" ca="1" si="30"/>
        <v>-15.660472363336053</v>
      </c>
      <c r="N29" s="24">
        <f t="shared" ca="1" si="30"/>
        <v>22.304630824442864</v>
      </c>
      <c r="O29" s="24">
        <f t="shared" ca="1" si="30"/>
        <v>-4.4344376274346953</v>
      </c>
      <c r="P29" s="24">
        <f t="shared" ca="1" si="30"/>
        <v>-6.0156318699394031</v>
      </c>
      <c r="Q29" s="24">
        <f t="shared" ca="1" si="30"/>
        <v>0</v>
      </c>
      <c r="R29" s="24">
        <f t="shared" ca="1" si="30"/>
        <v>0</v>
      </c>
      <c r="S29" s="24">
        <f t="shared" ca="1" si="30"/>
        <v>0</v>
      </c>
      <c r="T29" s="24">
        <f t="shared" ca="1" si="30"/>
        <v>20.873624357423822</v>
      </c>
      <c r="U29" s="24">
        <f t="shared" ca="1" si="30"/>
        <v>0</v>
      </c>
      <c r="V29" s="24">
        <f t="shared" ca="1" si="30"/>
        <v>0</v>
      </c>
      <c r="W29" s="24">
        <f t="shared" ca="1" si="30"/>
        <v>-0.49153717122694951</v>
      </c>
      <c r="X29" s="24">
        <f t="shared" ca="1" si="30"/>
        <v>0</v>
      </c>
      <c r="Y29" s="24">
        <f t="shared" ca="1" si="30"/>
        <v>-22.005368044015867</v>
      </c>
      <c r="Z29" s="24">
        <f t="shared" ca="1" si="30"/>
        <v>0</v>
      </c>
      <c r="AA29" s="24">
        <f t="shared" ca="1" si="30"/>
        <v>-8.9755989737832476</v>
      </c>
      <c r="AB29" s="24">
        <f t="shared" ca="1" si="30"/>
        <v>0</v>
      </c>
      <c r="AC29" s="24">
        <f t="shared" ca="1" si="30"/>
        <v>-8.1298246602160891</v>
      </c>
      <c r="AD29" s="24">
        <f t="shared" ca="1" si="30"/>
        <v>14.538662269335909</v>
      </c>
      <c r="AE29" s="24">
        <f t="shared" ca="1" si="30"/>
        <v>1.1385573733699361</v>
      </c>
      <c r="AF29" s="24">
        <f t="shared" ca="1" si="30"/>
        <v>-10.498418306087387</v>
      </c>
      <c r="AG29" s="24">
        <f t="shared" ca="1" si="1"/>
        <v>-1.6837136145378442</v>
      </c>
      <c r="AL29" s="25">
        <f t="shared" ca="1" si="2"/>
        <v>1276.7720971550123</v>
      </c>
      <c r="AM29" s="28">
        <v>26</v>
      </c>
      <c r="AN29" s="27">
        <f t="shared" ca="1" si="3"/>
        <v>1277.1633734295026</v>
      </c>
      <c r="AP29" s="25">
        <f t="shared" ca="1" si="4"/>
        <v>1254.6979159061364</v>
      </c>
      <c r="AQ29" s="28">
        <v>26</v>
      </c>
      <c r="AR29" s="27">
        <f t="shared" ca="1" si="5"/>
        <v>1316.2549606052833</v>
      </c>
    </row>
    <row r="30" spans="1:44" x14ac:dyDescent="0.15">
      <c r="A30" s="23">
        <v>27</v>
      </c>
      <c r="B30" s="24">
        <f t="shared" ref="B30:AF30" ca="1" si="31">RANDBETWEEN(-1,1)*RAND()*25</f>
        <v>23.502362210135527</v>
      </c>
      <c r="C30" s="24">
        <f t="shared" ca="1" si="31"/>
        <v>17.29026654394935</v>
      </c>
      <c r="D30" s="24">
        <f t="shared" ca="1" si="31"/>
        <v>22.619992557340556</v>
      </c>
      <c r="E30" s="24">
        <f t="shared" ca="1" si="31"/>
        <v>0</v>
      </c>
      <c r="F30" s="24">
        <f t="shared" ca="1" si="31"/>
        <v>12.112672877838939</v>
      </c>
      <c r="G30" s="24">
        <f t="shared" ca="1" si="31"/>
        <v>0</v>
      </c>
      <c r="H30" s="24">
        <f t="shared" ca="1" si="31"/>
        <v>5.7174031941100374</v>
      </c>
      <c r="I30" s="24">
        <f t="shared" ca="1" si="31"/>
        <v>23.334644368575326</v>
      </c>
      <c r="J30" s="24">
        <f t="shared" ca="1" si="31"/>
        <v>-12.77140926007309</v>
      </c>
      <c r="K30" s="24">
        <f t="shared" ca="1" si="31"/>
        <v>24.469390001509378</v>
      </c>
      <c r="L30" s="24">
        <f t="shared" ca="1" si="31"/>
        <v>0</v>
      </c>
      <c r="M30" s="24">
        <f t="shared" ca="1" si="31"/>
        <v>5.5943330574131336</v>
      </c>
      <c r="N30" s="24">
        <f t="shared" ca="1" si="31"/>
        <v>6.7215484774041458</v>
      </c>
      <c r="O30" s="24">
        <f t="shared" ca="1" si="31"/>
        <v>-2.2801246520839591</v>
      </c>
      <c r="P30" s="24">
        <f t="shared" ca="1" si="31"/>
        <v>22.032512292016005</v>
      </c>
      <c r="Q30" s="24">
        <f t="shared" ca="1" si="31"/>
        <v>0</v>
      </c>
      <c r="R30" s="24">
        <f t="shared" ca="1" si="31"/>
        <v>8.7886925089788939</v>
      </c>
      <c r="S30" s="24">
        <f t="shared" ca="1" si="31"/>
        <v>-12.568237257911546</v>
      </c>
      <c r="T30" s="24">
        <f t="shared" ca="1" si="31"/>
        <v>24.208191253316397</v>
      </c>
      <c r="U30" s="24">
        <f t="shared" ca="1" si="31"/>
        <v>0</v>
      </c>
      <c r="V30" s="24">
        <f t="shared" ca="1" si="31"/>
        <v>-22.521251109265521</v>
      </c>
      <c r="W30" s="24">
        <f t="shared" ca="1" si="31"/>
        <v>-16.118400297601308</v>
      </c>
      <c r="X30" s="24">
        <f t="shared" ca="1" si="31"/>
        <v>9.7083159377155788</v>
      </c>
      <c r="Y30" s="24">
        <f t="shared" ca="1" si="31"/>
        <v>9.8368179231497734</v>
      </c>
      <c r="Z30" s="24">
        <f t="shared" ca="1" si="31"/>
        <v>14.095712947672052</v>
      </c>
      <c r="AA30" s="24">
        <f t="shared" ca="1" si="31"/>
        <v>22.580163611389544</v>
      </c>
      <c r="AB30" s="24">
        <f t="shared" ca="1" si="31"/>
        <v>-7.8561005477604446</v>
      </c>
      <c r="AC30" s="24">
        <f t="shared" ca="1" si="31"/>
        <v>-8.2181939889089612</v>
      </c>
      <c r="AD30" s="24">
        <f t="shared" ca="1" si="31"/>
        <v>0</v>
      </c>
      <c r="AE30" s="24">
        <f t="shared" ca="1" si="31"/>
        <v>-8.2278394175746108</v>
      </c>
      <c r="AF30" s="24">
        <f t="shared" ca="1" si="31"/>
        <v>0</v>
      </c>
      <c r="AG30" s="24">
        <f t="shared" ca="1" si="1"/>
        <v>5.2274665558495235</v>
      </c>
      <c r="AL30" s="25">
        <f t="shared" ca="1" si="2"/>
        <v>1270.1910430163134</v>
      </c>
      <c r="AM30" s="28">
        <v>27</v>
      </c>
      <c r="AN30" s="27">
        <f t="shared" ca="1" si="3"/>
        <v>1291.3666543528482</v>
      </c>
      <c r="AP30" s="25">
        <f t="shared" ca="1" si="4"/>
        <v>1221.4146119207323</v>
      </c>
      <c r="AQ30" s="28">
        <v>27</v>
      </c>
      <c r="AR30" s="27">
        <f t="shared" ca="1" si="5"/>
        <v>1298.6524878247958</v>
      </c>
    </row>
    <row r="31" spans="1:44" x14ac:dyDescent="0.15">
      <c r="A31" s="23">
        <v>28</v>
      </c>
      <c r="B31" s="24">
        <f t="shared" ref="B31:AF31" ca="1" si="32">RANDBETWEEN(-1,1)*RAND()*25</f>
        <v>6.7196985086748677</v>
      </c>
      <c r="C31" s="24">
        <f t="shared" ca="1" si="32"/>
        <v>1.5627689964188258</v>
      </c>
      <c r="D31" s="24">
        <f t="shared" ca="1" si="32"/>
        <v>10.343475525630311</v>
      </c>
      <c r="E31" s="24">
        <f t="shared" ca="1" si="32"/>
        <v>16.566727468342233</v>
      </c>
      <c r="F31" s="24">
        <f t="shared" ca="1" si="32"/>
        <v>7.4959436658834671</v>
      </c>
      <c r="G31" s="24">
        <f t="shared" ca="1" si="32"/>
        <v>0</v>
      </c>
      <c r="H31" s="24">
        <f t="shared" ca="1" si="32"/>
        <v>0</v>
      </c>
      <c r="I31" s="24">
        <f t="shared" ca="1" si="32"/>
        <v>0</v>
      </c>
      <c r="J31" s="24">
        <f t="shared" ca="1" si="32"/>
        <v>-14.118935627366266</v>
      </c>
      <c r="K31" s="24">
        <f t="shared" ca="1" si="32"/>
        <v>23.514268813201436</v>
      </c>
      <c r="L31" s="24">
        <f t="shared" ca="1" si="32"/>
        <v>0</v>
      </c>
      <c r="M31" s="24">
        <f t="shared" ca="1" si="32"/>
        <v>0</v>
      </c>
      <c r="N31" s="24">
        <f t="shared" ca="1" si="32"/>
        <v>0</v>
      </c>
      <c r="O31" s="24">
        <f t="shared" ca="1" si="32"/>
        <v>-2.5241309138236137</v>
      </c>
      <c r="P31" s="24">
        <f t="shared" ca="1" si="32"/>
        <v>21.762638710217391</v>
      </c>
      <c r="Q31" s="24">
        <f t="shared" ca="1" si="32"/>
        <v>-23.056863404838928</v>
      </c>
      <c r="R31" s="24">
        <f t="shared" ca="1" si="32"/>
        <v>3.5016140529803867</v>
      </c>
      <c r="S31" s="24">
        <f t="shared" ca="1" si="32"/>
        <v>-13.055124929370542</v>
      </c>
      <c r="T31" s="24">
        <f t="shared" ca="1" si="32"/>
        <v>8.788781438288515</v>
      </c>
      <c r="U31" s="24">
        <f t="shared" ca="1" si="32"/>
        <v>2.8093503278063507</v>
      </c>
      <c r="V31" s="24">
        <f t="shared" ca="1" si="32"/>
        <v>-11.031631705535755</v>
      </c>
      <c r="W31" s="24">
        <f t="shared" ca="1" si="32"/>
        <v>-15.688260936528337</v>
      </c>
      <c r="X31" s="24">
        <f t="shared" ca="1" si="32"/>
        <v>0</v>
      </c>
      <c r="Y31" s="24">
        <f t="shared" ca="1" si="32"/>
        <v>0</v>
      </c>
      <c r="Z31" s="24">
        <f t="shared" ca="1" si="32"/>
        <v>-21.553541773153594</v>
      </c>
      <c r="AA31" s="24">
        <f t="shared" ca="1" si="32"/>
        <v>0.96194871116796199</v>
      </c>
      <c r="AB31" s="24">
        <f t="shared" ca="1" si="32"/>
        <v>0</v>
      </c>
      <c r="AC31" s="24">
        <f t="shared" ca="1" si="32"/>
        <v>3.3272211339467948</v>
      </c>
      <c r="AD31" s="24">
        <f t="shared" ca="1" si="32"/>
        <v>0</v>
      </c>
      <c r="AE31" s="24">
        <f t="shared" ca="1" si="32"/>
        <v>0</v>
      </c>
      <c r="AF31" s="24">
        <f t="shared" ca="1" si="32"/>
        <v>17.501337083323762</v>
      </c>
      <c r="AG31" s="24">
        <f t="shared" ca="1" si="1"/>
        <v>0.76862210146016996</v>
      </c>
      <c r="AL31" s="25">
        <f t="shared" ca="1" si="2"/>
        <v>1275.1969254120138</v>
      </c>
      <c r="AM31" s="28">
        <v>28</v>
      </c>
      <c r="AN31" s="27">
        <f t="shared" ca="1" si="3"/>
        <v>1268.3729778133868</v>
      </c>
      <c r="AP31" s="25">
        <f t="shared" ca="1" si="4"/>
        <v>1278.9873936021561</v>
      </c>
      <c r="AQ31" s="28">
        <v>28</v>
      </c>
      <c r="AR31" s="27">
        <f t="shared" ca="1" si="5"/>
        <v>1271.0722997455982</v>
      </c>
    </row>
    <row r="32" spans="1:44" x14ac:dyDescent="0.15">
      <c r="A32" s="23">
        <v>29</v>
      </c>
      <c r="B32" s="24">
        <f t="shared" ref="B32:AF32" ca="1" si="33">RANDBETWEEN(-1,1)*RAND()*25</f>
        <v>0</v>
      </c>
      <c r="C32" s="24">
        <f t="shared" ca="1" si="33"/>
        <v>-17.715872076535749</v>
      </c>
      <c r="D32" s="24">
        <f t="shared" ca="1" si="33"/>
        <v>-13.021431049290397</v>
      </c>
      <c r="E32" s="24">
        <f t="shared" ca="1" si="33"/>
        <v>0</v>
      </c>
      <c r="F32" s="24">
        <f t="shared" ca="1" si="33"/>
        <v>0</v>
      </c>
      <c r="G32" s="24">
        <f t="shared" ca="1" si="33"/>
        <v>0</v>
      </c>
      <c r="H32" s="24">
        <f t="shared" ca="1" si="33"/>
        <v>-24.465252119039224</v>
      </c>
      <c r="I32" s="24">
        <f t="shared" ca="1" si="33"/>
        <v>13.041080796172638</v>
      </c>
      <c r="J32" s="24">
        <f t="shared" ca="1" si="33"/>
        <v>23.847448852013766</v>
      </c>
      <c r="K32" s="24">
        <f t="shared" ca="1" si="33"/>
        <v>18.447733929932479</v>
      </c>
      <c r="L32" s="24">
        <f t="shared" ca="1" si="33"/>
        <v>10.886364854934088</v>
      </c>
      <c r="M32" s="24">
        <f t="shared" ca="1" si="33"/>
        <v>0</v>
      </c>
      <c r="N32" s="24">
        <f t="shared" ca="1" si="33"/>
        <v>0</v>
      </c>
      <c r="O32" s="24">
        <f t="shared" ca="1" si="33"/>
        <v>-2.2888735908056597</v>
      </c>
      <c r="P32" s="24">
        <f t="shared" ca="1" si="33"/>
        <v>-13.39727566045476</v>
      </c>
      <c r="Q32" s="24">
        <f t="shared" ca="1" si="33"/>
        <v>-4.3916506989276431</v>
      </c>
      <c r="R32" s="24">
        <f t="shared" ca="1" si="33"/>
        <v>-11.064375779379743</v>
      </c>
      <c r="S32" s="24">
        <f t="shared" ca="1" si="33"/>
        <v>0</v>
      </c>
      <c r="T32" s="24">
        <f t="shared" ca="1" si="33"/>
        <v>-14.049345187099089</v>
      </c>
      <c r="U32" s="24">
        <f t="shared" ca="1" si="33"/>
        <v>0</v>
      </c>
      <c r="V32" s="24">
        <f t="shared" ca="1" si="33"/>
        <v>0</v>
      </c>
      <c r="W32" s="24">
        <f t="shared" ca="1" si="33"/>
        <v>22.6985574880933</v>
      </c>
      <c r="X32" s="24">
        <f t="shared" ca="1" si="33"/>
        <v>21.167598850040157</v>
      </c>
      <c r="Y32" s="24">
        <f t="shared" ca="1" si="33"/>
        <v>-7.5017698782885471</v>
      </c>
      <c r="Z32" s="24">
        <f t="shared" ca="1" si="33"/>
        <v>0</v>
      </c>
      <c r="AA32" s="24">
        <f t="shared" ca="1" si="33"/>
        <v>0</v>
      </c>
      <c r="AB32" s="24">
        <f t="shared" ca="1" si="33"/>
        <v>15.731328711703524</v>
      </c>
      <c r="AC32" s="24">
        <f t="shared" ca="1" si="33"/>
        <v>1.0895535107012884</v>
      </c>
      <c r="AD32" s="24">
        <f t="shared" ca="1" si="33"/>
        <v>0</v>
      </c>
      <c r="AE32" s="24">
        <f t="shared" ca="1" si="33"/>
        <v>20.418296584400522</v>
      </c>
      <c r="AF32" s="24">
        <f t="shared" ca="1" si="33"/>
        <v>0</v>
      </c>
      <c r="AG32" s="24">
        <f t="shared" ca="1" si="1"/>
        <v>1.2720037915539018</v>
      </c>
      <c r="AL32" s="25">
        <f t="shared" ca="1" si="2"/>
        <v>1221.4922359168186</v>
      </c>
      <c r="AM32" s="28">
        <v>29</v>
      </c>
      <c r="AN32" s="27">
        <f t="shared" ca="1" si="3"/>
        <v>1318.9327853115306</v>
      </c>
      <c r="AP32" s="25">
        <f t="shared" ca="1" si="4"/>
        <v>1273.5386552503378</v>
      </c>
      <c r="AQ32" s="28">
        <v>29</v>
      </c>
      <c r="AR32" s="27">
        <f t="shared" ca="1" si="5"/>
        <v>1290</v>
      </c>
    </row>
    <row r="33" spans="1:44" x14ac:dyDescent="0.15">
      <c r="A33" s="23">
        <v>30</v>
      </c>
      <c r="B33" s="24">
        <f t="shared" ref="B33:AF33" ca="1" si="34">RANDBETWEEN(-1,1)*RAND()*25</f>
        <v>0</v>
      </c>
      <c r="C33" s="24">
        <f t="shared" ca="1" si="34"/>
        <v>0</v>
      </c>
      <c r="D33" s="24">
        <f t="shared" ca="1" si="34"/>
        <v>-6.7584388072482575</v>
      </c>
      <c r="E33" s="24">
        <f t="shared" ca="1" si="34"/>
        <v>0</v>
      </c>
      <c r="F33" s="24">
        <f t="shared" ca="1" si="34"/>
        <v>0</v>
      </c>
      <c r="G33" s="24">
        <f t="shared" ca="1" si="34"/>
        <v>15.945758764170884</v>
      </c>
      <c r="H33" s="24">
        <f t="shared" ca="1" si="34"/>
        <v>-9.6643858019931717</v>
      </c>
      <c r="I33" s="24">
        <f t="shared" ca="1" si="34"/>
        <v>-15.383040669708844</v>
      </c>
      <c r="J33" s="24">
        <f t="shared" ca="1" si="34"/>
        <v>-15.938570179581134</v>
      </c>
      <c r="K33" s="24">
        <f t="shared" ca="1" si="34"/>
        <v>-14.328807261549601</v>
      </c>
      <c r="L33" s="24">
        <f t="shared" ca="1" si="34"/>
        <v>21.954007182255953</v>
      </c>
      <c r="M33" s="24">
        <f t="shared" ca="1" si="34"/>
        <v>0</v>
      </c>
      <c r="N33" s="24">
        <f t="shared" ca="1" si="34"/>
        <v>1.5751183681958629</v>
      </c>
      <c r="O33" s="24">
        <f t="shared" ca="1" si="34"/>
        <v>0</v>
      </c>
      <c r="P33" s="24">
        <f t="shared" ca="1" si="34"/>
        <v>0</v>
      </c>
      <c r="Q33" s="24">
        <f t="shared" ca="1" si="34"/>
        <v>6.2231584166192651</v>
      </c>
      <c r="R33" s="24">
        <f t="shared" ca="1" si="34"/>
        <v>-2.7655889585236819</v>
      </c>
      <c r="S33" s="24">
        <f t="shared" ca="1" si="34"/>
        <v>0</v>
      </c>
      <c r="T33" s="24">
        <f t="shared" ca="1" si="34"/>
        <v>4.3815492096977602</v>
      </c>
      <c r="U33" s="24">
        <f t="shared" ca="1" si="34"/>
        <v>0</v>
      </c>
      <c r="V33" s="24">
        <f t="shared" ca="1" si="34"/>
        <v>0</v>
      </c>
      <c r="W33" s="24">
        <f t="shared" ca="1" si="34"/>
        <v>-16.528503597888879</v>
      </c>
      <c r="X33" s="24">
        <f t="shared" ca="1" si="34"/>
        <v>-1.0638200852069124</v>
      </c>
      <c r="Y33" s="24">
        <f t="shared" ca="1" si="34"/>
        <v>0</v>
      </c>
      <c r="Z33" s="24">
        <f t="shared" ca="1" si="34"/>
        <v>0</v>
      </c>
      <c r="AA33" s="24">
        <f t="shared" ca="1" si="34"/>
        <v>20.637488759082213</v>
      </c>
      <c r="AB33" s="24">
        <f t="shared" ca="1" si="34"/>
        <v>17.801395221708688</v>
      </c>
      <c r="AC33" s="24">
        <f t="shared" ca="1" si="34"/>
        <v>9.8408260821779745</v>
      </c>
      <c r="AD33" s="24">
        <f t="shared" ca="1" si="34"/>
        <v>13.614588915373824</v>
      </c>
      <c r="AE33" s="24">
        <f t="shared" ca="1" si="34"/>
        <v>6.4577553425850507</v>
      </c>
      <c r="AF33" s="24">
        <f t="shared" ca="1" si="34"/>
        <v>0</v>
      </c>
      <c r="AG33" s="24">
        <f t="shared" ca="1" si="1"/>
        <v>1.1613061580699031</v>
      </c>
      <c r="AL33" s="25">
        <f t="shared" ca="1" si="2"/>
        <v>1242.8461172960867</v>
      </c>
      <c r="AM33" s="28">
        <v>30</v>
      </c>
      <c r="AN33" s="27">
        <f t="shared" ca="1" si="3"/>
        <v>1290</v>
      </c>
      <c r="AP33" s="25">
        <f t="shared" ca="1" si="4"/>
        <v>1237.0245065696449</v>
      </c>
      <c r="AQ33" s="28">
        <v>30</v>
      </c>
      <c r="AR33" s="27">
        <f t="shared" ca="1" si="5"/>
        <v>1290</v>
      </c>
    </row>
    <row r="34" spans="1:44" x14ac:dyDescent="0.15">
      <c r="A34" s="23">
        <v>31</v>
      </c>
      <c r="B34" s="24">
        <f t="shared" ref="B34:AF34" ca="1" si="35">RANDBETWEEN(-1,1)*RAND()*25</f>
        <v>0</v>
      </c>
      <c r="C34" s="24">
        <f t="shared" ca="1" si="35"/>
        <v>0</v>
      </c>
      <c r="D34" s="24">
        <f t="shared" ca="1" si="35"/>
        <v>20.679655837160617</v>
      </c>
      <c r="E34" s="24">
        <f t="shared" ca="1" si="35"/>
        <v>4.8230824678876099</v>
      </c>
      <c r="F34" s="24">
        <f t="shared" ca="1" si="35"/>
        <v>-10.84009057105858</v>
      </c>
      <c r="G34" s="24">
        <f t="shared" ca="1" si="35"/>
        <v>0</v>
      </c>
      <c r="H34" s="24">
        <f t="shared" ca="1" si="35"/>
        <v>-20.398895439057839</v>
      </c>
      <c r="I34" s="24">
        <f t="shared" ca="1" si="35"/>
        <v>-24.530424226612276</v>
      </c>
      <c r="J34" s="24">
        <f t="shared" ca="1" si="35"/>
        <v>-0.18787781973833018</v>
      </c>
      <c r="K34" s="24">
        <f t="shared" ca="1" si="35"/>
        <v>-20.115879198277263</v>
      </c>
      <c r="L34" s="24">
        <f t="shared" ca="1" si="35"/>
        <v>8.3988973587687035</v>
      </c>
      <c r="M34" s="24">
        <f t="shared" ca="1" si="35"/>
        <v>0</v>
      </c>
      <c r="N34" s="24">
        <f t="shared" ca="1" si="35"/>
        <v>-6.7924234822207161</v>
      </c>
      <c r="O34" s="24">
        <f t="shared" ca="1" si="35"/>
        <v>-14.552909708138259</v>
      </c>
      <c r="P34" s="24">
        <f t="shared" ca="1" si="35"/>
        <v>11.426418550299248</v>
      </c>
      <c r="Q34" s="24">
        <f t="shared" ca="1" si="35"/>
        <v>-16.737100926465544</v>
      </c>
      <c r="R34" s="24">
        <f t="shared" ca="1" si="35"/>
        <v>0</v>
      </c>
      <c r="S34" s="24">
        <f t="shared" ca="1" si="35"/>
        <v>13.2821773604866</v>
      </c>
      <c r="T34" s="24">
        <f t="shared" ca="1" si="35"/>
        <v>-8.6771272880835859</v>
      </c>
      <c r="U34" s="24">
        <f t="shared" ca="1" si="35"/>
        <v>0</v>
      </c>
      <c r="V34" s="24">
        <f t="shared" ca="1" si="35"/>
        <v>-16.724079768097113</v>
      </c>
      <c r="W34" s="24">
        <f t="shared" ca="1" si="35"/>
        <v>-6.0029190097584477</v>
      </c>
      <c r="X34" s="24">
        <f t="shared" ca="1" si="35"/>
        <v>-20.856700882921256</v>
      </c>
      <c r="Y34" s="24">
        <f t="shared" ca="1" si="35"/>
        <v>0</v>
      </c>
      <c r="Z34" s="24">
        <f t="shared" ca="1" si="35"/>
        <v>24.443349690045839</v>
      </c>
      <c r="AA34" s="24">
        <f t="shared" ca="1" si="35"/>
        <v>11.014581365327386</v>
      </c>
      <c r="AB34" s="24">
        <f t="shared" ca="1" si="35"/>
        <v>-18.08683368630663</v>
      </c>
      <c r="AC34" s="24">
        <f t="shared" ca="1" si="35"/>
        <v>3.9349508816875325</v>
      </c>
      <c r="AD34" s="24">
        <f t="shared" ca="1" si="35"/>
        <v>18.935417741186065</v>
      </c>
      <c r="AE34" s="24">
        <f t="shared" ca="1" si="35"/>
        <v>-8.1884874832823442</v>
      </c>
      <c r="AF34" s="24">
        <f t="shared" ca="1" si="35"/>
        <v>-22.281834142966193</v>
      </c>
      <c r="AG34" s="24">
        <f t="shared" ca="1" si="1"/>
        <v>-3.1624210445204763</v>
      </c>
      <c r="AL34" s="25">
        <f t="shared" ca="1" si="2"/>
        <v>1250</v>
      </c>
      <c r="AM34" s="28">
        <v>31</v>
      </c>
      <c r="AN34" s="27">
        <f t="shared" ca="1" si="3"/>
        <v>1302.8980605771924</v>
      </c>
      <c r="AP34" s="25">
        <f t="shared" ca="1" si="4"/>
        <v>1258.9544356868153</v>
      </c>
      <c r="AQ34" s="28">
        <v>31</v>
      </c>
      <c r="AR34" s="27">
        <f t="shared" ca="1" si="5"/>
        <v>1277.0411188506591</v>
      </c>
    </row>
    <row r="35" spans="1:44" x14ac:dyDescent="0.15">
      <c r="A35" s="23">
        <v>32</v>
      </c>
      <c r="B35" s="24">
        <f t="shared" ref="B35:AF35" ca="1" si="36">RANDBETWEEN(-1,1)*RAND()*25</f>
        <v>0</v>
      </c>
      <c r="C35" s="24">
        <f t="shared" ca="1" si="36"/>
        <v>-11.332379686674338</v>
      </c>
      <c r="D35" s="24">
        <f t="shared" ca="1" si="36"/>
        <v>1.051998947737312</v>
      </c>
      <c r="E35" s="24">
        <f t="shared" ca="1" si="36"/>
        <v>-13.069946982908274</v>
      </c>
      <c r="F35" s="24">
        <f t="shared" ca="1" si="36"/>
        <v>0</v>
      </c>
      <c r="G35" s="24">
        <f t="shared" ca="1" si="36"/>
        <v>-22.675592396896523</v>
      </c>
      <c r="H35" s="24">
        <f t="shared" ca="1" si="36"/>
        <v>0</v>
      </c>
      <c r="I35" s="24">
        <f t="shared" ca="1" si="36"/>
        <v>13.976639874559982</v>
      </c>
      <c r="J35" s="24">
        <f t="shared" ca="1" si="36"/>
        <v>9.7359826099040951</v>
      </c>
      <c r="K35" s="24">
        <f t="shared" ca="1" si="36"/>
        <v>0</v>
      </c>
      <c r="L35" s="24">
        <f t="shared" ca="1" si="36"/>
        <v>-7.0958827675414007</v>
      </c>
      <c r="M35" s="24">
        <f t="shared" ca="1" si="36"/>
        <v>-0.29749487925613549</v>
      </c>
      <c r="N35" s="24">
        <f t="shared" ca="1" si="36"/>
        <v>12.622664748581059</v>
      </c>
      <c r="O35" s="24">
        <f t="shared" ca="1" si="36"/>
        <v>21.674375317121488</v>
      </c>
      <c r="P35" s="24">
        <f t="shared" ca="1" si="36"/>
        <v>-23.561211775266528</v>
      </c>
      <c r="Q35" s="24">
        <f t="shared" ca="1" si="36"/>
        <v>0</v>
      </c>
      <c r="R35" s="24">
        <f t="shared" ca="1" si="36"/>
        <v>17.776257475344909</v>
      </c>
      <c r="S35" s="24">
        <f t="shared" ca="1" si="36"/>
        <v>1.9008256124174312</v>
      </c>
      <c r="T35" s="24">
        <f t="shared" ca="1" si="36"/>
        <v>-12.45354057069536</v>
      </c>
      <c r="U35" s="24">
        <f t="shared" ca="1" si="36"/>
        <v>7.231835727775815</v>
      </c>
      <c r="V35" s="24">
        <f t="shared" ca="1" si="36"/>
        <v>14.306760188762393</v>
      </c>
      <c r="W35" s="24">
        <f t="shared" ca="1" si="36"/>
        <v>0</v>
      </c>
      <c r="X35" s="24">
        <f t="shared" ca="1" si="36"/>
        <v>0</v>
      </c>
      <c r="Y35" s="24">
        <f t="shared" ca="1" si="36"/>
        <v>22.787147822300444</v>
      </c>
      <c r="Z35" s="24">
        <f t="shared" ca="1" si="36"/>
        <v>0</v>
      </c>
      <c r="AA35" s="24">
        <f t="shared" ca="1" si="36"/>
        <v>9.7243935184141375</v>
      </c>
      <c r="AB35" s="24">
        <f t="shared" ca="1" si="36"/>
        <v>-4.5079064608802124</v>
      </c>
      <c r="AC35" s="24">
        <f t="shared" ca="1" si="36"/>
        <v>0.27135065546046722</v>
      </c>
      <c r="AD35" s="24">
        <f t="shared" ca="1" si="36"/>
        <v>-5.3229968462952995</v>
      </c>
      <c r="AE35" s="24">
        <f t="shared" ca="1" si="36"/>
        <v>6.1829587421166368</v>
      </c>
      <c r="AF35" s="24">
        <f t="shared" ca="1" si="36"/>
        <v>-6.7020541556017612</v>
      </c>
      <c r="AG35" s="24">
        <f t="shared" ca="1" si="1"/>
        <v>1.0394898296283983</v>
      </c>
      <c r="AL35" s="25">
        <f t="shared" ca="1" si="2"/>
        <v>1262.8331015777078</v>
      </c>
      <c r="AM35" s="28">
        <v>32</v>
      </c>
      <c r="AN35" s="27">
        <f t="shared" ca="1" si="3"/>
        <v>1290</v>
      </c>
      <c r="AP35" s="25">
        <f t="shared" ca="1" si="4"/>
        <v>1231.0697025881223</v>
      </c>
      <c r="AQ35" s="28">
        <v>32</v>
      </c>
      <c r="AR35" s="27">
        <f t="shared" ca="1" si="5"/>
        <v>1311.0479587136449</v>
      </c>
    </row>
    <row r="36" spans="1:44" x14ac:dyDescent="0.15">
      <c r="A36" s="23">
        <v>33</v>
      </c>
      <c r="B36" s="24">
        <f t="shared" ref="B36:AF36" ca="1" si="37">RANDBETWEEN(-1,1)*RAND()*25</f>
        <v>14.538896591468362</v>
      </c>
      <c r="C36" s="24">
        <f t="shared" ca="1" si="37"/>
        <v>0</v>
      </c>
      <c r="D36" s="24">
        <f t="shared" ca="1" si="37"/>
        <v>0.11394878363919225</v>
      </c>
      <c r="E36" s="24">
        <f t="shared" ca="1" si="37"/>
        <v>0</v>
      </c>
      <c r="F36" s="24">
        <f t="shared" ca="1" si="37"/>
        <v>0</v>
      </c>
      <c r="G36" s="24">
        <f t="shared" ca="1" si="37"/>
        <v>0</v>
      </c>
      <c r="H36" s="24">
        <f t="shared" ca="1" si="37"/>
        <v>0</v>
      </c>
      <c r="I36" s="24">
        <f t="shared" ca="1" si="37"/>
        <v>14.051556316865302</v>
      </c>
      <c r="J36" s="24">
        <f t="shared" ca="1" si="37"/>
        <v>0</v>
      </c>
      <c r="K36" s="24">
        <f t="shared" ca="1" si="37"/>
        <v>0</v>
      </c>
      <c r="L36" s="24">
        <f t="shared" ca="1" si="37"/>
        <v>-17.080242014773006</v>
      </c>
      <c r="M36" s="24">
        <f t="shared" ca="1" si="37"/>
        <v>-11.049748306080739</v>
      </c>
      <c r="N36" s="24">
        <f t="shared" ca="1" si="37"/>
        <v>-2.077234810710535</v>
      </c>
      <c r="O36" s="24">
        <f t="shared" ca="1" si="37"/>
        <v>-21.497035203454008</v>
      </c>
      <c r="P36" s="24">
        <f t="shared" ca="1" si="37"/>
        <v>0</v>
      </c>
      <c r="Q36" s="24">
        <f t="shared" ca="1" si="37"/>
        <v>-8.5301718266908271</v>
      </c>
      <c r="R36" s="24">
        <f t="shared" ca="1" si="37"/>
        <v>-19.262671203501402</v>
      </c>
      <c r="S36" s="24">
        <f t="shared" ca="1" si="37"/>
        <v>0</v>
      </c>
      <c r="T36" s="24">
        <f t="shared" ca="1" si="37"/>
        <v>23.946997687914699</v>
      </c>
      <c r="U36" s="24">
        <f t="shared" ca="1" si="37"/>
        <v>24.647445377331469</v>
      </c>
      <c r="V36" s="24">
        <f t="shared" ca="1" si="37"/>
        <v>0</v>
      </c>
      <c r="W36" s="24">
        <f t="shared" ca="1" si="37"/>
        <v>0</v>
      </c>
      <c r="X36" s="24">
        <f t="shared" ca="1" si="37"/>
        <v>-9.5124106662366597</v>
      </c>
      <c r="Y36" s="24">
        <f t="shared" ca="1" si="37"/>
        <v>8.0709273823330765</v>
      </c>
      <c r="Z36" s="24">
        <f t="shared" ca="1" si="37"/>
        <v>0</v>
      </c>
      <c r="AA36" s="24">
        <f t="shared" ca="1" si="37"/>
        <v>-12.536023078102815</v>
      </c>
      <c r="AB36" s="24">
        <f t="shared" ca="1" si="37"/>
        <v>0</v>
      </c>
      <c r="AC36" s="24">
        <f t="shared" ca="1" si="37"/>
        <v>0</v>
      </c>
      <c r="AD36" s="24">
        <f t="shared" ca="1" si="37"/>
        <v>-17.702629890371675</v>
      </c>
      <c r="AE36" s="24">
        <f t="shared" ca="1" si="37"/>
        <v>-22.062087816510736</v>
      </c>
      <c r="AF36" s="24">
        <f t="shared" ca="1" si="37"/>
        <v>23.201178710976073</v>
      </c>
      <c r="AG36" s="24">
        <f t="shared" ca="1" si="1"/>
        <v>-1.056106579545298</v>
      </c>
      <c r="AL36" s="25">
        <f t="shared" ca="1" si="2"/>
        <v>1236.2682356483974</v>
      </c>
      <c r="AM36" s="28">
        <v>33</v>
      </c>
      <c r="AN36" s="27">
        <f t="shared" ca="1" si="3"/>
        <v>1290</v>
      </c>
      <c r="AP36" s="25">
        <f t="shared" ca="1" si="4"/>
        <v>1275.2852133555259</v>
      </c>
      <c r="AQ36" s="28">
        <v>33</v>
      </c>
      <c r="AR36" s="27">
        <f t="shared" ca="1" si="5"/>
        <v>1280.29763356793</v>
      </c>
    </row>
    <row r="37" spans="1:44" x14ac:dyDescent="0.15">
      <c r="A37" s="23">
        <v>34</v>
      </c>
      <c r="B37" s="24">
        <f t="shared" ref="B37:AF37" ca="1" si="38">RANDBETWEEN(-1,1)*RAND()*25</f>
        <v>17.43318872133575</v>
      </c>
      <c r="C37" s="24">
        <f t="shared" ca="1" si="38"/>
        <v>0</v>
      </c>
      <c r="D37" s="24">
        <f t="shared" ca="1" si="38"/>
        <v>0</v>
      </c>
      <c r="E37" s="24">
        <f t="shared" ca="1" si="38"/>
        <v>-22.1484550205959</v>
      </c>
      <c r="F37" s="24">
        <f t="shared" ca="1" si="38"/>
        <v>0</v>
      </c>
      <c r="G37" s="24">
        <f t="shared" ca="1" si="38"/>
        <v>-11.762873795582864</v>
      </c>
      <c r="H37" s="24">
        <f t="shared" ca="1" si="38"/>
        <v>22.153401973396033</v>
      </c>
      <c r="I37" s="24">
        <f t="shared" ca="1" si="38"/>
        <v>-8.2635807814187228</v>
      </c>
      <c r="J37" s="24">
        <f t="shared" ca="1" si="38"/>
        <v>0</v>
      </c>
      <c r="K37" s="24">
        <f t="shared" ca="1" si="38"/>
        <v>0</v>
      </c>
      <c r="L37" s="24">
        <f t="shared" ca="1" si="38"/>
        <v>-22.18125989324675</v>
      </c>
      <c r="M37" s="24">
        <f t="shared" ca="1" si="38"/>
        <v>-8.4887315075343786</v>
      </c>
      <c r="N37" s="24">
        <f t="shared" ca="1" si="38"/>
        <v>0</v>
      </c>
      <c r="O37" s="24">
        <f t="shared" ca="1" si="38"/>
        <v>-23.255157428362949</v>
      </c>
      <c r="P37" s="24">
        <f t="shared" ca="1" si="38"/>
        <v>6.3941977507913919</v>
      </c>
      <c r="Q37" s="24">
        <f t="shared" ca="1" si="38"/>
        <v>0</v>
      </c>
      <c r="R37" s="24">
        <f t="shared" ca="1" si="38"/>
        <v>-12.485839722592033</v>
      </c>
      <c r="S37" s="24">
        <f t="shared" ca="1" si="38"/>
        <v>0</v>
      </c>
      <c r="T37" s="24">
        <f t="shared" ca="1" si="38"/>
        <v>0</v>
      </c>
      <c r="U37" s="24">
        <f t="shared" ca="1" si="38"/>
        <v>0</v>
      </c>
      <c r="V37" s="24">
        <f t="shared" ca="1" si="38"/>
        <v>24.278456082905926</v>
      </c>
      <c r="W37" s="24">
        <f t="shared" ca="1" si="38"/>
        <v>-0.64162490548439199</v>
      </c>
      <c r="X37" s="24">
        <f t="shared" ca="1" si="38"/>
        <v>11.29012809818189</v>
      </c>
      <c r="Y37" s="24">
        <f t="shared" ca="1" si="38"/>
        <v>-12.304288284086857</v>
      </c>
      <c r="Z37" s="24">
        <f t="shared" ca="1" si="38"/>
        <v>-8.8755733199401305</v>
      </c>
      <c r="AA37" s="24">
        <f t="shared" ca="1" si="38"/>
        <v>-19.44602920996202</v>
      </c>
      <c r="AB37" s="24">
        <f t="shared" ca="1" si="38"/>
        <v>3.3116157283943903</v>
      </c>
      <c r="AC37" s="24">
        <f t="shared" ca="1" si="38"/>
        <v>5.2219530353158712</v>
      </c>
      <c r="AD37" s="24">
        <f t="shared" ca="1" si="38"/>
        <v>0</v>
      </c>
      <c r="AE37" s="24">
        <f t="shared" ca="1" si="38"/>
        <v>-19.323944301841198</v>
      </c>
      <c r="AF37" s="24">
        <f t="shared" ca="1" si="38"/>
        <v>0</v>
      </c>
      <c r="AG37" s="24">
        <f t="shared" ca="1" si="1"/>
        <v>-2.5514327993653856</v>
      </c>
      <c r="AL37" s="25">
        <f t="shared" ca="1" si="2"/>
        <v>1279.5822137603202</v>
      </c>
      <c r="AM37" s="28">
        <v>34</v>
      </c>
      <c r="AN37" s="27">
        <f t="shared" ca="1" si="3"/>
        <v>1290</v>
      </c>
      <c r="AP37" s="25">
        <f t="shared" ca="1" si="4"/>
        <v>1248.1036760675718</v>
      </c>
      <c r="AQ37" s="28">
        <v>34</v>
      </c>
      <c r="AR37" s="27">
        <f t="shared" ca="1" si="5"/>
        <v>1290</v>
      </c>
    </row>
    <row r="38" spans="1:44" x14ac:dyDescent="0.15">
      <c r="A38" s="23">
        <v>35</v>
      </c>
      <c r="B38" s="24">
        <f t="shared" ref="B38:AF38" ca="1" si="39">RANDBETWEEN(-1,1)*RAND()*25</f>
        <v>20.950953494760153</v>
      </c>
      <c r="C38" s="24">
        <f t="shared" ca="1" si="39"/>
        <v>-12.907111201550778</v>
      </c>
      <c r="D38" s="24">
        <f t="shared" ca="1" si="39"/>
        <v>14.057835500723478</v>
      </c>
      <c r="E38" s="24">
        <f t="shared" ca="1" si="39"/>
        <v>11.214819505953136</v>
      </c>
      <c r="F38" s="24">
        <f t="shared" ca="1" si="39"/>
        <v>-8.6869178622624492</v>
      </c>
      <c r="G38" s="24">
        <f t="shared" ca="1" si="39"/>
        <v>-12.701940259193123</v>
      </c>
      <c r="H38" s="24">
        <f t="shared" ca="1" si="39"/>
        <v>0</v>
      </c>
      <c r="I38" s="24">
        <f t="shared" ca="1" si="39"/>
        <v>0</v>
      </c>
      <c r="J38" s="24">
        <f t="shared" ca="1" si="39"/>
        <v>-3.3879493003365511</v>
      </c>
      <c r="K38" s="24">
        <f t="shared" ca="1" si="39"/>
        <v>17.195237855071362</v>
      </c>
      <c r="L38" s="24">
        <f t="shared" ca="1" si="39"/>
        <v>10.363489713604473</v>
      </c>
      <c r="M38" s="24">
        <f t="shared" ca="1" si="39"/>
        <v>0</v>
      </c>
      <c r="N38" s="24">
        <f t="shared" ca="1" si="39"/>
        <v>-12.786629388123943</v>
      </c>
      <c r="O38" s="24">
        <f t="shared" ca="1" si="39"/>
        <v>-14.514538758310191</v>
      </c>
      <c r="P38" s="24">
        <f t="shared" ca="1" si="39"/>
        <v>-7.75901927281582</v>
      </c>
      <c r="Q38" s="24">
        <f t="shared" ca="1" si="39"/>
        <v>0</v>
      </c>
      <c r="R38" s="24">
        <f t="shared" ca="1" si="39"/>
        <v>1.6447247362654878</v>
      </c>
      <c r="S38" s="24">
        <f t="shared" ca="1" si="39"/>
        <v>0</v>
      </c>
      <c r="T38" s="24">
        <f t="shared" ca="1" si="39"/>
        <v>0</v>
      </c>
      <c r="U38" s="24">
        <f t="shared" ca="1" si="39"/>
        <v>16.630766726480356</v>
      </c>
      <c r="V38" s="24">
        <f t="shared" ca="1" si="39"/>
        <v>0</v>
      </c>
      <c r="W38" s="24">
        <f t="shared" ca="1" si="39"/>
        <v>0</v>
      </c>
      <c r="X38" s="24">
        <f t="shared" ca="1" si="39"/>
        <v>21.190214616912822</v>
      </c>
      <c r="Y38" s="24">
        <f t="shared" ca="1" si="39"/>
        <v>0</v>
      </c>
      <c r="Z38" s="24">
        <f t="shared" ca="1" si="39"/>
        <v>0</v>
      </c>
      <c r="AA38" s="24">
        <f t="shared" ca="1" si="39"/>
        <v>-2.5054684125291327</v>
      </c>
      <c r="AB38" s="24">
        <f t="shared" ca="1" si="39"/>
        <v>23.867278891875113</v>
      </c>
      <c r="AC38" s="24">
        <f t="shared" ca="1" si="39"/>
        <v>-15.955216005419656</v>
      </c>
      <c r="AD38" s="24">
        <f t="shared" ca="1" si="39"/>
        <v>4.2752846729894269</v>
      </c>
      <c r="AE38" s="24">
        <f t="shared" ca="1" si="39"/>
        <v>-16.666422247779696</v>
      </c>
      <c r="AF38" s="24">
        <f t="shared" ca="1" si="39"/>
        <v>4.4421143667648462</v>
      </c>
      <c r="AG38" s="24">
        <f t="shared" ca="1" si="1"/>
        <v>1.2245647539703006</v>
      </c>
      <c r="AL38" s="25">
        <f t="shared" ca="1" si="2"/>
        <v>1253.356784700017</v>
      </c>
      <c r="AM38" s="28">
        <v>35</v>
      </c>
      <c r="AN38" s="27">
        <f t="shared" ca="1" si="3"/>
        <v>1310.5551754646151</v>
      </c>
      <c r="AP38" s="25">
        <f t="shared" ca="1" si="4"/>
        <v>1265.5439072724339</v>
      </c>
      <c r="AQ38" s="28">
        <v>35</v>
      </c>
      <c r="AR38" s="27">
        <f t="shared" ca="1" si="5"/>
        <v>1302.5234539848568</v>
      </c>
    </row>
    <row r="39" spans="1:44" x14ac:dyDescent="0.15">
      <c r="A39" s="23">
        <v>36</v>
      </c>
      <c r="B39" s="24">
        <f t="shared" ref="B39:AF39" ca="1" si="40">RANDBETWEEN(-1,1)*RAND()*25</f>
        <v>13.913714827101828</v>
      </c>
      <c r="C39" s="24">
        <f t="shared" ca="1" si="40"/>
        <v>22.431227347970843</v>
      </c>
      <c r="D39" s="24">
        <f t="shared" ca="1" si="40"/>
        <v>-4.6906765219342841</v>
      </c>
      <c r="E39" s="24">
        <f t="shared" ca="1" si="40"/>
        <v>-17.131312234829377</v>
      </c>
      <c r="F39" s="24">
        <f t="shared" ca="1" si="40"/>
        <v>0.42625550139940849</v>
      </c>
      <c r="G39" s="24">
        <f t="shared" ca="1" si="40"/>
        <v>-15.106179866153987</v>
      </c>
      <c r="H39" s="24">
        <f t="shared" ca="1" si="40"/>
        <v>14.316580519406591</v>
      </c>
      <c r="I39" s="24">
        <f t="shared" ca="1" si="40"/>
        <v>-5.9018141922394491</v>
      </c>
      <c r="J39" s="24">
        <f t="shared" ca="1" si="40"/>
        <v>-5.0842969896496948</v>
      </c>
      <c r="K39" s="24">
        <f t="shared" ca="1" si="40"/>
        <v>0</v>
      </c>
      <c r="L39" s="24">
        <f t="shared" ca="1" si="40"/>
        <v>0</v>
      </c>
      <c r="M39" s="24">
        <f t="shared" ca="1" si="40"/>
        <v>0</v>
      </c>
      <c r="N39" s="24">
        <f t="shared" ca="1" si="40"/>
        <v>-13.657527364300092</v>
      </c>
      <c r="O39" s="24">
        <f t="shared" ca="1" si="40"/>
        <v>-1.3190264625731003</v>
      </c>
      <c r="P39" s="24">
        <f t="shared" ca="1" si="40"/>
        <v>10.294486844026499</v>
      </c>
      <c r="Q39" s="24">
        <f t="shared" ca="1" si="40"/>
        <v>0</v>
      </c>
      <c r="R39" s="24">
        <f t="shared" ca="1" si="40"/>
        <v>0</v>
      </c>
      <c r="S39" s="24">
        <f t="shared" ca="1" si="40"/>
        <v>20.019403923279402</v>
      </c>
      <c r="T39" s="24">
        <f t="shared" ca="1" si="40"/>
        <v>0</v>
      </c>
      <c r="U39" s="24">
        <f t="shared" ca="1" si="40"/>
        <v>0</v>
      </c>
      <c r="V39" s="24">
        <f t="shared" ca="1" si="40"/>
        <v>0</v>
      </c>
      <c r="W39" s="24">
        <f t="shared" ca="1" si="40"/>
        <v>10.055213390095624</v>
      </c>
      <c r="X39" s="24">
        <f t="shared" ca="1" si="40"/>
        <v>-17.294759621526428</v>
      </c>
      <c r="Y39" s="24">
        <f t="shared" ca="1" si="40"/>
        <v>-10.659223951118241</v>
      </c>
      <c r="Z39" s="24">
        <f t="shared" ca="1" si="40"/>
        <v>0</v>
      </c>
      <c r="AA39" s="24">
        <f t="shared" ca="1" si="40"/>
        <v>-22.496793126817639</v>
      </c>
      <c r="AB39" s="24">
        <f t="shared" ca="1" si="40"/>
        <v>-1.7704838849959104</v>
      </c>
      <c r="AC39" s="24">
        <f t="shared" ca="1" si="40"/>
        <v>0</v>
      </c>
      <c r="AD39" s="24">
        <f t="shared" ca="1" si="40"/>
        <v>0</v>
      </c>
      <c r="AE39" s="24">
        <f t="shared" ca="1" si="40"/>
        <v>0</v>
      </c>
      <c r="AF39" s="24">
        <f t="shared" ca="1" si="40"/>
        <v>-7.1751447211126722</v>
      </c>
      <c r="AG39" s="24">
        <f t="shared" ca="1" si="1"/>
        <v>-0.99452763174098979</v>
      </c>
      <c r="AL39" s="25">
        <f t="shared" ca="1" si="2"/>
        <v>1274.2849029950021</v>
      </c>
      <c r="AM39" s="28">
        <v>36</v>
      </c>
      <c r="AN39" s="27">
        <f t="shared" ca="1" si="3"/>
        <v>1296.7238133829846</v>
      </c>
      <c r="AP39" s="25">
        <f t="shared" ca="1" si="4"/>
        <v>1270.5686943837072</v>
      </c>
      <c r="AQ39" s="28">
        <v>36</v>
      </c>
      <c r="AR39" s="27">
        <f t="shared" ca="1" si="5"/>
        <v>1289.7397698698644</v>
      </c>
    </row>
    <row r="40" spans="1:44" x14ac:dyDescent="0.15">
      <c r="A40" s="23">
        <v>37</v>
      </c>
      <c r="B40" s="24">
        <f t="shared" ref="B40:AF40" ca="1" si="41">RANDBETWEEN(-1,1)*RAND()*25</f>
        <v>0</v>
      </c>
      <c r="C40" s="24">
        <f t="shared" ca="1" si="41"/>
        <v>0.99979087465209837</v>
      </c>
      <c r="D40" s="24">
        <f t="shared" ca="1" si="41"/>
        <v>21.734776335439189</v>
      </c>
      <c r="E40" s="24">
        <f t="shared" ca="1" si="41"/>
        <v>-24.61001580813398</v>
      </c>
      <c r="F40" s="24">
        <f t="shared" ca="1" si="41"/>
        <v>7.6677121844576233</v>
      </c>
      <c r="G40" s="24">
        <f t="shared" ca="1" si="41"/>
        <v>18.104811211298557</v>
      </c>
      <c r="H40" s="24">
        <f t="shared" ca="1" si="41"/>
        <v>0</v>
      </c>
      <c r="I40" s="24">
        <f t="shared" ca="1" si="41"/>
        <v>-21.951861903430828</v>
      </c>
      <c r="J40" s="24">
        <f t="shared" ca="1" si="41"/>
        <v>16.766395935654796</v>
      </c>
      <c r="K40" s="24">
        <f t="shared" ca="1" si="41"/>
        <v>-5.8134788166940341</v>
      </c>
      <c r="L40" s="24">
        <f t="shared" ca="1" si="41"/>
        <v>-7.0151254075394798</v>
      </c>
      <c r="M40" s="24">
        <f t="shared" ca="1" si="41"/>
        <v>20.731985316013468</v>
      </c>
      <c r="N40" s="24">
        <f t="shared" ca="1" si="41"/>
        <v>-17.967098957615089</v>
      </c>
      <c r="O40" s="24">
        <f t="shared" ca="1" si="41"/>
        <v>0</v>
      </c>
      <c r="P40" s="24">
        <f t="shared" ca="1" si="41"/>
        <v>16.10203246659416</v>
      </c>
      <c r="Q40" s="24">
        <f t="shared" ca="1" si="41"/>
        <v>-15.83803946298756</v>
      </c>
      <c r="R40" s="24">
        <f t="shared" ca="1" si="41"/>
        <v>0</v>
      </c>
      <c r="S40" s="24">
        <f t="shared" ca="1" si="41"/>
        <v>-20.409973483892717</v>
      </c>
      <c r="T40" s="24">
        <f t="shared" ca="1" si="41"/>
        <v>0</v>
      </c>
      <c r="U40" s="24">
        <f t="shared" ca="1" si="41"/>
        <v>0</v>
      </c>
      <c r="V40" s="24">
        <f t="shared" ca="1" si="41"/>
        <v>-18.039865429686746</v>
      </c>
      <c r="W40" s="24">
        <f t="shared" ca="1" si="41"/>
        <v>-3.8753284735217468</v>
      </c>
      <c r="X40" s="24">
        <f t="shared" ca="1" si="41"/>
        <v>0</v>
      </c>
      <c r="Y40" s="24">
        <f t="shared" ca="1" si="41"/>
        <v>5.1625901715354416</v>
      </c>
      <c r="Z40" s="24">
        <f t="shared" ca="1" si="41"/>
        <v>-10.893550144103864</v>
      </c>
      <c r="AA40" s="24">
        <f t="shared" ca="1" si="41"/>
        <v>0</v>
      </c>
      <c r="AB40" s="24">
        <f t="shared" ca="1" si="41"/>
        <v>-5.8610486968414257</v>
      </c>
      <c r="AC40" s="24">
        <f t="shared" ca="1" si="41"/>
        <v>24.751792366761112</v>
      </c>
      <c r="AD40" s="24">
        <f t="shared" ca="1" si="41"/>
        <v>4.6500940621126281</v>
      </c>
      <c r="AE40" s="24">
        <f t="shared" ca="1" si="41"/>
        <v>0</v>
      </c>
      <c r="AF40" s="24">
        <f t="shared" ca="1" si="41"/>
        <v>0</v>
      </c>
      <c r="AG40" s="24">
        <f t="shared" ca="1" si="1"/>
        <v>-0.50333566644930305</v>
      </c>
      <c r="AL40" s="25">
        <f t="shared" ca="1" si="2"/>
        <v>1225.8395403185023</v>
      </c>
      <c r="AM40" s="28">
        <v>37</v>
      </c>
      <c r="AN40" s="27">
        <f t="shared" ca="1" si="3"/>
        <v>1305.2276487546203</v>
      </c>
      <c r="AP40" s="25">
        <f t="shared" ca="1" si="4"/>
        <v>1273.9238673869356</v>
      </c>
      <c r="AQ40" s="28">
        <v>37</v>
      </c>
      <c r="AR40" s="27">
        <f t="shared" ca="1" si="5"/>
        <v>1290</v>
      </c>
    </row>
    <row r="41" spans="1:44" x14ac:dyDescent="0.15">
      <c r="A41" s="23">
        <v>38</v>
      </c>
      <c r="B41" s="24">
        <f t="shared" ref="B41:AF41" ca="1" si="42">RANDBETWEEN(-1,1)*RAND()*25</f>
        <v>0</v>
      </c>
      <c r="C41" s="24">
        <f t="shared" ca="1" si="42"/>
        <v>20.582107728707257</v>
      </c>
      <c r="D41" s="24">
        <f t="shared" ca="1" si="42"/>
        <v>21.575793127530606</v>
      </c>
      <c r="E41" s="24">
        <f t="shared" ca="1" si="42"/>
        <v>0</v>
      </c>
      <c r="F41" s="24">
        <f t="shared" ca="1" si="42"/>
        <v>10.032367029996921</v>
      </c>
      <c r="G41" s="24">
        <f t="shared" ca="1" si="42"/>
        <v>20.976151898003657</v>
      </c>
      <c r="H41" s="24">
        <f t="shared" ca="1" si="42"/>
        <v>0</v>
      </c>
      <c r="I41" s="24">
        <f t="shared" ca="1" si="42"/>
        <v>11.800817830443444</v>
      </c>
      <c r="J41" s="24">
        <f t="shared" ca="1" si="42"/>
        <v>0</v>
      </c>
      <c r="K41" s="24">
        <f t="shared" ca="1" si="42"/>
        <v>-23.809789207860792</v>
      </c>
      <c r="L41" s="24">
        <f t="shared" ca="1" si="42"/>
        <v>15.802043321912965</v>
      </c>
      <c r="M41" s="24">
        <f t="shared" ca="1" si="42"/>
        <v>8.8766401553925114</v>
      </c>
      <c r="N41" s="24">
        <f t="shared" ca="1" si="42"/>
        <v>0</v>
      </c>
      <c r="O41" s="24">
        <f t="shared" ca="1" si="42"/>
        <v>7.2375945956685062</v>
      </c>
      <c r="P41" s="24">
        <f t="shared" ca="1" si="42"/>
        <v>0</v>
      </c>
      <c r="Q41" s="24">
        <f t="shared" ca="1" si="42"/>
        <v>-19.992202561835018</v>
      </c>
      <c r="R41" s="24">
        <f t="shared" ca="1" si="42"/>
        <v>0</v>
      </c>
      <c r="S41" s="24">
        <f t="shared" ca="1" si="42"/>
        <v>2.3461804467192122</v>
      </c>
      <c r="T41" s="24">
        <f t="shared" ca="1" si="42"/>
        <v>1.4492748674290539</v>
      </c>
      <c r="U41" s="24">
        <f t="shared" ca="1" si="42"/>
        <v>6.0825524188528792</v>
      </c>
      <c r="V41" s="24">
        <f t="shared" ca="1" si="42"/>
        <v>-9.0095033789601491</v>
      </c>
      <c r="W41" s="24">
        <f t="shared" ca="1" si="42"/>
        <v>6.6890139640801234</v>
      </c>
      <c r="X41" s="24">
        <f t="shared" ca="1" si="42"/>
        <v>-12.009771557205543</v>
      </c>
      <c r="Y41" s="24">
        <f t="shared" ca="1" si="42"/>
        <v>-14.059314775205426</v>
      </c>
      <c r="Z41" s="24">
        <f t="shared" ca="1" si="42"/>
        <v>21.419109019832252</v>
      </c>
      <c r="AA41" s="24">
        <f t="shared" ca="1" si="42"/>
        <v>-23.095029747819403</v>
      </c>
      <c r="AB41" s="24">
        <f t="shared" ca="1" si="42"/>
        <v>-16.01573193079507</v>
      </c>
      <c r="AC41" s="24">
        <f t="shared" ca="1" si="42"/>
        <v>-4.1803861019671347</v>
      </c>
      <c r="AD41" s="24">
        <f t="shared" ca="1" si="42"/>
        <v>-6.7628998257223989</v>
      </c>
      <c r="AE41" s="24">
        <f t="shared" ca="1" si="42"/>
        <v>-0.85332551296171677</v>
      </c>
      <c r="AF41" s="24">
        <f t="shared" ca="1" si="42"/>
        <v>0</v>
      </c>
      <c r="AG41" s="24">
        <f t="shared" ca="1" si="1"/>
        <v>0.80908683239473356</v>
      </c>
      <c r="AL41" s="25">
        <f t="shared" ca="1" si="2"/>
        <v>1250</v>
      </c>
      <c r="AM41" s="28">
        <v>38</v>
      </c>
      <c r="AN41" s="27">
        <f t="shared" ca="1" si="3"/>
        <v>1306.4440842144249</v>
      </c>
      <c r="AP41" s="25">
        <f t="shared" ca="1" si="4"/>
        <v>1250</v>
      </c>
      <c r="AQ41" s="28">
        <v>38</v>
      </c>
      <c r="AR41" s="27">
        <f t="shared" ca="1" si="5"/>
        <v>1312.6615182745513</v>
      </c>
    </row>
    <row r="42" spans="1:44" x14ac:dyDescent="0.15">
      <c r="A42" s="23">
        <v>39</v>
      </c>
      <c r="B42" s="24">
        <f t="shared" ref="B42:AF42" ca="1" si="43">RANDBETWEEN(-1,1)*RAND()*25</f>
        <v>-5.589609578769192</v>
      </c>
      <c r="C42" s="24">
        <f t="shared" ca="1" si="43"/>
        <v>-16.648460794167868</v>
      </c>
      <c r="D42" s="24">
        <f t="shared" ca="1" si="43"/>
        <v>19.103000411216129</v>
      </c>
      <c r="E42" s="24">
        <f t="shared" ca="1" si="43"/>
        <v>16.036132743941224</v>
      </c>
      <c r="F42" s="24">
        <f t="shared" ca="1" si="43"/>
        <v>0</v>
      </c>
      <c r="G42" s="24">
        <f t="shared" ca="1" si="43"/>
        <v>1.0920769977871974</v>
      </c>
      <c r="H42" s="24">
        <f t="shared" ca="1" si="43"/>
        <v>0.88153711239620236</v>
      </c>
      <c r="I42" s="24">
        <f t="shared" ca="1" si="43"/>
        <v>11.785734624576824</v>
      </c>
      <c r="J42" s="24">
        <f t="shared" ca="1" si="43"/>
        <v>11.331947442990224</v>
      </c>
      <c r="K42" s="24">
        <f t="shared" ca="1" si="43"/>
        <v>9.7054951932637916</v>
      </c>
      <c r="L42" s="24">
        <f t="shared" ca="1" si="43"/>
        <v>-1.6010907716610123</v>
      </c>
      <c r="M42" s="24">
        <f t="shared" ca="1" si="43"/>
        <v>0</v>
      </c>
      <c r="N42" s="24">
        <f t="shared" ca="1" si="43"/>
        <v>-4.4526228450137095</v>
      </c>
      <c r="O42" s="24">
        <f t="shared" ca="1" si="43"/>
        <v>-19.074816534599986</v>
      </c>
      <c r="P42" s="24">
        <f t="shared" ca="1" si="43"/>
        <v>-12.762453221033729</v>
      </c>
      <c r="Q42" s="24">
        <f t="shared" ca="1" si="43"/>
        <v>24.39374963828898</v>
      </c>
      <c r="R42" s="24">
        <f t="shared" ca="1" si="43"/>
        <v>-10.740088537766463</v>
      </c>
      <c r="S42" s="24">
        <f t="shared" ca="1" si="43"/>
        <v>-18.364047624994097</v>
      </c>
      <c r="T42" s="24">
        <f t="shared" ca="1" si="43"/>
        <v>-16.260938217790535</v>
      </c>
      <c r="U42" s="24">
        <f t="shared" ca="1" si="43"/>
        <v>-17.193988044829961</v>
      </c>
      <c r="V42" s="24">
        <f t="shared" ca="1" si="43"/>
        <v>3.5305125645572062</v>
      </c>
      <c r="W42" s="24">
        <f t="shared" ca="1" si="43"/>
        <v>-21.422288428333498</v>
      </c>
      <c r="X42" s="24">
        <f t="shared" ca="1" si="43"/>
        <v>-2.1650933976706392</v>
      </c>
      <c r="Y42" s="24">
        <f t="shared" ca="1" si="43"/>
        <v>0</v>
      </c>
      <c r="Z42" s="24">
        <f t="shared" ca="1" si="43"/>
        <v>3.2215906752252637</v>
      </c>
      <c r="AA42" s="24">
        <f t="shared" ca="1" si="43"/>
        <v>1.155991553406216</v>
      </c>
      <c r="AB42" s="24">
        <f t="shared" ca="1" si="43"/>
        <v>0</v>
      </c>
      <c r="AC42" s="24">
        <f t="shared" ca="1" si="43"/>
        <v>0</v>
      </c>
      <c r="AD42" s="24">
        <f t="shared" ca="1" si="43"/>
        <v>-9.7324290519344441</v>
      </c>
      <c r="AE42" s="24">
        <f t="shared" ca="1" si="43"/>
        <v>16.956177286348694</v>
      </c>
      <c r="AF42" s="24">
        <f t="shared" ca="1" si="43"/>
        <v>0</v>
      </c>
      <c r="AG42" s="24">
        <f t="shared" ca="1" si="1"/>
        <v>-1.1875477678892634</v>
      </c>
      <c r="AL42" s="25">
        <f t="shared" ca="1" si="2"/>
        <v>1250</v>
      </c>
      <c r="AM42" s="28">
        <v>39</v>
      </c>
      <c r="AN42" s="27">
        <f t="shared" ca="1" si="3"/>
        <v>1288.13583892527</v>
      </c>
      <c r="AP42" s="25">
        <f t="shared" ca="1" si="4"/>
        <v>1250</v>
      </c>
      <c r="AQ42" s="28">
        <v>39</v>
      </c>
      <c r="AR42" s="27">
        <f t="shared" ca="1" si="5"/>
        <v>1298.4861816683738</v>
      </c>
    </row>
    <row r="43" spans="1:44" x14ac:dyDescent="0.15">
      <c r="A43" s="23">
        <v>40</v>
      </c>
      <c r="B43" s="24">
        <f t="shared" ref="B43:AF43" ca="1" si="44">RANDBETWEEN(-1,1)*RAND()*25</f>
        <v>-13.579384790098539</v>
      </c>
      <c r="C43" s="24">
        <f t="shared" ca="1" si="44"/>
        <v>0</v>
      </c>
      <c r="D43" s="24">
        <f t="shared" ca="1" si="44"/>
        <v>-1.0751154504096445</v>
      </c>
      <c r="E43" s="24">
        <f t="shared" ca="1" si="44"/>
        <v>0</v>
      </c>
      <c r="F43" s="24">
        <f t="shared" ca="1" si="44"/>
        <v>12.162254946382786</v>
      </c>
      <c r="G43" s="24">
        <f t="shared" ca="1" si="44"/>
        <v>0</v>
      </c>
      <c r="H43" s="24">
        <f t="shared" ca="1" si="44"/>
        <v>0</v>
      </c>
      <c r="I43" s="24">
        <f t="shared" ca="1" si="44"/>
        <v>0</v>
      </c>
      <c r="J43" s="24">
        <f t="shared" ca="1" si="44"/>
        <v>-10.744869546400679</v>
      </c>
      <c r="K43" s="24">
        <f t="shared" ca="1" si="44"/>
        <v>10.004349409382392</v>
      </c>
      <c r="L43" s="24">
        <f t="shared" ca="1" si="44"/>
        <v>21.345281311369686</v>
      </c>
      <c r="M43" s="24">
        <f t="shared" ca="1" si="44"/>
        <v>0</v>
      </c>
      <c r="N43" s="24">
        <f t="shared" ca="1" si="44"/>
        <v>0</v>
      </c>
      <c r="O43" s="24">
        <f t="shared" ca="1" si="44"/>
        <v>6.4456996719950972</v>
      </c>
      <c r="P43" s="24">
        <f t="shared" ca="1" si="44"/>
        <v>0</v>
      </c>
      <c r="Q43" s="24">
        <f t="shared" ca="1" si="44"/>
        <v>21.976853584746756</v>
      </c>
      <c r="R43" s="24">
        <f t="shared" ca="1" si="44"/>
        <v>11.408958992272842</v>
      </c>
      <c r="S43" s="24">
        <f t="shared" ca="1" si="44"/>
        <v>0</v>
      </c>
      <c r="T43" s="24">
        <f t="shared" ca="1" si="44"/>
        <v>11.059815301000969</v>
      </c>
      <c r="U43" s="24">
        <f t="shared" ca="1" si="44"/>
        <v>11.11013058541738</v>
      </c>
      <c r="V43" s="24">
        <f t="shared" ca="1" si="44"/>
        <v>14.984930600297258</v>
      </c>
      <c r="W43" s="24">
        <f t="shared" ca="1" si="44"/>
        <v>-15.350496163497896</v>
      </c>
      <c r="X43" s="24">
        <f t="shared" ca="1" si="44"/>
        <v>20.686972435113436</v>
      </c>
      <c r="Y43" s="24">
        <f t="shared" ca="1" si="44"/>
        <v>-20.467597332481489</v>
      </c>
      <c r="Z43" s="24">
        <f t="shared" ca="1" si="44"/>
        <v>0</v>
      </c>
      <c r="AA43" s="24">
        <f t="shared" ca="1" si="44"/>
        <v>11.268125672393198</v>
      </c>
      <c r="AB43" s="24">
        <f t="shared" ca="1" si="44"/>
        <v>14.371672479362067</v>
      </c>
      <c r="AC43" s="24">
        <f t="shared" ca="1" si="44"/>
        <v>0</v>
      </c>
      <c r="AD43" s="24">
        <f t="shared" ca="1" si="44"/>
        <v>-19.278855219025427</v>
      </c>
      <c r="AE43" s="24">
        <f t="shared" ca="1" si="44"/>
        <v>-18.239737776819915</v>
      </c>
      <c r="AF43" s="24">
        <f t="shared" ca="1" si="44"/>
        <v>0</v>
      </c>
      <c r="AG43" s="24">
        <f t="shared" ca="1" si="1"/>
        <v>2.1964189906774281</v>
      </c>
      <c r="AL43" s="25">
        <f t="shared" ca="1" si="2"/>
        <v>1250</v>
      </c>
      <c r="AM43" s="28">
        <v>40</v>
      </c>
      <c r="AN43" s="27">
        <f t="shared" ca="1" si="3"/>
        <v>1309.0973779811222</v>
      </c>
      <c r="AP43" s="25">
        <f t="shared" ca="1" si="4"/>
        <v>1250</v>
      </c>
      <c r="AQ43" s="28">
        <v>40</v>
      </c>
      <c r="AR43" s="27">
        <f t="shared" ca="1" si="5"/>
        <v>1290</v>
      </c>
    </row>
    <row r="44" spans="1:44" x14ac:dyDescent="0.15">
      <c r="A44" s="23">
        <v>41</v>
      </c>
      <c r="B44" s="24">
        <f t="shared" ref="B44:AF44" ca="1" si="45">RANDBETWEEN(-1,1)*RAND()*25</f>
        <v>19.025723879943492</v>
      </c>
      <c r="C44" s="24">
        <f t="shared" ca="1" si="45"/>
        <v>0.10968171594654685</v>
      </c>
      <c r="D44" s="24">
        <f t="shared" ca="1" si="45"/>
        <v>-23.243177472162735</v>
      </c>
      <c r="E44" s="24">
        <f t="shared" ca="1" si="45"/>
        <v>-24.038962985157497</v>
      </c>
      <c r="F44" s="24">
        <f t="shared" ca="1" si="45"/>
        <v>13.279001445766115</v>
      </c>
      <c r="G44" s="24">
        <f t="shared" ca="1" si="45"/>
        <v>0</v>
      </c>
      <c r="H44" s="24">
        <f t="shared" ca="1" si="45"/>
        <v>0</v>
      </c>
      <c r="I44" s="24">
        <f t="shared" ca="1" si="45"/>
        <v>14.311775497952642</v>
      </c>
      <c r="J44" s="24">
        <f t="shared" ca="1" si="45"/>
        <v>-15.581351069223292</v>
      </c>
      <c r="K44" s="24">
        <f t="shared" ca="1" si="45"/>
        <v>22.367768191316102</v>
      </c>
      <c r="L44" s="24">
        <f t="shared" ca="1" si="45"/>
        <v>0</v>
      </c>
      <c r="M44" s="24">
        <f t="shared" ca="1" si="45"/>
        <v>0</v>
      </c>
      <c r="N44" s="24">
        <f t="shared" ca="1" si="45"/>
        <v>-11.034957624774872</v>
      </c>
      <c r="O44" s="24">
        <f t="shared" ca="1" si="45"/>
        <v>0</v>
      </c>
      <c r="P44" s="24">
        <f t="shared" ca="1" si="45"/>
        <v>7.213793283572933</v>
      </c>
      <c r="Q44" s="24">
        <f t="shared" ca="1" si="45"/>
        <v>-8.0741794914583807</v>
      </c>
      <c r="R44" s="24">
        <f t="shared" ca="1" si="45"/>
        <v>9.6807101170189558</v>
      </c>
      <c r="S44" s="24">
        <f t="shared" ca="1" si="45"/>
        <v>-10.828120599191299</v>
      </c>
      <c r="T44" s="24">
        <f t="shared" ca="1" si="45"/>
        <v>-18.272937393746112</v>
      </c>
      <c r="U44" s="24">
        <f t="shared" ca="1" si="45"/>
        <v>18.889713522462785</v>
      </c>
      <c r="V44" s="24">
        <f t="shared" ca="1" si="45"/>
        <v>0</v>
      </c>
      <c r="W44" s="24">
        <f t="shared" ca="1" si="45"/>
        <v>9.0002041868663447</v>
      </c>
      <c r="X44" s="24">
        <f t="shared" ca="1" si="45"/>
        <v>0</v>
      </c>
      <c r="Y44" s="24">
        <f t="shared" ca="1" si="45"/>
        <v>0</v>
      </c>
      <c r="Z44" s="24">
        <f t="shared" ca="1" si="45"/>
        <v>-15.54952381195139</v>
      </c>
      <c r="AA44" s="24">
        <f t="shared" ca="1" si="45"/>
        <v>-17.751250547812841</v>
      </c>
      <c r="AB44" s="24">
        <f t="shared" ca="1" si="45"/>
        <v>23.335585760207131</v>
      </c>
      <c r="AC44" s="24">
        <f t="shared" ca="1" si="45"/>
        <v>0</v>
      </c>
      <c r="AD44" s="24">
        <f t="shared" ca="1" si="45"/>
        <v>20.90689435883392</v>
      </c>
      <c r="AE44" s="24">
        <f t="shared" ca="1" si="45"/>
        <v>-8.3309310482949712</v>
      </c>
      <c r="AF44" s="24">
        <f t="shared" ca="1" si="45"/>
        <v>0</v>
      </c>
      <c r="AG44" s="24">
        <f t="shared" ca="1" si="1"/>
        <v>0.17469225535850258</v>
      </c>
      <c r="AL44" s="25">
        <f t="shared" ca="1" si="2"/>
        <v>1250</v>
      </c>
      <c r="AM44" s="28">
        <v>41</v>
      </c>
      <c r="AN44" s="27">
        <f t="shared" ca="1" si="3"/>
        <v>1304.9925561200153</v>
      </c>
      <c r="AP44" s="25">
        <f t="shared" ca="1" si="4"/>
        <v>1250</v>
      </c>
      <c r="AQ44" s="28">
        <v>41</v>
      </c>
      <c r="AR44" s="27">
        <f t="shared" ca="1" si="5"/>
        <v>1290</v>
      </c>
    </row>
    <row r="45" spans="1:44" x14ac:dyDescent="0.15">
      <c r="A45" s="23">
        <v>42</v>
      </c>
      <c r="B45" s="24">
        <f t="shared" ref="B45:AF45" ca="1" si="46">RANDBETWEEN(-1,1)*RAND()*25</f>
        <v>0</v>
      </c>
      <c r="C45" s="24">
        <f t="shared" ca="1" si="46"/>
        <v>0</v>
      </c>
      <c r="D45" s="24">
        <f t="shared" ca="1" si="46"/>
        <v>-9.2661712294454688</v>
      </c>
      <c r="E45" s="24">
        <f t="shared" ca="1" si="46"/>
        <v>0</v>
      </c>
      <c r="F45" s="24">
        <f t="shared" ca="1" si="46"/>
        <v>0</v>
      </c>
      <c r="G45" s="24">
        <f t="shared" ca="1" si="46"/>
        <v>7.5469432455102234</v>
      </c>
      <c r="H45" s="24">
        <f t="shared" ca="1" si="46"/>
        <v>-20.820608928694732</v>
      </c>
      <c r="I45" s="24">
        <f t="shared" ca="1" si="46"/>
        <v>0</v>
      </c>
      <c r="J45" s="24">
        <f t="shared" ca="1" si="46"/>
        <v>0</v>
      </c>
      <c r="K45" s="24">
        <f t="shared" ca="1" si="46"/>
        <v>-3.0339991979250831</v>
      </c>
      <c r="L45" s="24">
        <f t="shared" ca="1" si="46"/>
        <v>4.6319197176679259</v>
      </c>
      <c r="M45" s="24">
        <f t="shared" ca="1" si="46"/>
        <v>-15.70719837109854</v>
      </c>
      <c r="N45" s="24">
        <f t="shared" ca="1" si="46"/>
        <v>-3.9602708592811178</v>
      </c>
      <c r="O45" s="24">
        <f t="shared" ca="1" si="46"/>
        <v>0</v>
      </c>
      <c r="P45" s="24">
        <f t="shared" ca="1" si="46"/>
        <v>-2.3219757086034716</v>
      </c>
      <c r="Q45" s="24">
        <f t="shared" ca="1" si="46"/>
        <v>-13.598393164557368</v>
      </c>
      <c r="R45" s="24">
        <f t="shared" ca="1" si="46"/>
        <v>7.5718845651892988</v>
      </c>
      <c r="S45" s="24">
        <f t="shared" ca="1" si="46"/>
        <v>0</v>
      </c>
      <c r="T45" s="24">
        <f t="shared" ca="1" si="46"/>
        <v>-21.980049675043006</v>
      </c>
      <c r="U45" s="24">
        <f t="shared" ca="1" si="46"/>
        <v>6.7604615919850088</v>
      </c>
      <c r="V45" s="24">
        <f t="shared" ca="1" si="46"/>
        <v>-19.218026917689372</v>
      </c>
      <c r="W45" s="24">
        <f t="shared" ca="1" si="46"/>
        <v>-6.4805505554623828</v>
      </c>
      <c r="X45" s="24">
        <f t="shared" ca="1" si="46"/>
        <v>0</v>
      </c>
      <c r="Y45" s="24">
        <f t="shared" ca="1" si="46"/>
        <v>0</v>
      </c>
      <c r="Z45" s="24">
        <f t="shared" ca="1" si="46"/>
        <v>0</v>
      </c>
      <c r="AA45" s="24">
        <f t="shared" ca="1" si="46"/>
        <v>0</v>
      </c>
      <c r="AB45" s="24">
        <f t="shared" ca="1" si="46"/>
        <v>0</v>
      </c>
      <c r="AC45" s="24">
        <f t="shared" ca="1" si="46"/>
        <v>17.963660652415648</v>
      </c>
      <c r="AD45" s="24">
        <f t="shared" ca="1" si="46"/>
        <v>24.919904082551774</v>
      </c>
      <c r="AE45" s="24">
        <f t="shared" ca="1" si="46"/>
        <v>21.905262743795429</v>
      </c>
      <c r="AF45" s="24">
        <f t="shared" ca="1" si="46"/>
        <v>-0.96050034809034845</v>
      </c>
      <c r="AG45" s="24">
        <f t="shared" ca="1" si="1"/>
        <v>-0.84024865667018012</v>
      </c>
      <c r="AL45" s="25">
        <f t="shared" ca="1" si="2"/>
        <v>1250</v>
      </c>
      <c r="AM45" s="28">
        <v>42</v>
      </c>
      <c r="AN45" s="27">
        <f t="shared" ca="1" si="3"/>
        <v>1286.8540892616909</v>
      </c>
      <c r="AP45" s="25">
        <f t="shared" ca="1" si="4"/>
        <v>1270.8638164397084</v>
      </c>
      <c r="AQ45" s="28">
        <v>42</v>
      </c>
      <c r="AR45" s="27">
        <f t="shared" ca="1" si="5"/>
        <v>1317.2824708616511</v>
      </c>
    </row>
    <row r="46" spans="1:44" x14ac:dyDescent="0.15">
      <c r="A46" s="23">
        <v>43</v>
      </c>
      <c r="B46" s="24">
        <f t="shared" ref="B46:AF46" ca="1" si="47">RANDBETWEEN(-1,1)*RAND()*25</f>
        <v>-24.223752739403558</v>
      </c>
      <c r="C46" s="24">
        <f t="shared" ca="1" si="47"/>
        <v>19.766963309963767</v>
      </c>
      <c r="D46" s="24">
        <f t="shared" ca="1" si="47"/>
        <v>-23.7557057085426</v>
      </c>
      <c r="E46" s="24">
        <f t="shared" ca="1" si="47"/>
        <v>-19.625696600567561</v>
      </c>
      <c r="F46" s="24">
        <f t="shared" ca="1" si="47"/>
        <v>23.263727858704087</v>
      </c>
      <c r="G46" s="24">
        <f t="shared" ca="1" si="47"/>
        <v>0</v>
      </c>
      <c r="H46" s="24">
        <f t="shared" ca="1" si="47"/>
        <v>20.027902927470951</v>
      </c>
      <c r="I46" s="24">
        <f t="shared" ca="1" si="47"/>
        <v>5.6661139653218004</v>
      </c>
      <c r="J46" s="24">
        <f t="shared" ca="1" si="47"/>
        <v>-10.000128743444744</v>
      </c>
      <c r="K46" s="24">
        <f t="shared" ca="1" si="47"/>
        <v>0</v>
      </c>
      <c r="L46" s="24">
        <f t="shared" ca="1" si="47"/>
        <v>-2.8549888435542679</v>
      </c>
      <c r="M46" s="24">
        <f t="shared" ca="1" si="47"/>
        <v>0</v>
      </c>
      <c r="N46" s="24">
        <f t="shared" ca="1" si="47"/>
        <v>4.0200711688025388</v>
      </c>
      <c r="O46" s="24">
        <f t="shared" ca="1" si="47"/>
        <v>-18.132192469323304</v>
      </c>
      <c r="P46" s="24">
        <f t="shared" ca="1" si="47"/>
        <v>0</v>
      </c>
      <c r="Q46" s="24">
        <f t="shared" ca="1" si="47"/>
        <v>-10.858350132275763</v>
      </c>
      <c r="R46" s="24">
        <f t="shared" ca="1" si="47"/>
        <v>0</v>
      </c>
      <c r="S46" s="24">
        <f t="shared" ca="1" si="47"/>
        <v>-10.431540888492382</v>
      </c>
      <c r="T46" s="24">
        <f t="shared" ca="1" si="47"/>
        <v>-4.7988551505051822</v>
      </c>
      <c r="U46" s="24">
        <f t="shared" ca="1" si="47"/>
        <v>-15.655224229990466</v>
      </c>
      <c r="V46" s="24">
        <f t="shared" ca="1" si="47"/>
        <v>14.604173168703527</v>
      </c>
      <c r="W46" s="24">
        <f t="shared" ca="1" si="47"/>
        <v>17.049034555881089</v>
      </c>
      <c r="X46" s="24">
        <f t="shared" ca="1" si="47"/>
        <v>1.6723170104069678</v>
      </c>
      <c r="Y46" s="24">
        <f t="shared" ca="1" si="47"/>
        <v>-5.6699453740155974</v>
      </c>
      <c r="Z46" s="24">
        <f t="shared" ca="1" si="47"/>
        <v>0</v>
      </c>
      <c r="AA46" s="24">
        <f t="shared" ca="1" si="47"/>
        <v>0</v>
      </c>
      <c r="AB46" s="24">
        <f t="shared" ca="1" si="47"/>
        <v>-16.040950010507398</v>
      </c>
      <c r="AC46" s="24">
        <f t="shared" ca="1" si="47"/>
        <v>-18.230301059946889</v>
      </c>
      <c r="AD46" s="24">
        <f t="shared" ca="1" si="47"/>
        <v>0</v>
      </c>
      <c r="AE46" s="24">
        <f t="shared" ca="1" si="47"/>
        <v>0</v>
      </c>
      <c r="AF46" s="24">
        <f t="shared" ca="1" si="47"/>
        <v>0</v>
      </c>
      <c r="AG46" s="24">
        <f t="shared" ca="1" si="1"/>
        <v>-2.393784773719839</v>
      </c>
      <c r="AL46" s="25">
        <f t="shared" ca="1" si="2"/>
        <v>1249.6112540270722</v>
      </c>
      <c r="AM46" s="28">
        <v>43</v>
      </c>
      <c r="AN46" s="27">
        <f t="shared" ca="1" si="3"/>
        <v>1290</v>
      </c>
      <c r="AP46" s="25">
        <f t="shared" ca="1" si="4"/>
        <v>1256.5145462773571</v>
      </c>
      <c r="AQ46" s="28">
        <v>43</v>
      </c>
      <c r="AR46" s="27">
        <f t="shared" ca="1" si="5"/>
        <v>1282.2159183313147</v>
      </c>
    </row>
    <row r="47" spans="1:44" x14ac:dyDescent="0.15">
      <c r="A47" s="23">
        <v>44</v>
      </c>
      <c r="B47" s="24">
        <f t="shared" ref="B47:AF47" ca="1" si="48">RANDBETWEEN(-1,1)*RAND()*25</f>
        <v>0</v>
      </c>
      <c r="C47" s="24">
        <f t="shared" ca="1" si="48"/>
        <v>0</v>
      </c>
      <c r="D47" s="24">
        <f t="shared" ca="1" si="48"/>
        <v>-15.097698196156312</v>
      </c>
      <c r="E47" s="24">
        <f t="shared" ca="1" si="48"/>
        <v>-21.794095451446672</v>
      </c>
      <c r="F47" s="24">
        <f t="shared" ca="1" si="48"/>
        <v>-4.7296884074190526</v>
      </c>
      <c r="G47" s="24">
        <f t="shared" ca="1" si="48"/>
        <v>0</v>
      </c>
      <c r="H47" s="24">
        <f t="shared" ca="1" si="48"/>
        <v>18.521420101985147</v>
      </c>
      <c r="I47" s="24">
        <f t="shared" ca="1" si="48"/>
        <v>-24.804376035762118</v>
      </c>
      <c r="J47" s="24">
        <f t="shared" ca="1" si="48"/>
        <v>0</v>
      </c>
      <c r="K47" s="24">
        <f t="shared" ca="1" si="48"/>
        <v>0</v>
      </c>
      <c r="L47" s="24">
        <f t="shared" ca="1" si="48"/>
        <v>21.261157035336751</v>
      </c>
      <c r="M47" s="24">
        <f t="shared" ca="1" si="48"/>
        <v>-16.94005208791803</v>
      </c>
      <c r="N47" s="24">
        <f t="shared" ca="1" si="48"/>
        <v>0</v>
      </c>
      <c r="O47" s="24">
        <f t="shared" ca="1" si="48"/>
        <v>0</v>
      </c>
      <c r="P47" s="24">
        <f t="shared" ca="1" si="48"/>
        <v>-10.900345457535035</v>
      </c>
      <c r="Q47" s="24">
        <f t="shared" ca="1" si="48"/>
        <v>-1.3513425767929825</v>
      </c>
      <c r="R47" s="24">
        <f t="shared" ca="1" si="48"/>
        <v>-9.5529776394643076</v>
      </c>
      <c r="S47" s="24">
        <f t="shared" ca="1" si="48"/>
        <v>-19.400849903360502</v>
      </c>
      <c r="T47" s="24">
        <f t="shared" ca="1" si="48"/>
        <v>-9.0023933934311433</v>
      </c>
      <c r="U47" s="24">
        <f t="shared" ca="1" si="48"/>
        <v>0</v>
      </c>
      <c r="V47" s="24">
        <f t="shared" ca="1" si="48"/>
        <v>0</v>
      </c>
      <c r="W47" s="24">
        <f t="shared" ca="1" si="48"/>
        <v>9.6777619659834802</v>
      </c>
      <c r="X47" s="24">
        <f t="shared" ca="1" si="48"/>
        <v>-11.186284479561332</v>
      </c>
      <c r="Y47" s="24">
        <f t="shared" ca="1" si="48"/>
        <v>13.383642849775992</v>
      </c>
      <c r="Z47" s="24">
        <f t="shared" ca="1" si="48"/>
        <v>0</v>
      </c>
      <c r="AA47" s="24">
        <f t="shared" ca="1" si="48"/>
        <v>-6.4032165971253274</v>
      </c>
      <c r="AB47" s="24">
        <f t="shared" ca="1" si="48"/>
        <v>20.012687997178638</v>
      </c>
      <c r="AC47" s="24">
        <f t="shared" ca="1" si="48"/>
        <v>13.222362759964756</v>
      </c>
      <c r="AD47" s="24">
        <f t="shared" ca="1" si="48"/>
        <v>-17.193044873399185</v>
      </c>
      <c r="AE47" s="24">
        <f t="shared" ca="1" si="48"/>
        <v>6.4952057748043552</v>
      </c>
      <c r="AF47" s="24">
        <f t="shared" ca="1" si="48"/>
        <v>0</v>
      </c>
      <c r="AG47" s="24">
        <f t="shared" ca="1" si="1"/>
        <v>-2.122004084333641</v>
      </c>
      <c r="AL47" s="25">
        <f t="shared" ca="1" si="2"/>
        <v>1229.9604399377079</v>
      </c>
      <c r="AM47" s="28">
        <v>44</v>
      </c>
      <c r="AN47" s="27">
        <f t="shared" ca="1" si="3"/>
        <v>1315.9883457298124</v>
      </c>
      <c r="AP47" s="25">
        <f t="shared" ca="1" si="4"/>
        <v>1250</v>
      </c>
      <c r="AQ47" s="28">
        <v>44</v>
      </c>
      <c r="AR47" s="27">
        <f t="shared" ca="1" si="5"/>
        <v>1297.7834419145781</v>
      </c>
    </row>
    <row r="48" spans="1:44" x14ac:dyDescent="0.15">
      <c r="A48" s="23">
        <v>45</v>
      </c>
      <c r="B48" s="24">
        <f t="shared" ref="B48:AF48" ca="1" si="49">RANDBETWEEN(-1,1)*RAND()*25</f>
        <v>13.990376545142066</v>
      </c>
      <c r="C48" s="24">
        <f t="shared" ca="1" si="49"/>
        <v>-24.524971494420484</v>
      </c>
      <c r="D48" s="24">
        <f t="shared" ca="1" si="49"/>
        <v>0</v>
      </c>
      <c r="E48" s="24">
        <f t="shared" ca="1" si="49"/>
        <v>11.619559568786459</v>
      </c>
      <c r="F48" s="24">
        <f t="shared" ca="1" si="49"/>
        <v>-23.821543546693817</v>
      </c>
      <c r="G48" s="24">
        <f t="shared" ca="1" si="49"/>
        <v>6.7365796497938195</v>
      </c>
      <c r="H48" s="24">
        <f t="shared" ca="1" si="49"/>
        <v>4.8051386371385671</v>
      </c>
      <c r="I48" s="24">
        <f t="shared" ca="1" si="49"/>
        <v>-18.956075778903983</v>
      </c>
      <c r="J48" s="24">
        <f t="shared" ca="1" si="49"/>
        <v>-15.067171765550533</v>
      </c>
      <c r="K48" s="24">
        <f t="shared" ca="1" si="49"/>
        <v>0</v>
      </c>
      <c r="L48" s="24">
        <f t="shared" ca="1" si="49"/>
        <v>0</v>
      </c>
      <c r="M48" s="24">
        <f t="shared" ca="1" si="49"/>
        <v>15.988577004964313</v>
      </c>
      <c r="N48" s="24">
        <f t="shared" ca="1" si="49"/>
        <v>-22.464437382670145</v>
      </c>
      <c r="O48" s="24">
        <f t="shared" ca="1" si="49"/>
        <v>0</v>
      </c>
      <c r="P48" s="24">
        <f t="shared" ca="1" si="49"/>
        <v>16.006015329495817</v>
      </c>
      <c r="Q48" s="24">
        <f t="shared" ca="1" si="49"/>
        <v>-17.088841832845645</v>
      </c>
      <c r="R48" s="24">
        <f t="shared" ca="1" si="49"/>
        <v>1.394880275749391</v>
      </c>
      <c r="S48" s="24">
        <f t="shared" ca="1" si="49"/>
        <v>2.221402178500048</v>
      </c>
      <c r="T48" s="24">
        <f t="shared" ca="1" si="49"/>
        <v>0</v>
      </c>
      <c r="U48" s="24">
        <f t="shared" ca="1" si="49"/>
        <v>13.10620676952926</v>
      </c>
      <c r="V48" s="24">
        <f t="shared" ca="1" si="49"/>
        <v>-3.3184675190462256</v>
      </c>
      <c r="W48" s="24">
        <f t="shared" ca="1" si="49"/>
        <v>21.103771831961321</v>
      </c>
      <c r="X48" s="24">
        <f t="shared" ca="1" si="49"/>
        <v>0</v>
      </c>
      <c r="Y48" s="24">
        <f t="shared" ca="1" si="49"/>
        <v>0</v>
      </c>
      <c r="Z48" s="24">
        <f t="shared" ca="1" si="49"/>
        <v>16.61741909219851</v>
      </c>
      <c r="AA48" s="24">
        <f t="shared" ca="1" si="49"/>
        <v>-21.872366502182111</v>
      </c>
      <c r="AB48" s="24">
        <f t="shared" ca="1" si="49"/>
        <v>0</v>
      </c>
      <c r="AC48" s="24">
        <f t="shared" ca="1" si="49"/>
        <v>14.233146430192257</v>
      </c>
      <c r="AD48" s="24">
        <f t="shared" ca="1" si="49"/>
        <v>-14.094714274244952</v>
      </c>
      <c r="AE48" s="24">
        <f t="shared" ca="1" si="49"/>
        <v>0</v>
      </c>
      <c r="AF48" s="24">
        <f t="shared" ca="1" si="49"/>
        <v>-18.094293418250672</v>
      </c>
      <c r="AG48" s="24">
        <f t="shared" ca="1" si="1"/>
        <v>-1.3380583935921524</v>
      </c>
      <c r="AL48" s="25">
        <f t="shared" ca="1" si="2"/>
        <v>1250</v>
      </c>
      <c r="AM48" s="28">
        <v>45</v>
      </c>
      <c r="AN48" s="27">
        <f t="shared" ca="1" si="3"/>
        <v>1294.098538826725</v>
      </c>
      <c r="AP48" s="25">
        <f t="shared" ca="1" si="4"/>
        <v>1250</v>
      </c>
      <c r="AQ48" s="28">
        <v>45</v>
      </c>
      <c r="AR48" s="27">
        <f t="shared" ca="1" si="5"/>
        <v>1264.3438551490051</v>
      </c>
    </row>
    <row r="49" spans="1:44" x14ac:dyDescent="0.15">
      <c r="A49" s="23">
        <v>46</v>
      </c>
      <c r="B49" s="24">
        <f t="shared" ref="B49:AF49" ca="1" si="50">RANDBETWEEN(-1,1)*RAND()*25</f>
        <v>0</v>
      </c>
      <c r="C49" s="24">
        <f t="shared" ca="1" si="50"/>
        <v>-8.6625204648266703</v>
      </c>
      <c r="D49" s="24">
        <f t="shared" ca="1" si="50"/>
        <v>17.682129146053217</v>
      </c>
      <c r="E49" s="24">
        <f t="shared" ca="1" si="50"/>
        <v>15.372744087176615</v>
      </c>
      <c r="F49" s="24">
        <f t="shared" ca="1" si="50"/>
        <v>0</v>
      </c>
      <c r="G49" s="24">
        <f t="shared" ca="1" si="50"/>
        <v>0</v>
      </c>
      <c r="H49" s="24">
        <f t="shared" ca="1" si="50"/>
        <v>0</v>
      </c>
      <c r="I49" s="24">
        <f t="shared" ca="1" si="50"/>
        <v>0</v>
      </c>
      <c r="J49" s="24">
        <f t="shared" ca="1" si="50"/>
        <v>0</v>
      </c>
      <c r="K49" s="24">
        <f t="shared" ca="1" si="50"/>
        <v>0</v>
      </c>
      <c r="L49" s="24">
        <f t="shared" ca="1" si="50"/>
        <v>-15.649464771669102</v>
      </c>
      <c r="M49" s="24">
        <f t="shared" ca="1" si="50"/>
        <v>-12.621227305132916</v>
      </c>
      <c r="N49" s="24">
        <f t="shared" ca="1" si="50"/>
        <v>0</v>
      </c>
      <c r="O49" s="24">
        <f t="shared" ca="1" si="50"/>
        <v>0</v>
      </c>
      <c r="P49" s="24">
        <f t="shared" ca="1" si="50"/>
        <v>3.0171810971101802</v>
      </c>
      <c r="Q49" s="24">
        <f t="shared" ca="1" si="50"/>
        <v>0</v>
      </c>
      <c r="R49" s="24">
        <f t="shared" ca="1" si="50"/>
        <v>-14.288220325538207</v>
      </c>
      <c r="S49" s="24">
        <f t="shared" ca="1" si="50"/>
        <v>-4.3271220476564398</v>
      </c>
      <c r="T49" s="24">
        <f t="shared" ca="1" si="50"/>
        <v>10.036790271929579</v>
      </c>
      <c r="U49" s="24">
        <f t="shared" ca="1" si="50"/>
        <v>-12.385053700027928</v>
      </c>
      <c r="V49" s="24">
        <f t="shared" ca="1" si="50"/>
        <v>0</v>
      </c>
      <c r="W49" s="24">
        <f t="shared" ca="1" si="50"/>
        <v>-3.7299666460726408</v>
      </c>
      <c r="X49" s="24">
        <f t="shared" ca="1" si="50"/>
        <v>11.562207131497985</v>
      </c>
      <c r="Y49" s="24">
        <f t="shared" ca="1" si="50"/>
        <v>20.783740282388919</v>
      </c>
      <c r="Z49" s="24">
        <f t="shared" ca="1" si="50"/>
        <v>0</v>
      </c>
      <c r="AA49" s="24">
        <f t="shared" ca="1" si="50"/>
        <v>0</v>
      </c>
      <c r="AB49" s="24">
        <f t="shared" ca="1" si="50"/>
        <v>0</v>
      </c>
      <c r="AC49" s="24">
        <f t="shared" ca="1" si="50"/>
        <v>0</v>
      </c>
      <c r="AD49" s="24">
        <f t="shared" ca="1" si="50"/>
        <v>0</v>
      </c>
      <c r="AE49" s="24">
        <f t="shared" ca="1" si="50"/>
        <v>0</v>
      </c>
      <c r="AF49" s="24">
        <f t="shared" ca="1" si="50"/>
        <v>-4.8860454527483581</v>
      </c>
      <c r="AG49" s="24">
        <f t="shared" ca="1" si="1"/>
        <v>6.1457138789814153E-2</v>
      </c>
      <c r="AL49" s="25">
        <f t="shared" ca="1" si="2"/>
        <v>1249.3685798974216</v>
      </c>
      <c r="AM49" s="28">
        <v>46</v>
      </c>
      <c r="AN49" s="27">
        <f t="shared" ca="1" si="3"/>
        <v>1311.3581412057597</v>
      </c>
      <c r="AP49" s="25">
        <f t="shared" ca="1" si="4"/>
        <v>1239.3271935515575</v>
      </c>
      <c r="AQ49" s="28">
        <v>46</v>
      </c>
      <c r="AR49" s="27">
        <f t="shared" ca="1" si="5"/>
        <v>1289.1392627516307</v>
      </c>
    </row>
    <row r="50" spans="1:44" x14ac:dyDescent="0.15">
      <c r="A50" s="23">
        <v>47</v>
      </c>
      <c r="B50" s="24">
        <f t="shared" ref="B50:AF50" ca="1" si="51">RANDBETWEEN(-1,1)*RAND()*25</f>
        <v>-23.687918732219075</v>
      </c>
      <c r="C50" s="24">
        <f t="shared" ca="1" si="51"/>
        <v>16.77633406188037</v>
      </c>
      <c r="D50" s="24">
        <f t="shared" ca="1" si="51"/>
        <v>0</v>
      </c>
      <c r="E50" s="24">
        <f t="shared" ca="1" si="51"/>
        <v>8.9278213074162984</v>
      </c>
      <c r="F50" s="24">
        <f t="shared" ca="1" si="51"/>
        <v>1.9487057722998358</v>
      </c>
      <c r="G50" s="24">
        <f t="shared" ca="1" si="51"/>
        <v>-8.9302949443578186</v>
      </c>
      <c r="H50" s="24">
        <f t="shared" ca="1" si="51"/>
        <v>-22.6966552743399</v>
      </c>
      <c r="I50" s="24">
        <f t="shared" ca="1" si="51"/>
        <v>21.309607912968261</v>
      </c>
      <c r="J50" s="24">
        <f t="shared" ca="1" si="51"/>
        <v>-21.249565964968379</v>
      </c>
      <c r="K50" s="24">
        <f t="shared" ca="1" si="51"/>
        <v>0</v>
      </c>
      <c r="L50" s="24">
        <f t="shared" ca="1" si="51"/>
        <v>6.082856814373006</v>
      </c>
      <c r="M50" s="24">
        <f t="shared" ca="1" si="51"/>
        <v>0</v>
      </c>
      <c r="N50" s="24">
        <f t="shared" ca="1" si="51"/>
        <v>0</v>
      </c>
      <c r="O50" s="24">
        <f t="shared" ca="1" si="51"/>
        <v>0</v>
      </c>
      <c r="P50" s="24">
        <f t="shared" ca="1" si="51"/>
        <v>0</v>
      </c>
      <c r="Q50" s="24">
        <f t="shared" ca="1" si="51"/>
        <v>0</v>
      </c>
      <c r="R50" s="24">
        <f t="shared" ca="1" si="51"/>
        <v>-23.853689092630855</v>
      </c>
      <c r="S50" s="24">
        <f t="shared" ca="1" si="51"/>
        <v>0</v>
      </c>
      <c r="T50" s="24">
        <f t="shared" ca="1" si="51"/>
        <v>-24.190217139114186</v>
      </c>
      <c r="U50" s="24">
        <f t="shared" ca="1" si="51"/>
        <v>0</v>
      </c>
      <c r="V50" s="24">
        <f t="shared" ca="1" si="51"/>
        <v>-19.656207733205424</v>
      </c>
      <c r="W50" s="24">
        <f t="shared" ca="1" si="51"/>
        <v>24.257241687237954</v>
      </c>
      <c r="X50" s="24">
        <f t="shared" ca="1" si="51"/>
        <v>0</v>
      </c>
      <c r="Y50" s="24">
        <f t="shared" ca="1" si="51"/>
        <v>0</v>
      </c>
      <c r="Z50" s="24">
        <f t="shared" ca="1" si="51"/>
        <v>0</v>
      </c>
      <c r="AA50" s="24">
        <f t="shared" ca="1" si="51"/>
        <v>-6.0545284884117585</v>
      </c>
      <c r="AB50" s="24">
        <f t="shared" ca="1" si="51"/>
        <v>1.5369603620221273</v>
      </c>
      <c r="AC50" s="24">
        <f t="shared" ca="1" si="51"/>
        <v>-13.971633710904028</v>
      </c>
      <c r="AD50" s="24">
        <f t="shared" ca="1" si="51"/>
        <v>17.825156425200721</v>
      </c>
      <c r="AE50" s="24">
        <f t="shared" ca="1" si="51"/>
        <v>0</v>
      </c>
      <c r="AF50" s="24">
        <f t="shared" ca="1" si="51"/>
        <v>10.483603258370271</v>
      </c>
      <c r="AG50" s="24">
        <f t="shared" ca="1" si="1"/>
        <v>-1.7787878541413737</v>
      </c>
      <c r="AL50" s="25">
        <f t="shared" ca="1" si="2"/>
        <v>1262.3640284146677</v>
      </c>
      <c r="AM50" s="28">
        <v>47</v>
      </c>
      <c r="AN50" s="27">
        <f t="shared" ca="1" si="3"/>
        <v>1304.8411642117326</v>
      </c>
      <c r="AP50" s="25">
        <f t="shared" ca="1" si="4"/>
        <v>1250</v>
      </c>
      <c r="AQ50" s="28">
        <v>47</v>
      </c>
      <c r="AR50" s="27">
        <f t="shared" ca="1" si="5"/>
        <v>1287.5590369950673</v>
      </c>
    </row>
    <row r="51" spans="1:44" x14ac:dyDescent="0.15">
      <c r="A51" s="23">
        <v>48</v>
      </c>
      <c r="B51" s="24">
        <f t="shared" ref="B51:AF51" ca="1" si="52">RANDBETWEEN(-1,1)*RAND()*25</f>
        <v>-5.1297672423583709</v>
      </c>
      <c r="C51" s="24">
        <f t="shared" ca="1" si="52"/>
        <v>9.7349075802342142</v>
      </c>
      <c r="D51" s="24">
        <f t="shared" ca="1" si="52"/>
        <v>-1.9835116122194352</v>
      </c>
      <c r="E51" s="24">
        <f t="shared" ca="1" si="52"/>
        <v>0</v>
      </c>
      <c r="F51" s="24">
        <f t="shared" ca="1" si="52"/>
        <v>-13.189159604071069</v>
      </c>
      <c r="G51" s="24">
        <f t="shared" ca="1" si="52"/>
        <v>0</v>
      </c>
      <c r="H51" s="24">
        <f t="shared" ca="1" si="52"/>
        <v>3.2676060830467089</v>
      </c>
      <c r="I51" s="24">
        <f t="shared" ca="1" si="52"/>
        <v>-11.385667257776952</v>
      </c>
      <c r="J51" s="24">
        <f t="shared" ca="1" si="52"/>
        <v>24.598525333753845</v>
      </c>
      <c r="K51" s="24">
        <f t="shared" ca="1" si="52"/>
        <v>5.8502394781295486</v>
      </c>
      <c r="L51" s="24">
        <f t="shared" ca="1" si="52"/>
        <v>-20.447499501709</v>
      </c>
      <c r="M51" s="24">
        <f t="shared" ca="1" si="52"/>
        <v>0</v>
      </c>
      <c r="N51" s="24">
        <f t="shared" ca="1" si="52"/>
        <v>21.779798191112249</v>
      </c>
      <c r="O51" s="24">
        <f t="shared" ca="1" si="52"/>
        <v>0</v>
      </c>
      <c r="P51" s="24">
        <f t="shared" ca="1" si="52"/>
        <v>-1.007860717539466</v>
      </c>
      <c r="Q51" s="24">
        <f t="shared" ca="1" si="52"/>
        <v>0</v>
      </c>
      <c r="R51" s="24">
        <f t="shared" ca="1" si="52"/>
        <v>-9.9885319316673993</v>
      </c>
      <c r="S51" s="24">
        <f t="shared" ca="1" si="52"/>
        <v>0</v>
      </c>
      <c r="T51" s="24">
        <f t="shared" ca="1" si="52"/>
        <v>-12.241015153635743</v>
      </c>
      <c r="U51" s="24">
        <f t="shared" ca="1" si="52"/>
        <v>-11.228159133183102</v>
      </c>
      <c r="V51" s="24">
        <f t="shared" ca="1" si="52"/>
        <v>19.201421313227549</v>
      </c>
      <c r="W51" s="24">
        <f t="shared" ca="1" si="52"/>
        <v>-13.329036064432426</v>
      </c>
      <c r="X51" s="24">
        <f t="shared" ca="1" si="52"/>
        <v>-24.032590336794748</v>
      </c>
      <c r="Y51" s="24">
        <f t="shared" ca="1" si="52"/>
        <v>10.435391506437364</v>
      </c>
      <c r="Z51" s="24">
        <f t="shared" ca="1" si="52"/>
        <v>18.852590004918195</v>
      </c>
      <c r="AA51" s="24">
        <f t="shared" ca="1" si="52"/>
        <v>-5.1271231686851024</v>
      </c>
      <c r="AB51" s="24">
        <f t="shared" ca="1" si="52"/>
        <v>0</v>
      </c>
      <c r="AC51" s="24">
        <f t="shared" ca="1" si="52"/>
        <v>-14.135778858273978</v>
      </c>
      <c r="AD51" s="24">
        <f t="shared" ca="1" si="52"/>
        <v>-6.6888930983071528</v>
      </c>
      <c r="AE51" s="24">
        <f t="shared" ca="1" si="52"/>
        <v>-15.821508266433531</v>
      </c>
      <c r="AF51" s="24">
        <f t="shared" ca="1" si="52"/>
        <v>20.553631804500895</v>
      </c>
      <c r="AG51" s="24">
        <f t="shared" ca="1" si="1"/>
        <v>-1.0149029242492553</v>
      </c>
      <c r="AL51" s="25">
        <f t="shared" ca="1" si="2"/>
        <v>1249.1488011335496</v>
      </c>
      <c r="AM51" s="28">
        <v>48</v>
      </c>
      <c r="AN51" s="27">
        <f t="shared" ca="1" si="3"/>
        <v>1307.5522750146306</v>
      </c>
      <c r="AP51" s="25">
        <f t="shared" ca="1" si="4"/>
        <v>1279.2243237223388</v>
      </c>
      <c r="AQ51" s="28">
        <v>48</v>
      </c>
      <c r="AR51" s="27">
        <f t="shared" ca="1" si="5"/>
        <v>1267.5694316565173</v>
      </c>
    </row>
    <row r="52" spans="1:44" x14ac:dyDescent="0.15">
      <c r="A52" s="23">
        <v>49</v>
      </c>
      <c r="B52" s="24">
        <f t="shared" ref="B52:AF52" ca="1" si="53">RANDBETWEEN(-1,1)*RAND()*25</f>
        <v>0</v>
      </c>
      <c r="C52" s="24">
        <f t="shared" ca="1" si="53"/>
        <v>19.860645996385699</v>
      </c>
      <c r="D52" s="24">
        <f t="shared" ca="1" si="53"/>
        <v>-10.948758040872466</v>
      </c>
      <c r="E52" s="24">
        <f t="shared" ca="1" si="53"/>
        <v>0</v>
      </c>
      <c r="F52" s="24">
        <f t="shared" ca="1" si="53"/>
        <v>-12.701957345375176</v>
      </c>
      <c r="G52" s="24">
        <f t="shared" ca="1" si="53"/>
        <v>0</v>
      </c>
      <c r="H52" s="24">
        <f t="shared" ca="1" si="53"/>
        <v>-12.807366440766129</v>
      </c>
      <c r="I52" s="24">
        <f t="shared" ca="1" si="53"/>
        <v>17.281211076939261</v>
      </c>
      <c r="J52" s="24">
        <f t="shared" ca="1" si="53"/>
        <v>-14.611145858728078</v>
      </c>
      <c r="K52" s="24">
        <f t="shared" ca="1" si="53"/>
        <v>-15.618259780748303</v>
      </c>
      <c r="L52" s="24">
        <f t="shared" ca="1" si="53"/>
        <v>3.4939985758340786</v>
      </c>
      <c r="M52" s="24">
        <f t="shared" ca="1" si="53"/>
        <v>0</v>
      </c>
      <c r="N52" s="24">
        <f t="shared" ca="1" si="53"/>
        <v>0</v>
      </c>
      <c r="O52" s="24">
        <f t="shared" ca="1" si="53"/>
        <v>20.07488636184485</v>
      </c>
      <c r="P52" s="24">
        <f t="shared" ca="1" si="53"/>
        <v>1.5229315117677888</v>
      </c>
      <c r="Q52" s="24">
        <f t="shared" ca="1" si="53"/>
        <v>0</v>
      </c>
      <c r="R52" s="24">
        <f t="shared" ca="1" si="53"/>
        <v>13.211264508975045</v>
      </c>
      <c r="S52" s="24">
        <f t="shared" ca="1" si="53"/>
        <v>22.662654676392265</v>
      </c>
      <c r="T52" s="24">
        <f t="shared" ca="1" si="53"/>
        <v>9.7335088141658801</v>
      </c>
      <c r="U52" s="24">
        <f t="shared" ca="1" si="53"/>
        <v>-15.774748642496336</v>
      </c>
      <c r="V52" s="24">
        <f t="shared" ca="1" si="53"/>
        <v>0</v>
      </c>
      <c r="W52" s="24">
        <f t="shared" ca="1" si="53"/>
        <v>-22.67186727499546</v>
      </c>
      <c r="X52" s="24">
        <f t="shared" ca="1" si="53"/>
        <v>3.3303930557403021</v>
      </c>
      <c r="Y52" s="24">
        <f t="shared" ca="1" si="53"/>
        <v>-1.6039334034519681</v>
      </c>
      <c r="Z52" s="24">
        <f t="shared" ca="1" si="53"/>
        <v>-19.32710462014343</v>
      </c>
      <c r="AA52" s="24">
        <f t="shared" ca="1" si="53"/>
        <v>0</v>
      </c>
      <c r="AB52" s="24">
        <f t="shared" ca="1" si="53"/>
        <v>0</v>
      </c>
      <c r="AC52" s="24">
        <f t="shared" ca="1" si="53"/>
        <v>-3.5946282082806871</v>
      </c>
      <c r="AD52" s="24">
        <f t="shared" ca="1" si="53"/>
        <v>-0.6180676693531062</v>
      </c>
      <c r="AE52" s="24">
        <f t="shared" ca="1" si="53"/>
        <v>0</v>
      </c>
      <c r="AF52" s="24">
        <f t="shared" ca="1" si="53"/>
        <v>0</v>
      </c>
      <c r="AG52" s="24">
        <f t="shared" ca="1" si="1"/>
        <v>-0.61633363571503119</v>
      </c>
      <c r="AL52" s="25">
        <f t="shared" ca="1" si="2"/>
        <v>1224.316033318129</v>
      </c>
      <c r="AM52" s="28">
        <v>49</v>
      </c>
      <c r="AN52" s="27">
        <f t="shared" ca="1" si="3"/>
        <v>1267.4101922759567</v>
      </c>
      <c r="AP52" s="25">
        <f t="shared" ca="1" si="4"/>
        <v>1250</v>
      </c>
      <c r="AQ52" s="28">
        <v>49</v>
      </c>
      <c r="AR52" s="27">
        <f t="shared" ca="1" si="5"/>
        <v>1300.1117077444758</v>
      </c>
    </row>
    <row r="53" spans="1:44" x14ac:dyDescent="0.15">
      <c r="A53" s="23">
        <v>50</v>
      </c>
      <c r="B53" s="24">
        <f t="shared" ref="B53:AF53" ca="1" si="54">RANDBETWEEN(-1,1)*RAND()*25</f>
        <v>20.313700533324585</v>
      </c>
      <c r="C53" s="24">
        <f t="shared" ca="1" si="54"/>
        <v>-18.270376575065782</v>
      </c>
      <c r="D53" s="24">
        <f t="shared" ca="1" si="54"/>
        <v>-8.9610643494671542</v>
      </c>
      <c r="E53" s="24">
        <f t="shared" ca="1" si="54"/>
        <v>20.074609027156974</v>
      </c>
      <c r="F53" s="24">
        <f t="shared" ca="1" si="54"/>
        <v>-16.792637546828161</v>
      </c>
      <c r="G53" s="24">
        <f t="shared" ca="1" si="54"/>
        <v>12.407214658823243</v>
      </c>
      <c r="H53" s="24">
        <f t="shared" ca="1" si="54"/>
        <v>0</v>
      </c>
      <c r="I53" s="24">
        <f t="shared" ca="1" si="54"/>
        <v>22.211057764458101</v>
      </c>
      <c r="J53" s="24">
        <f t="shared" ca="1" si="54"/>
        <v>-7.5331468741864862</v>
      </c>
      <c r="K53" s="24">
        <f t="shared" ca="1" si="54"/>
        <v>12.542644953802764</v>
      </c>
      <c r="L53" s="24">
        <f t="shared" ca="1" si="54"/>
        <v>-10.402907112426634</v>
      </c>
      <c r="M53" s="24">
        <f t="shared" ca="1" si="54"/>
        <v>-21.090397448978297</v>
      </c>
      <c r="N53" s="24">
        <f t="shared" ca="1" si="54"/>
        <v>-22.21427017011079</v>
      </c>
      <c r="O53" s="24">
        <f t="shared" ca="1" si="54"/>
        <v>0</v>
      </c>
      <c r="P53" s="24">
        <f t="shared" ca="1" si="54"/>
        <v>0</v>
      </c>
      <c r="Q53" s="24">
        <f t="shared" ca="1" si="54"/>
        <v>-15.689466254176132</v>
      </c>
      <c r="R53" s="24">
        <f t="shared" ca="1" si="54"/>
        <v>0</v>
      </c>
      <c r="S53" s="24">
        <f t="shared" ca="1" si="54"/>
        <v>0</v>
      </c>
      <c r="T53" s="24">
        <f t="shared" ca="1" si="54"/>
        <v>9.094164358540505</v>
      </c>
      <c r="U53" s="24">
        <f t="shared" ca="1" si="54"/>
        <v>-19.422998873027417</v>
      </c>
      <c r="V53" s="24">
        <f t="shared" ca="1" si="54"/>
        <v>-24.213011280816175</v>
      </c>
      <c r="W53" s="24">
        <f t="shared" ca="1" si="54"/>
        <v>23.747945718300816</v>
      </c>
      <c r="X53" s="24">
        <f t="shared" ca="1" si="54"/>
        <v>-5.9347351807679471</v>
      </c>
      <c r="Y53" s="24">
        <f t="shared" ca="1" si="54"/>
        <v>24.282162687435569</v>
      </c>
      <c r="Z53" s="24">
        <f t="shared" ca="1" si="54"/>
        <v>-5.8657174435294168</v>
      </c>
      <c r="AA53" s="24">
        <f t="shared" ca="1" si="54"/>
        <v>-10.475823462076644</v>
      </c>
      <c r="AB53" s="24">
        <f t="shared" ca="1" si="54"/>
        <v>2.8087620928457651</v>
      </c>
      <c r="AC53" s="24">
        <f t="shared" ca="1" si="54"/>
        <v>-5.5861721139786127</v>
      </c>
      <c r="AD53" s="24">
        <f t="shared" ca="1" si="54"/>
        <v>-1.5835181829464946</v>
      </c>
      <c r="AE53" s="24">
        <f t="shared" ca="1" si="54"/>
        <v>-2.3802708448311671E-2</v>
      </c>
      <c r="AF53" s="24">
        <f t="shared" ca="1" si="54"/>
        <v>0</v>
      </c>
      <c r="AG53" s="24">
        <f t="shared" ca="1" si="1"/>
        <v>-1.5025091542626496</v>
      </c>
      <c r="AL53" s="25">
        <f t="shared" ca="1" si="2"/>
        <v>1262.6675895117667</v>
      </c>
      <c r="AM53" s="28">
        <v>50</v>
      </c>
      <c r="AN53" s="27">
        <f t="shared" ca="1" si="3"/>
        <v>1282.1477926215146</v>
      </c>
      <c r="AP53" s="25">
        <f t="shared" ca="1" si="4"/>
        <v>1229.7247468975743</v>
      </c>
      <c r="AQ53" s="28">
        <v>50</v>
      </c>
      <c r="AR53" s="27">
        <f t="shared" ca="1" si="5"/>
        <v>1290</v>
      </c>
    </row>
    <row r="54" spans="1:44" x14ac:dyDescent="0.15">
      <c r="A54" s="23">
        <v>51</v>
      </c>
      <c r="B54" s="24">
        <f t="shared" ref="B54:AF54" ca="1" si="55">RANDBETWEEN(-1,1)*RAND()*25</f>
        <v>22.367979368198597</v>
      </c>
      <c r="C54" s="24">
        <f t="shared" ca="1" si="55"/>
        <v>-13.658334033055159</v>
      </c>
      <c r="D54" s="24">
        <f t="shared" ca="1" si="55"/>
        <v>18.561797025978706</v>
      </c>
      <c r="E54" s="24">
        <f t="shared" ca="1" si="55"/>
        <v>0</v>
      </c>
      <c r="F54" s="24">
        <f t="shared" ca="1" si="55"/>
        <v>-22.699827424674428</v>
      </c>
      <c r="G54" s="24">
        <f t="shared" ca="1" si="55"/>
        <v>0</v>
      </c>
      <c r="H54" s="24">
        <f t="shared" ca="1" si="55"/>
        <v>0</v>
      </c>
      <c r="I54" s="24">
        <f t="shared" ca="1" si="55"/>
        <v>11.817837898377759</v>
      </c>
      <c r="J54" s="24">
        <f t="shared" ca="1" si="55"/>
        <v>16.961078744855541</v>
      </c>
      <c r="K54" s="24">
        <f t="shared" ca="1" si="55"/>
        <v>-2.8555316937312059E-2</v>
      </c>
      <c r="L54" s="24">
        <f t="shared" ca="1" si="55"/>
        <v>0</v>
      </c>
      <c r="M54" s="24">
        <f t="shared" ca="1" si="55"/>
        <v>5.139743120416651</v>
      </c>
      <c r="N54" s="24">
        <f t="shared" ca="1" si="55"/>
        <v>0</v>
      </c>
      <c r="O54" s="24">
        <f t="shared" ca="1" si="55"/>
        <v>0</v>
      </c>
      <c r="P54" s="24">
        <f t="shared" ca="1" si="55"/>
        <v>0</v>
      </c>
      <c r="Q54" s="24">
        <f t="shared" ca="1" si="55"/>
        <v>0</v>
      </c>
      <c r="R54" s="24">
        <f t="shared" ca="1" si="55"/>
        <v>19.310078571072388</v>
      </c>
      <c r="S54" s="24">
        <f t="shared" ca="1" si="55"/>
        <v>0</v>
      </c>
      <c r="T54" s="24">
        <f t="shared" ca="1" si="55"/>
        <v>4.0451676766784601</v>
      </c>
      <c r="U54" s="24">
        <f t="shared" ca="1" si="55"/>
        <v>-18.564306036766943</v>
      </c>
      <c r="V54" s="24">
        <f t="shared" ca="1" si="55"/>
        <v>11.410646574763625</v>
      </c>
      <c r="W54" s="24">
        <f t="shared" ca="1" si="55"/>
        <v>2.4422076732997233</v>
      </c>
      <c r="X54" s="24">
        <f t="shared" ca="1" si="55"/>
        <v>15.020468567895376</v>
      </c>
      <c r="Y54" s="24">
        <f t="shared" ca="1" si="55"/>
        <v>-16.70958209933875</v>
      </c>
      <c r="Z54" s="24">
        <f t="shared" ca="1" si="55"/>
        <v>0</v>
      </c>
      <c r="AA54" s="24">
        <f t="shared" ca="1" si="55"/>
        <v>0</v>
      </c>
      <c r="AB54" s="24">
        <f t="shared" ca="1" si="55"/>
        <v>4.1134260379461658</v>
      </c>
      <c r="AC54" s="24">
        <f t="shared" ca="1" si="55"/>
        <v>0</v>
      </c>
      <c r="AD54" s="24">
        <f t="shared" ca="1" si="55"/>
        <v>-21.323302078436154</v>
      </c>
      <c r="AE54" s="24">
        <f t="shared" ca="1" si="55"/>
        <v>0</v>
      </c>
      <c r="AF54" s="24">
        <f t="shared" ca="1" si="55"/>
        <v>0</v>
      </c>
      <c r="AG54" s="24">
        <f t="shared" ca="1" si="1"/>
        <v>1.2324685248475566</v>
      </c>
      <c r="AL54" s="25">
        <f t="shared" ca="1" si="2"/>
        <v>1277.5687817135586</v>
      </c>
      <c r="AM54" s="28">
        <v>51</v>
      </c>
      <c r="AN54" s="27">
        <f t="shared" ca="1" si="3"/>
        <v>1300.9242286057147</v>
      </c>
      <c r="AP54" s="25">
        <f t="shared" ca="1" si="4"/>
        <v>1250</v>
      </c>
      <c r="AQ54" s="28">
        <v>51</v>
      </c>
      <c r="AR54" s="27">
        <f t="shared" ca="1" si="5"/>
        <v>1290</v>
      </c>
    </row>
    <row r="55" spans="1:44" x14ac:dyDescent="0.15">
      <c r="A55" s="23">
        <v>52</v>
      </c>
      <c r="B55" s="24">
        <f t="shared" ref="B55:AF55" ca="1" si="56">RANDBETWEEN(-1,1)*RAND()*25</f>
        <v>2.9576755786734159</v>
      </c>
      <c r="C55" s="24">
        <f t="shared" ca="1" si="56"/>
        <v>-19.936304545304445</v>
      </c>
      <c r="D55" s="24">
        <f t="shared" ca="1" si="56"/>
        <v>0</v>
      </c>
      <c r="E55" s="24">
        <f t="shared" ca="1" si="56"/>
        <v>-23.810657766987568</v>
      </c>
      <c r="F55" s="24">
        <f t="shared" ca="1" si="56"/>
        <v>19.678128840177941</v>
      </c>
      <c r="G55" s="24">
        <f t="shared" ca="1" si="56"/>
        <v>-3.3505287369713783</v>
      </c>
      <c r="H55" s="24">
        <f t="shared" ca="1" si="56"/>
        <v>0</v>
      </c>
      <c r="I55" s="24">
        <f t="shared" ca="1" si="56"/>
        <v>0</v>
      </c>
      <c r="J55" s="24">
        <f t="shared" ca="1" si="56"/>
        <v>0</v>
      </c>
      <c r="K55" s="24">
        <f t="shared" ca="1" si="56"/>
        <v>5.7339692935127307</v>
      </c>
      <c r="L55" s="24">
        <f t="shared" ca="1" si="56"/>
        <v>0</v>
      </c>
      <c r="M55" s="24">
        <f t="shared" ca="1" si="56"/>
        <v>6.4516338261305375</v>
      </c>
      <c r="N55" s="24">
        <f t="shared" ca="1" si="56"/>
        <v>13.179585285326256</v>
      </c>
      <c r="O55" s="24">
        <f t="shared" ca="1" si="56"/>
        <v>15.418203954227613</v>
      </c>
      <c r="P55" s="24">
        <f t="shared" ca="1" si="56"/>
        <v>13.684048869295079</v>
      </c>
      <c r="Q55" s="24">
        <f t="shared" ca="1" si="56"/>
        <v>-0.67558949277034541</v>
      </c>
      <c r="R55" s="24">
        <f t="shared" ca="1" si="56"/>
        <v>-8.5308891013558537</v>
      </c>
      <c r="S55" s="24">
        <f t="shared" ca="1" si="56"/>
        <v>0</v>
      </c>
      <c r="T55" s="24">
        <f t="shared" ca="1" si="56"/>
        <v>5.1337951717777912</v>
      </c>
      <c r="U55" s="24">
        <f t="shared" ca="1" si="56"/>
        <v>3.8729026856649944</v>
      </c>
      <c r="V55" s="24">
        <f t="shared" ca="1" si="56"/>
        <v>-8.2394037435515202</v>
      </c>
      <c r="W55" s="24">
        <f t="shared" ca="1" si="56"/>
        <v>19.687871174628889</v>
      </c>
      <c r="X55" s="24">
        <f t="shared" ca="1" si="56"/>
        <v>8.6665512973774153</v>
      </c>
      <c r="Y55" s="24">
        <f t="shared" ca="1" si="56"/>
        <v>0</v>
      </c>
      <c r="Z55" s="24">
        <f t="shared" ca="1" si="56"/>
        <v>-3.221103566353023</v>
      </c>
      <c r="AA55" s="24">
        <f t="shared" ca="1" si="56"/>
        <v>-0.40284579678993848</v>
      </c>
      <c r="AB55" s="24">
        <f t="shared" ca="1" si="56"/>
        <v>0</v>
      </c>
      <c r="AC55" s="24">
        <f t="shared" ca="1" si="56"/>
        <v>0</v>
      </c>
      <c r="AD55" s="24">
        <f t="shared" ca="1" si="56"/>
        <v>0</v>
      </c>
      <c r="AE55" s="24">
        <f t="shared" ca="1" si="56"/>
        <v>6.5679509548160846</v>
      </c>
      <c r="AF55" s="24">
        <f t="shared" ca="1" si="56"/>
        <v>0</v>
      </c>
      <c r="AG55" s="24">
        <f t="shared" ca="1" si="1"/>
        <v>1.7053223929524091</v>
      </c>
      <c r="AL55" s="25">
        <f t="shared" ca="1" si="2"/>
        <v>1274.062930923008</v>
      </c>
      <c r="AM55" s="28">
        <v>52</v>
      </c>
      <c r="AN55" s="27">
        <f t="shared" ca="1" si="3"/>
        <v>1277.4177583946735</v>
      </c>
      <c r="AP55" s="25">
        <f t="shared" ca="1" si="4"/>
        <v>1271.2346808901698</v>
      </c>
      <c r="AQ55" s="28">
        <v>52</v>
      </c>
      <c r="AR55" s="27">
        <f t="shared" ca="1" si="5"/>
        <v>1290</v>
      </c>
    </row>
    <row r="56" spans="1:44" x14ac:dyDescent="0.15">
      <c r="A56" s="23">
        <v>53</v>
      </c>
      <c r="B56" s="24">
        <f t="shared" ref="B56:AF56" ca="1" si="57">RANDBETWEEN(-1,1)*RAND()*25</f>
        <v>-22.345327994738071</v>
      </c>
      <c r="C56" s="24">
        <f t="shared" ca="1" si="57"/>
        <v>-11.956183902374098</v>
      </c>
      <c r="D56" s="24">
        <f t="shared" ca="1" si="57"/>
        <v>3.0674481791625743</v>
      </c>
      <c r="E56" s="24">
        <f t="shared" ca="1" si="57"/>
        <v>-9.6792026020706388</v>
      </c>
      <c r="F56" s="24">
        <f t="shared" ca="1" si="57"/>
        <v>19.248846490676836</v>
      </c>
      <c r="G56" s="24">
        <f t="shared" ca="1" si="57"/>
        <v>5.1594655706632766</v>
      </c>
      <c r="H56" s="24">
        <f t="shared" ca="1" si="57"/>
        <v>-19.312148217176013</v>
      </c>
      <c r="I56" s="24">
        <f t="shared" ca="1" si="57"/>
        <v>-21.130667584547965</v>
      </c>
      <c r="J56" s="24">
        <f t="shared" ca="1" si="57"/>
        <v>22.259434771831241</v>
      </c>
      <c r="K56" s="24">
        <f t="shared" ca="1" si="57"/>
        <v>18.818224130028906</v>
      </c>
      <c r="L56" s="24">
        <f t="shared" ca="1" si="57"/>
        <v>-16.98754470806016</v>
      </c>
      <c r="M56" s="24">
        <f t="shared" ca="1" si="57"/>
        <v>0</v>
      </c>
      <c r="N56" s="24">
        <f t="shared" ca="1" si="57"/>
        <v>0</v>
      </c>
      <c r="O56" s="24">
        <f t="shared" ca="1" si="57"/>
        <v>0</v>
      </c>
      <c r="P56" s="24">
        <f t="shared" ca="1" si="57"/>
        <v>0</v>
      </c>
      <c r="Q56" s="24">
        <f t="shared" ca="1" si="57"/>
        <v>-1.4661642730957185</v>
      </c>
      <c r="R56" s="24">
        <f t="shared" ca="1" si="57"/>
        <v>-23.235458004990075</v>
      </c>
      <c r="S56" s="24">
        <f t="shared" ca="1" si="57"/>
        <v>-24.658085832480282</v>
      </c>
      <c r="T56" s="24">
        <f t="shared" ca="1" si="57"/>
        <v>-13.68442536057348</v>
      </c>
      <c r="U56" s="24">
        <f t="shared" ca="1" si="57"/>
        <v>14.501197473903993</v>
      </c>
      <c r="V56" s="24">
        <f t="shared" ca="1" si="57"/>
        <v>-20.66090565156972</v>
      </c>
      <c r="W56" s="24">
        <f t="shared" ca="1" si="57"/>
        <v>8.5860338479152585</v>
      </c>
      <c r="X56" s="24">
        <f t="shared" ca="1" si="57"/>
        <v>-18.964333828128911</v>
      </c>
      <c r="Y56" s="24">
        <f t="shared" ca="1" si="57"/>
        <v>0</v>
      </c>
      <c r="Z56" s="24">
        <f t="shared" ca="1" si="57"/>
        <v>-11.927316399896998</v>
      </c>
      <c r="AA56" s="24">
        <f t="shared" ca="1" si="57"/>
        <v>-8.7184784237413524</v>
      </c>
      <c r="AB56" s="24">
        <f t="shared" ca="1" si="57"/>
        <v>-18.402654276990177</v>
      </c>
      <c r="AC56" s="24">
        <f t="shared" ca="1" si="57"/>
        <v>0</v>
      </c>
      <c r="AD56" s="24">
        <f t="shared" ca="1" si="57"/>
        <v>0</v>
      </c>
      <c r="AE56" s="24">
        <f t="shared" ca="1" si="57"/>
        <v>0</v>
      </c>
      <c r="AF56" s="24">
        <f t="shared" ca="1" si="57"/>
        <v>0</v>
      </c>
      <c r="AG56" s="24">
        <f t="shared" ca="1" si="1"/>
        <v>-4.886717632137147</v>
      </c>
      <c r="AL56" s="25">
        <f t="shared" ca="1" si="2"/>
        <v>1250</v>
      </c>
      <c r="AM56" s="28">
        <v>53</v>
      </c>
      <c r="AN56" s="27">
        <f t="shared" ca="1" si="3"/>
        <v>1274.0918147369391</v>
      </c>
      <c r="AP56" s="25">
        <f t="shared" ca="1" si="4"/>
        <v>1272.8572008438362</v>
      </c>
      <c r="AQ56" s="28">
        <v>53</v>
      </c>
      <c r="AR56" s="27">
        <f t="shared" ca="1" si="5"/>
        <v>1298.108322909736</v>
      </c>
    </row>
    <row r="57" spans="1:44" x14ac:dyDescent="0.15">
      <c r="A57" s="23">
        <v>54</v>
      </c>
      <c r="B57" s="24">
        <f t="shared" ref="B57:AF57" ca="1" si="58">RANDBETWEEN(-1,1)*RAND()*25</f>
        <v>5.7294907741926444</v>
      </c>
      <c r="C57" s="24">
        <f t="shared" ca="1" si="58"/>
        <v>0</v>
      </c>
      <c r="D57" s="24">
        <f t="shared" ca="1" si="58"/>
        <v>0</v>
      </c>
      <c r="E57" s="24">
        <f t="shared" ca="1" si="58"/>
        <v>6.9775695059256435</v>
      </c>
      <c r="F57" s="24">
        <f t="shared" ca="1" si="58"/>
        <v>0</v>
      </c>
      <c r="G57" s="24">
        <f t="shared" ca="1" si="58"/>
        <v>-20.055276644148279</v>
      </c>
      <c r="H57" s="24">
        <f t="shared" ca="1" si="58"/>
        <v>24.937716018799755</v>
      </c>
      <c r="I57" s="24">
        <f t="shared" ca="1" si="58"/>
        <v>0</v>
      </c>
      <c r="J57" s="24">
        <f t="shared" ca="1" si="58"/>
        <v>-8.175978723030827</v>
      </c>
      <c r="K57" s="24">
        <f t="shared" ca="1" si="58"/>
        <v>0</v>
      </c>
      <c r="L57" s="24">
        <f t="shared" ca="1" si="58"/>
        <v>15.971009669649192</v>
      </c>
      <c r="M57" s="24">
        <f t="shared" ca="1" si="58"/>
        <v>14.453705435921222</v>
      </c>
      <c r="N57" s="24">
        <f t="shared" ca="1" si="58"/>
        <v>-4.3847862263979716</v>
      </c>
      <c r="O57" s="24">
        <f t="shared" ca="1" si="58"/>
        <v>0</v>
      </c>
      <c r="P57" s="24">
        <f t="shared" ca="1" si="58"/>
        <v>-17.530944061527823</v>
      </c>
      <c r="Q57" s="24">
        <f t="shared" ca="1" si="58"/>
        <v>0</v>
      </c>
      <c r="R57" s="24">
        <f t="shared" ca="1" si="58"/>
        <v>0</v>
      </c>
      <c r="S57" s="24">
        <f t="shared" ca="1" si="58"/>
        <v>-12.075042157173096</v>
      </c>
      <c r="T57" s="24">
        <f t="shared" ca="1" si="58"/>
        <v>15.402853118431414</v>
      </c>
      <c r="U57" s="24">
        <f t="shared" ca="1" si="58"/>
        <v>0.21281537880794843</v>
      </c>
      <c r="V57" s="24">
        <f t="shared" ca="1" si="58"/>
        <v>0</v>
      </c>
      <c r="W57" s="24">
        <f t="shared" ca="1" si="58"/>
        <v>17.86602484967003</v>
      </c>
      <c r="X57" s="24">
        <f t="shared" ca="1" si="58"/>
        <v>14.771049009064175</v>
      </c>
      <c r="Y57" s="24">
        <f t="shared" ca="1" si="58"/>
        <v>20.069184131721872</v>
      </c>
      <c r="Z57" s="24">
        <f t="shared" ca="1" si="58"/>
        <v>-21.203001492181674</v>
      </c>
      <c r="AA57" s="24">
        <f t="shared" ca="1" si="58"/>
        <v>0</v>
      </c>
      <c r="AB57" s="24">
        <f t="shared" ca="1" si="58"/>
        <v>0</v>
      </c>
      <c r="AC57" s="24">
        <f t="shared" ca="1" si="58"/>
        <v>0</v>
      </c>
      <c r="AD57" s="24">
        <f t="shared" ca="1" si="58"/>
        <v>22.275642805738102</v>
      </c>
      <c r="AE57" s="24">
        <f t="shared" ca="1" si="58"/>
        <v>0</v>
      </c>
      <c r="AF57" s="24">
        <f t="shared" ca="1" si="58"/>
        <v>8.157006458534493</v>
      </c>
      <c r="AG57" s="24">
        <f t="shared" ca="1" si="1"/>
        <v>2.6902915436128008</v>
      </c>
      <c r="AL57" s="25">
        <f t="shared" ca="1" si="2"/>
        <v>1250</v>
      </c>
      <c r="AM57" s="28">
        <v>54</v>
      </c>
      <c r="AN57" s="27">
        <f t="shared" ca="1" si="3"/>
        <v>1290</v>
      </c>
      <c r="AP57" s="25">
        <f t="shared" ca="1" si="4"/>
        <v>1267.2255103049386</v>
      </c>
      <c r="AQ57" s="28">
        <v>54</v>
      </c>
      <c r="AR57" s="27">
        <f t="shared" ca="1" si="5"/>
        <v>1290</v>
      </c>
    </row>
    <row r="58" spans="1:44" x14ac:dyDescent="0.15">
      <c r="A58" s="23">
        <v>55</v>
      </c>
      <c r="B58" s="24">
        <f t="shared" ref="B58:AF58" ca="1" si="59">RANDBETWEEN(-1,1)*RAND()*25</f>
        <v>2.9024267648254249</v>
      </c>
      <c r="C58" s="24">
        <f t="shared" ca="1" si="59"/>
        <v>-8.3379017548587786</v>
      </c>
      <c r="D58" s="24">
        <f t="shared" ca="1" si="59"/>
        <v>-17.022103919975063</v>
      </c>
      <c r="E58" s="24">
        <f t="shared" ca="1" si="59"/>
        <v>-3.2225095004216415</v>
      </c>
      <c r="F58" s="24">
        <f t="shared" ca="1" si="59"/>
        <v>1.8779678672388556</v>
      </c>
      <c r="G58" s="24">
        <f t="shared" ca="1" si="59"/>
        <v>12.038121482263705</v>
      </c>
      <c r="H58" s="24">
        <f t="shared" ca="1" si="59"/>
        <v>-12.505855237063901</v>
      </c>
      <c r="I58" s="24">
        <f t="shared" ca="1" si="59"/>
        <v>20.406011826952536</v>
      </c>
      <c r="J58" s="24">
        <f t="shared" ca="1" si="59"/>
        <v>-11.787536024450763</v>
      </c>
      <c r="K58" s="24">
        <f t="shared" ca="1" si="59"/>
        <v>9.2126757269167534</v>
      </c>
      <c r="L58" s="24">
        <f t="shared" ca="1" si="59"/>
        <v>0</v>
      </c>
      <c r="M58" s="24">
        <f t="shared" ca="1" si="59"/>
        <v>0</v>
      </c>
      <c r="N58" s="24">
        <f t="shared" ca="1" si="59"/>
        <v>0</v>
      </c>
      <c r="O58" s="24">
        <f t="shared" ca="1" si="59"/>
        <v>-1.491564900105427</v>
      </c>
      <c r="P58" s="24">
        <f t="shared" ca="1" si="59"/>
        <v>0</v>
      </c>
      <c r="Q58" s="24">
        <f t="shared" ca="1" si="59"/>
        <v>9.3277735559746464</v>
      </c>
      <c r="R58" s="24">
        <f t="shared" ca="1" si="59"/>
        <v>19.232416891631019</v>
      </c>
      <c r="S58" s="24">
        <f t="shared" ca="1" si="59"/>
        <v>10.978301677013787</v>
      </c>
      <c r="T58" s="24">
        <f t="shared" ca="1" si="59"/>
        <v>0</v>
      </c>
      <c r="U58" s="24">
        <f t="shared" ca="1" si="59"/>
        <v>0</v>
      </c>
      <c r="V58" s="24">
        <f t="shared" ca="1" si="59"/>
        <v>-17.13374002730983</v>
      </c>
      <c r="W58" s="24">
        <f t="shared" ca="1" si="59"/>
        <v>2.5118510137278118</v>
      </c>
      <c r="X58" s="24">
        <f t="shared" ca="1" si="59"/>
        <v>15.904175950647028</v>
      </c>
      <c r="Y58" s="24">
        <f t="shared" ca="1" si="59"/>
        <v>19.230095270037197</v>
      </c>
      <c r="Z58" s="24">
        <f t="shared" ca="1" si="59"/>
        <v>0</v>
      </c>
      <c r="AA58" s="24">
        <f t="shared" ca="1" si="59"/>
        <v>-21.062191869441389</v>
      </c>
      <c r="AB58" s="24">
        <f t="shared" ca="1" si="59"/>
        <v>-7.1188032420413023</v>
      </c>
      <c r="AC58" s="24">
        <f t="shared" ca="1" si="59"/>
        <v>-24.344941108816236</v>
      </c>
      <c r="AD58" s="24">
        <f t="shared" ca="1" si="59"/>
        <v>-14.172755616850671</v>
      </c>
      <c r="AE58" s="24">
        <f t="shared" ca="1" si="59"/>
        <v>-20.67654569124732</v>
      </c>
      <c r="AF58" s="24">
        <f t="shared" ca="1" si="59"/>
        <v>0</v>
      </c>
      <c r="AG58" s="24">
        <f t="shared" ca="1" si="1"/>
        <v>-1.1372461569468888</v>
      </c>
      <c r="AL58" s="25">
        <f t="shared" ca="1" si="2"/>
        <v>1229.1990058997003</v>
      </c>
      <c r="AM58" s="28">
        <v>55</v>
      </c>
      <c r="AN58" s="27">
        <f t="shared" ca="1" si="3"/>
        <v>1290</v>
      </c>
      <c r="AP58" s="25">
        <f t="shared" ca="1" si="4"/>
        <v>1246.6574530739099</v>
      </c>
      <c r="AQ58" s="28">
        <v>55</v>
      </c>
      <c r="AR58" s="27">
        <f t="shared" ca="1" si="5"/>
        <v>1274.9715195264309</v>
      </c>
    </row>
    <row r="59" spans="1:44" x14ac:dyDescent="0.15">
      <c r="A59" s="23">
        <v>56</v>
      </c>
      <c r="B59" s="24">
        <f t="shared" ref="B59:AF59" ca="1" si="60">RANDBETWEEN(-1,1)*RAND()*25</f>
        <v>0</v>
      </c>
      <c r="C59" s="24">
        <f t="shared" ca="1" si="60"/>
        <v>0.95854625173620589</v>
      </c>
      <c r="D59" s="24">
        <f t="shared" ca="1" si="60"/>
        <v>-19.475737433638322</v>
      </c>
      <c r="E59" s="24">
        <f t="shared" ca="1" si="60"/>
        <v>0</v>
      </c>
      <c r="F59" s="24">
        <f t="shared" ca="1" si="60"/>
        <v>-11.52800351929894</v>
      </c>
      <c r="G59" s="24">
        <f t="shared" ca="1" si="60"/>
        <v>0</v>
      </c>
      <c r="H59" s="24">
        <f t="shared" ca="1" si="60"/>
        <v>8.9369784327058106</v>
      </c>
      <c r="I59" s="24">
        <f t="shared" ca="1" si="60"/>
        <v>0</v>
      </c>
      <c r="J59" s="24">
        <f t="shared" ca="1" si="60"/>
        <v>-20.742712435353241</v>
      </c>
      <c r="K59" s="24">
        <f t="shared" ca="1" si="60"/>
        <v>20.315390153685893</v>
      </c>
      <c r="L59" s="24">
        <f t="shared" ca="1" si="60"/>
        <v>0</v>
      </c>
      <c r="M59" s="24">
        <f t="shared" ca="1" si="60"/>
        <v>0</v>
      </c>
      <c r="N59" s="24">
        <f t="shared" ca="1" si="60"/>
        <v>-24.786785121959813</v>
      </c>
      <c r="O59" s="24">
        <f t="shared" ca="1" si="60"/>
        <v>-13.437924314016355</v>
      </c>
      <c r="P59" s="24">
        <f t="shared" ca="1" si="60"/>
        <v>0</v>
      </c>
      <c r="Q59" s="24">
        <f t="shared" ca="1" si="60"/>
        <v>-9.9285249024460462</v>
      </c>
      <c r="R59" s="24">
        <f t="shared" ca="1" si="60"/>
        <v>0</v>
      </c>
      <c r="S59" s="24">
        <f t="shared" ca="1" si="60"/>
        <v>15.531580271528897</v>
      </c>
      <c r="T59" s="24">
        <f t="shared" ca="1" si="60"/>
        <v>19.508983446471639</v>
      </c>
      <c r="U59" s="24">
        <f t="shared" ca="1" si="60"/>
        <v>0</v>
      </c>
      <c r="V59" s="24">
        <f t="shared" ca="1" si="60"/>
        <v>19.760168928224108</v>
      </c>
      <c r="W59" s="24">
        <f t="shared" ca="1" si="60"/>
        <v>-20.900141824210685</v>
      </c>
      <c r="X59" s="24">
        <f t="shared" ca="1" si="60"/>
        <v>17.159748134674764</v>
      </c>
      <c r="Y59" s="24">
        <f t="shared" ca="1" si="60"/>
        <v>22.921524389377854</v>
      </c>
      <c r="Z59" s="24">
        <f t="shared" ca="1" si="60"/>
        <v>15.848078863900778</v>
      </c>
      <c r="AA59" s="24">
        <f t="shared" ca="1" si="60"/>
        <v>3.4253861219209814</v>
      </c>
      <c r="AB59" s="24">
        <f t="shared" ca="1" si="60"/>
        <v>-12.165704583020792</v>
      </c>
      <c r="AC59" s="24">
        <f t="shared" ca="1" si="60"/>
        <v>22.223841727602295</v>
      </c>
      <c r="AD59" s="24">
        <f t="shared" ca="1" si="60"/>
        <v>-8.8274297231449754</v>
      </c>
      <c r="AE59" s="24">
        <f t="shared" ca="1" si="60"/>
        <v>19.295992582740613</v>
      </c>
      <c r="AF59" s="24">
        <f t="shared" ca="1" si="60"/>
        <v>0</v>
      </c>
      <c r="AG59" s="24">
        <f t="shared" ca="1" si="1"/>
        <v>1.4223630789509889</v>
      </c>
      <c r="AL59" s="25">
        <f t="shared" ca="1" si="2"/>
        <v>1250</v>
      </c>
      <c r="AM59" s="29">
        <v>56</v>
      </c>
      <c r="AN59" s="27">
        <f t="shared" ca="1" si="3"/>
        <v>1311.2313157875506</v>
      </c>
      <c r="AP59" s="25">
        <f t="shared" ca="1" si="4"/>
        <v>1253.847115363325</v>
      </c>
      <c r="AQ59" s="29">
        <v>56</v>
      </c>
      <c r="AR59" s="27">
        <f t="shared" ca="1" si="5"/>
        <v>1315.3735418508879</v>
      </c>
    </row>
    <row r="60" spans="1:44" x14ac:dyDescent="0.15">
      <c r="A60" s="23" t="s">
        <v>335</v>
      </c>
      <c r="B60" s="24">
        <f t="shared" ref="B60:AF60" ca="1" si="61">AVERAGE(B4:B59)</f>
        <v>0.73851424415807787</v>
      </c>
      <c r="C60" s="24">
        <f t="shared" ca="1" si="61"/>
        <v>-0.90736082325120393</v>
      </c>
      <c r="D60" s="24">
        <f t="shared" ca="1" si="61"/>
        <v>-0.20456326680857259</v>
      </c>
      <c r="E60" s="24">
        <f t="shared" ca="1" si="61"/>
        <v>-2.2340774061804591</v>
      </c>
      <c r="F60" s="24">
        <f t="shared" ca="1" si="61"/>
        <v>0.58397035736893343</v>
      </c>
      <c r="G60" s="24">
        <f t="shared" ca="1" si="61"/>
        <v>1.2992563677308493</v>
      </c>
      <c r="H60" s="24">
        <f t="shared" ca="1" si="61"/>
        <v>-0.21550089082768892</v>
      </c>
      <c r="I60" s="24">
        <f t="shared" ca="1" si="61"/>
        <v>2.0370192532852549E-2</v>
      </c>
      <c r="J60" s="24">
        <f t="shared" ca="1" si="61"/>
        <v>-1.6040365445983955</v>
      </c>
      <c r="K60" s="24">
        <f t="shared" ca="1" si="61"/>
        <v>2.5159547099086965</v>
      </c>
      <c r="L60" s="24">
        <f t="shared" ca="1" si="61"/>
        <v>-0.44707220733239722</v>
      </c>
      <c r="M60" s="24">
        <f t="shared" ca="1" si="61"/>
        <v>0.72213074590423132</v>
      </c>
      <c r="N60" s="24">
        <f t="shared" ca="1" si="61"/>
        <v>1.3357666065368925</v>
      </c>
      <c r="O60" s="24">
        <f t="shared" ca="1" si="61"/>
        <v>-0.76405110462785097</v>
      </c>
      <c r="P60" s="24">
        <f t="shared" ca="1" si="61"/>
        <v>0.21702793644257617</v>
      </c>
      <c r="Q60" s="24">
        <f t="shared" ca="1" si="61"/>
        <v>-3.2700704965400278</v>
      </c>
      <c r="R60" s="24">
        <f t="shared" ca="1" si="61"/>
        <v>0.99533114475939577</v>
      </c>
      <c r="S60" s="24">
        <f t="shared" ca="1" si="61"/>
        <v>0.4054437631318612</v>
      </c>
      <c r="T60" s="24">
        <f t="shared" ca="1" si="61"/>
        <v>-1.7948665141880511</v>
      </c>
      <c r="U60" s="24">
        <f t="shared" ca="1" si="61"/>
        <v>-1.7191882222159314</v>
      </c>
      <c r="V60" s="24">
        <f t="shared" ca="1" si="61"/>
        <v>-1.1947040997052329</v>
      </c>
      <c r="W60" s="24">
        <f t="shared" ca="1" si="61"/>
        <v>2.5007706234700642</v>
      </c>
      <c r="X60" s="24">
        <f t="shared" ca="1" si="61"/>
        <v>-0.17371191001701686</v>
      </c>
      <c r="Y60" s="24">
        <f t="shared" ca="1" si="61"/>
        <v>1.0053797207662356</v>
      </c>
      <c r="Z60" s="24">
        <f t="shared" ca="1" si="61"/>
        <v>-0.90842646811104188</v>
      </c>
      <c r="AA60" s="24">
        <f t="shared" ca="1" si="61"/>
        <v>-2.372023746490775</v>
      </c>
      <c r="AB60" s="24">
        <f t="shared" ca="1" si="61"/>
        <v>0.86709427244585791</v>
      </c>
      <c r="AC60" s="24">
        <f t="shared" ca="1" si="61"/>
        <v>0.23456681222553558</v>
      </c>
      <c r="AD60" s="24">
        <f t="shared" ca="1" si="61"/>
        <v>2.4940225213983136</v>
      </c>
      <c r="AE60" s="24">
        <f t="shared" ca="1" si="61"/>
        <v>0.57877533315547325</v>
      </c>
      <c r="AF60" s="24">
        <f t="shared" ca="1" si="61"/>
        <v>0.38771443282247514</v>
      </c>
      <c r="AG60" s="23"/>
    </row>
  </sheetData>
  <mergeCells count="3">
    <mergeCell ref="B2:AG2"/>
    <mergeCell ref="AL3:AN3"/>
    <mergeCell ref="AP3:AR3"/>
  </mergeCells>
  <phoneticPr fontId="34" type="noConversion"/>
  <conditionalFormatting sqref="AL4:AL59">
    <cfRule type="cellIs" dxfId="31" priority="12" operator="greaterThan">
      <formula>1275</formula>
    </cfRule>
    <cfRule type="cellIs" dxfId="30" priority="11" operator="lessThan">
      <formula>1225</formula>
    </cfRule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{454AAC1D-360C-448E-8F2C-CA22981C5041}</x14:id>
        </ext>
      </extLst>
    </cfRule>
  </conditionalFormatting>
  <conditionalFormatting sqref="AN4:AN59">
    <cfRule type="cellIs" dxfId="29" priority="10" operator="greaterThan">
      <formula>1315</formula>
    </cfRule>
    <cfRule type="cellIs" dxfId="28" priority="9" operator="lessThan">
      <formula>1265</formula>
    </cfRule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{8FDC7E77-5FE0-46FC-A4AE-636442A8A571}</x14:id>
        </ext>
      </extLst>
    </cfRule>
  </conditionalFormatting>
  <conditionalFormatting sqref="AP4:AP59">
    <cfRule type="cellIs" dxfId="27" priority="3" operator="greaterThan">
      <formula>1275</formula>
    </cfRule>
    <cfRule type="cellIs" dxfId="26" priority="2" operator="lessThan">
      <formula>1225</formula>
    </cfRule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{47CD57E2-E7F2-4D36-856F-5D130BCFB08B}</x14:id>
        </ext>
      </extLst>
    </cfRule>
  </conditionalFormatting>
  <conditionalFormatting sqref="AR4:AR59">
    <cfRule type="cellIs" dxfId="25" priority="6" operator="greaterThan">
      <formula>1315</formula>
    </cfRule>
    <cfRule type="cellIs" dxfId="24" priority="5" operator="lessThan">
      <formula>1265</formula>
    </cfRule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{77A82F2C-B7E4-461F-AEFB-E21DE5F7794A}</x14:id>
        </ext>
      </extLst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4AAC1D-360C-448E-8F2C-CA22981C5041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8FDC7E77-5FE0-46FC-A4AE-636442A8A571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47CD57E2-E7F2-4D36-856F-5D130BCFB08B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77A82F2C-B7E4-461F-AEFB-E21DE5F7794A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R60"/>
  <sheetViews>
    <sheetView showGridLines="0" zoomScale="70" zoomScaleNormal="70" workbookViewId="0">
      <selection activeCell="E34" sqref="E34"/>
    </sheetView>
  </sheetViews>
  <sheetFormatPr defaultColWidth="9" defaultRowHeight="13.5" x14ac:dyDescent="0.15"/>
  <cols>
    <col min="2" max="2" width="11.375" customWidth="1"/>
    <col min="36" max="37" width="8.75" customWidth="1"/>
    <col min="38" max="38" width="17.625" customWidth="1"/>
    <col min="39" max="39" width="4.25" style="20" customWidth="1"/>
    <col min="40" max="40" width="17.625" customWidth="1"/>
    <col min="41" max="41" width="4.5" customWidth="1"/>
    <col min="42" max="42" width="17.625" customWidth="1"/>
    <col min="43" max="43" width="4.25" style="20" customWidth="1"/>
    <col min="44" max="44" width="17.625" customWidth="1"/>
  </cols>
  <sheetData>
    <row r="1" spans="1:44" x14ac:dyDescent="0.15">
      <c r="A1" s="21" t="s">
        <v>1</v>
      </c>
      <c r="B1" s="21" t="s">
        <v>336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44" x14ac:dyDescent="0.15">
      <c r="A2" s="22" t="s">
        <v>0</v>
      </c>
      <c r="B2" s="143" t="s">
        <v>331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</row>
    <row r="3" spans="1:44" ht="20.25" x14ac:dyDescent="0.15">
      <c r="A3" s="22" t="s">
        <v>6</v>
      </c>
      <c r="B3" s="22">
        <v>1</v>
      </c>
      <c r="C3" s="22">
        <v>2</v>
      </c>
      <c r="D3" s="22">
        <v>3</v>
      </c>
      <c r="E3" s="22">
        <v>4</v>
      </c>
      <c r="F3" s="22">
        <v>5</v>
      </c>
      <c r="G3" s="22">
        <v>6</v>
      </c>
      <c r="H3" s="22">
        <v>7</v>
      </c>
      <c r="I3" s="22">
        <v>8</v>
      </c>
      <c r="J3" s="22">
        <v>9</v>
      </c>
      <c r="K3" s="22">
        <v>10</v>
      </c>
      <c r="L3" s="22">
        <v>11</v>
      </c>
      <c r="M3" s="22">
        <v>12</v>
      </c>
      <c r="N3" s="22">
        <v>13</v>
      </c>
      <c r="O3" s="22">
        <v>14</v>
      </c>
      <c r="P3" s="22">
        <v>15</v>
      </c>
      <c r="Q3" s="22">
        <v>16</v>
      </c>
      <c r="R3" s="22">
        <v>17</v>
      </c>
      <c r="S3" s="22">
        <v>18</v>
      </c>
      <c r="T3" s="22">
        <v>19</v>
      </c>
      <c r="U3" s="22">
        <v>20</v>
      </c>
      <c r="V3" s="22">
        <v>21</v>
      </c>
      <c r="W3" s="22">
        <v>22</v>
      </c>
      <c r="X3" s="22">
        <v>23</v>
      </c>
      <c r="Y3" s="22">
        <v>24</v>
      </c>
      <c r="Z3" s="22">
        <v>25</v>
      </c>
      <c r="AA3" s="22">
        <v>26</v>
      </c>
      <c r="AB3" s="22">
        <v>27</v>
      </c>
      <c r="AC3" s="22">
        <v>28</v>
      </c>
      <c r="AD3" s="22">
        <v>29</v>
      </c>
      <c r="AE3" s="22">
        <v>30</v>
      </c>
      <c r="AF3" s="22">
        <v>31</v>
      </c>
      <c r="AG3" s="22" t="s">
        <v>332</v>
      </c>
      <c r="AL3" s="144" t="s">
        <v>333</v>
      </c>
      <c r="AM3" s="145"/>
      <c r="AN3" s="144"/>
      <c r="AP3" s="144" t="s">
        <v>334</v>
      </c>
      <c r="AQ3" s="145"/>
      <c r="AR3" s="144"/>
    </row>
    <row r="4" spans="1:44" x14ac:dyDescent="0.15">
      <c r="A4" s="23">
        <v>1</v>
      </c>
      <c r="B4" s="24">
        <f t="shared" ref="B4:AF4" ca="1" si="0">RANDBETWEEN(-1,1)*RAND()*25</f>
        <v>13.68857825568282</v>
      </c>
      <c r="C4" s="24">
        <f t="shared" ca="1" si="0"/>
        <v>9.8170401399958553</v>
      </c>
      <c r="D4" s="24">
        <f t="shared" ca="1" si="0"/>
        <v>2.3154471186461327</v>
      </c>
      <c r="E4" s="24">
        <f t="shared" ca="1" si="0"/>
        <v>16.973123309662782</v>
      </c>
      <c r="F4" s="24">
        <f t="shared" ca="1" si="0"/>
        <v>-2.8508252907920943</v>
      </c>
      <c r="G4" s="24">
        <f t="shared" ca="1" si="0"/>
        <v>10.883219216405232</v>
      </c>
      <c r="H4" s="24">
        <f t="shared" ca="1" si="0"/>
        <v>0</v>
      </c>
      <c r="I4" s="24">
        <f t="shared" ca="1" si="0"/>
        <v>19.839286847277794</v>
      </c>
      <c r="J4" s="24">
        <f t="shared" ca="1" si="0"/>
        <v>-5.1622081859345945</v>
      </c>
      <c r="K4" s="24">
        <f t="shared" ca="1" si="0"/>
        <v>0</v>
      </c>
      <c r="L4" s="24">
        <f t="shared" ca="1" si="0"/>
        <v>5.8471388751547195</v>
      </c>
      <c r="M4" s="24">
        <f t="shared" ca="1" si="0"/>
        <v>22.901843549320414</v>
      </c>
      <c r="N4" s="24">
        <f t="shared" ca="1" si="0"/>
        <v>9.0776476790611937</v>
      </c>
      <c r="O4" s="24">
        <f t="shared" ca="1" si="0"/>
        <v>0</v>
      </c>
      <c r="P4" s="24">
        <f t="shared" ca="1" si="0"/>
        <v>14.375111705913179</v>
      </c>
      <c r="Q4" s="24">
        <f t="shared" ca="1" si="0"/>
        <v>0</v>
      </c>
      <c r="R4" s="24">
        <f t="shared" ca="1" si="0"/>
        <v>-18.8624076732427</v>
      </c>
      <c r="S4" s="24">
        <f t="shared" ca="1" si="0"/>
        <v>2.6641776926109584</v>
      </c>
      <c r="T4" s="24">
        <f t="shared" ca="1" si="0"/>
        <v>0</v>
      </c>
      <c r="U4" s="24">
        <f t="shared" ca="1" si="0"/>
        <v>-9.8981236203976195</v>
      </c>
      <c r="V4" s="24">
        <f t="shared" ca="1" si="0"/>
        <v>-9.3397769470870635</v>
      </c>
      <c r="W4" s="24">
        <f t="shared" ca="1" si="0"/>
        <v>-7.1595609556463078</v>
      </c>
      <c r="X4" s="24">
        <f t="shared" ca="1" si="0"/>
        <v>0</v>
      </c>
      <c r="Y4" s="24">
        <f t="shared" ca="1" si="0"/>
        <v>0</v>
      </c>
      <c r="Z4" s="24">
        <f t="shared" ca="1" si="0"/>
        <v>0</v>
      </c>
      <c r="AA4" s="24">
        <f t="shared" ca="1" si="0"/>
        <v>0</v>
      </c>
      <c r="AB4" s="24">
        <f t="shared" ca="1" si="0"/>
        <v>22.832821668972876</v>
      </c>
      <c r="AC4" s="24">
        <f t="shared" ca="1" si="0"/>
        <v>-2.6268776905875035</v>
      </c>
      <c r="AD4" s="24">
        <f t="shared" ca="1" si="0"/>
        <v>20.289514313856564</v>
      </c>
      <c r="AE4" s="24">
        <f t="shared" ca="1" si="0"/>
        <v>7.980124437664041</v>
      </c>
      <c r="AF4" s="24">
        <f t="shared" ca="1" si="0"/>
        <v>-5.6693388267522931</v>
      </c>
      <c r="AG4" s="24">
        <f t="shared" ref="AG4:AG59" ca="1" si="1">AVERAGE(B4:AF4)</f>
        <v>3.803740503864014</v>
      </c>
      <c r="AL4" s="25">
        <f t="shared" ref="AL4:AL59" ca="1" si="2">1250+RANDBETWEEN(-1,1)*RAND()*30</f>
        <v>1250</v>
      </c>
      <c r="AM4" s="26">
        <v>1</v>
      </c>
      <c r="AN4" s="27">
        <f t="shared" ref="AN4:AN59" ca="1" si="3">1290+RANDBETWEEN(-1,1)*RAND()*30</f>
        <v>1290</v>
      </c>
      <c r="AP4" s="25">
        <f t="shared" ref="AP4:AP59" ca="1" si="4">1250+RANDBETWEEN(-1,1)*RAND()*30</f>
        <v>1241.5199735324702</v>
      </c>
      <c r="AQ4" s="26">
        <v>1</v>
      </c>
      <c r="AR4" s="27">
        <f t="shared" ref="AR4:AR59" ca="1" si="5">1290+RANDBETWEEN(-1,1)*RAND()*30</f>
        <v>1262.9108874422936</v>
      </c>
    </row>
    <row r="5" spans="1:44" x14ac:dyDescent="0.15">
      <c r="A5" s="23">
        <v>2</v>
      </c>
      <c r="B5" s="24">
        <f t="shared" ref="B5:AF5" ca="1" si="6">RANDBETWEEN(-1,1)*RAND()*25</f>
        <v>0</v>
      </c>
      <c r="C5" s="24">
        <f t="shared" ca="1" si="6"/>
        <v>0</v>
      </c>
      <c r="D5" s="24">
        <f t="shared" ca="1" si="6"/>
        <v>-24.664566061222313</v>
      </c>
      <c r="E5" s="24">
        <f t="shared" ca="1" si="6"/>
        <v>-23.613955797713455</v>
      </c>
      <c r="F5" s="24">
        <f t="shared" ca="1" si="6"/>
        <v>-5.5995117454935128</v>
      </c>
      <c r="G5" s="24">
        <f t="shared" ca="1" si="6"/>
        <v>-17.709051751783928</v>
      </c>
      <c r="H5" s="24">
        <f t="shared" ca="1" si="6"/>
        <v>0</v>
      </c>
      <c r="I5" s="24">
        <f t="shared" ca="1" si="6"/>
        <v>-16.945566741185146</v>
      </c>
      <c r="J5" s="24">
        <f t="shared" ca="1" si="6"/>
        <v>15.257541067019828</v>
      </c>
      <c r="K5" s="24">
        <f t="shared" ca="1" si="6"/>
        <v>-4.7565542055217209</v>
      </c>
      <c r="L5" s="24">
        <f t="shared" ca="1" si="6"/>
        <v>21.075889039688981</v>
      </c>
      <c r="M5" s="24">
        <f t="shared" ca="1" si="6"/>
        <v>-23.841849533007849</v>
      </c>
      <c r="N5" s="24">
        <f t="shared" ca="1" si="6"/>
        <v>4.1600503937625986</v>
      </c>
      <c r="O5" s="24">
        <f t="shared" ca="1" si="6"/>
        <v>0</v>
      </c>
      <c r="P5" s="24">
        <f t="shared" ca="1" si="6"/>
        <v>6.4911052927280384</v>
      </c>
      <c r="Q5" s="24">
        <f t="shared" ca="1" si="6"/>
        <v>1.2191846440900989</v>
      </c>
      <c r="R5" s="24">
        <f t="shared" ca="1" si="6"/>
        <v>13.886151340174067</v>
      </c>
      <c r="S5" s="24">
        <f t="shared" ca="1" si="6"/>
        <v>-10.778892900278178</v>
      </c>
      <c r="T5" s="24">
        <f t="shared" ca="1" si="6"/>
        <v>2.2666676275483106</v>
      </c>
      <c r="U5" s="24">
        <f t="shared" ca="1" si="6"/>
        <v>23.272984587905913</v>
      </c>
      <c r="V5" s="24">
        <f t="shared" ca="1" si="6"/>
        <v>10.808831079906023</v>
      </c>
      <c r="W5" s="24">
        <f t="shared" ca="1" si="6"/>
        <v>-20.919567240377035</v>
      </c>
      <c r="X5" s="24">
        <f t="shared" ca="1" si="6"/>
        <v>22.329995968766589</v>
      </c>
      <c r="Y5" s="24">
        <f t="shared" ca="1" si="6"/>
        <v>-23.213210306884417</v>
      </c>
      <c r="Z5" s="24">
        <f t="shared" ca="1" si="6"/>
        <v>0</v>
      </c>
      <c r="AA5" s="24">
        <f t="shared" ca="1" si="6"/>
        <v>0</v>
      </c>
      <c r="AB5" s="24">
        <f t="shared" ca="1" si="6"/>
        <v>-20.334181722325546</v>
      </c>
      <c r="AC5" s="24">
        <f t="shared" ca="1" si="6"/>
        <v>-11.839542823774728</v>
      </c>
      <c r="AD5" s="24">
        <f t="shared" ca="1" si="6"/>
        <v>-21.748318506917581</v>
      </c>
      <c r="AE5" s="24">
        <f t="shared" ca="1" si="6"/>
        <v>-7.6361008362852756</v>
      </c>
      <c r="AF5" s="24">
        <f t="shared" ca="1" si="6"/>
        <v>-2.4295425460374718</v>
      </c>
      <c r="AG5" s="24">
        <f t="shared" ca="1" si="1"/>
        <v>-3.7181294089425072</v>
      </c>
      <c r="AL5" s="25">
        <f t="shared" ca="1" si="2"/>
        <v>1275.3986867213164</v>
      </c>
      <c r="AM5" s="28">
        <v>2</v>
      </c>
      <c r="AN5" s="27">
        <f t="shared" ca="1" si="3"/>
        <v>1300.1189980175429</v>
      </c>
      <c r="AP5" s="25">
        <f t="shared" ca="1" si="4"/>
        <v>1258.8913536479106</v>
      </c>
      <c r="AQ5" s="28">
        <v>2</v>
      </c>
      <c r="AR5" s="27">
        <f t="shared" ca="1" si="5"/>
        <v>1261.1216846115187</v>
      </c>
    </row>
    <row r="6" spans="1:44" x14ac:dyDescent="0.15">
      <c r="A6" s="23">
        <v>3</v>
      </c>
      <c r="B6" s="24">
        <f t="shared" ref="B6:AF6" ca="1" si="7">RANDBETWEEN(-1,1)*RAND()*25</f>
        <v>-11.39460741510957</v>
      </c>
      <c r="C6" s="24">
        <f t="shared" ca="1" si="7"/>
        <v>-3.1719577993655075</v>
      </c>
      <c r="D6" s="24">
        <f t="shared" ca="1" si="7"/>
        <v>-8.5916100574227663</v>
      </c>
      <c r="E6" s="24">
        <f t="shared" ca="1" si="7"/>
        <v>0.80699465291655392</v>
      </c>
      <c r="F6" s="24">
        <f t="shared" ca="1" si="7"/>
        <v>0</v>
      </c>
      <c r="G6" s="24">
        <f t="shared" ca="1" si="7"/>
        <v>0</v>
      </c>
      <c r="H6" s="24">
        <f t="shared" ca="1" si="7"/>
        <v>21.493840815135421</v>
      </c>
      <c r="I6" s="24">
        <f t="shared" ca="1" si="7"/>
        <v>-4.4422358325972047</v>
      </c>
      <c r="J6" s="24">
        <f t="shared" ca="1" si="7"/>
        <v>-17.311594164664111</v>
      </c>
      <c r="K6" s="24">
        <f t="shared" ca="1" si="7"/>
        <v>22.605284363186907</v>
      </c>
      <c r="L6" s="24">
        <f t="shared" ca="1" si="7"/>
        <v>-15.466394795570624</v>
      </c>
      <c r="M6" s="24">
        <f t="shared" ca="1" si="7"/>
        <v>-8.4755693919916357</v>
      </c>
      <c r="N6" s="24">
        <f t="shared" ca="1" si="7"/>
        <v>9.4442634548834032</v>
      </c>
      <c r="O6" s="24">
        <f t="shared" ca="1" si="7"/>
        <v>20.688914863004037</v>
      </c>
      <c r="P6" s="24">
        <f t="shared" ca="1" si="7"/>
        <v>24.123298997581692</v>
      </c>
      <c r="Q6" s="24">
        <f t="shared" ca="1" si="7"/>
        <v>1.5395865271108755</v>
      </c>
      <c r="R6" s="24">
        <f t="shared" ca="1" si="7"/>
        <v>0</v>
      </c>
      <c r="S6" s="24">
        <f t="shared" ca="1" si="7"/>
        <v>7.2453595719111803</v>
      </c>
      <c r="T6" s="24">
        <f t="shared" ca="1" si="7"/>
        <v>0</v>
      </c>
      <c r="U6" s="24">
        <f t="shared" ca="1" si="7"/>
        <v>-23.069726901972818</v>
      </c>
      <c r="V6" s="24">
        <f t="shared" ca="1" si="7"/>
        <v>15.602332995340406</v>
      </c>
      <c r="W6" s="24">
        <f t="shared" ca="1" si="7"/>
        <v>2.0936212533391396</v>
      </c>
      <c r="X6" s="24">
        <f t="shared" ca="1" si="7"/>
        <v>16.339647650617817</v>
      </c>
      <c r="Y6" s="24">
        <f t="shared" ca="1" si="7"/>
        <v>-16.918970480705987</v>
      </c>
      <c r="Z6" s="24">
        <f t="shared" ca="1" si="7"/>
        <v>-8.8235869118648083</v>
      </c>
      <c r="AA6" s="24">
        <f t="shared" ca="1" si="7"/>
        <v>0</v>
      </c>
      <c r="AB6" s="24">
        <f t="shared" ca="1" si="7"/>
        <v>-2.352946955473306</v>
      </c>
      <c r="AC6" s="24">
        <f t="shared" ca="1" si="7"/>
        <v>0</v>
      </c>
      <c r="AD6" s="24">
        <f t="shared" ca="1" si="7"/>
        <v>0.29272510706424004</v>
      </c>
      <c r="AE6" s="24">
        <f t="shared" ca="1" si="7"/>
        <v>20.481967735335143</v>
      </c>
      <c r="AF6" s="24">
        <f t="shared" ca="1" si="7"/>
        <v>12.614941716794927</v>
      </c>
      <c r="AG6" s="24">
        <f t="shared" ca="1" si="1"/>
        <v>1.7855993224994644</v>
      </c>
      <c r="AL6" s="25">
        <f t="shared" ca="1" si="2"/>
        <v>1250</v>
      </c>
      <c r="AM6" s="28">
        <v>3</v>
      </c>
      <c r="AN6" s="27">
        <f t="shared" ca="1" si="3"/>
        <v>1318.39848605831</v>
      </c>
      <c r="AP6" s="25">
        <f t="shared" ca="1" si="4"/>
        <v>1241.3363170028658</v>
      </c>
      <c r="AQ6" s="28">
        <v>3</v>
      </c>
      <c r="AR6" s="27">
        <f t="shared" ca="1" si="5"/>
        <v>1290</v>
      </c>
    </row>
    <row r="7" spans="1:44" x14ac:dyDescent="0.15">
      <c r="A7" s="23">
        <v>4</v>
      </c>
      <c r="B7" s="24">
        <f t="shared" ref="B7:AF7" ca="1" si="8">RANDBETWEEN(-1,1)*RAND()*25</f>
        <v>0</v>
      </c>
      <c r="C7" s="24">
        <f t="shared" ca="1" si="8"/>
        <v>-11.848778879202845</v>
      </c>
      <c r="D7" s="24">
        <f t="shared" ca="1" si="8"/>
        <v>0</v>
      </c>
      <c r="E7" s="24">
        <f t="shared" ca="1" si="8"/>
        <v>0</v>
      </c>
      <c r="F7" s="24">
        <f t="shared" ca="1" si="8"/>
        <v>0</v>
      </c>
      <c r="G7" s="24">
        <f t="shared" ca="1" si="8"/>
        <v>1.5333612368468059</v>
      </c>
      <c r="H7" s="24">
        <f t="shared" ca="1" si="8"/>
        <v>-10.371034796387645</v>
      </c>
      <c r="I7" s="24">
        <f t="shared" ca="1" si="8"/>
        <v>-14.711258305403479</v>
      </c>
      <c r="J7" s="24">
        <f t="shared" ca="1" si="8"/>
        <v>20.09019861195257</v>
      </c>
      <c r="K7" s="24">
        <f t="shared" ca="1" si="8"/>
        <v>4.2413907695304403</v>
      </c>
      <c r="L7" s="24">
        <f t="shared" ca="1" si="8"/>
        <v>0</v>
      </c>
      <c r="M7" s="24">
        <f t="shared" ca="1" si="8"/>
        <v>-3.7780938459576614</v>
      </c>
      <c r="N7" s="24">
        <f t="shared" ca="1" si="8"/>
        <v>4.578596361519824</v>
      </c>
      <c r="O7" s="24">
        <f t="shared" ca="1" si="8"/>
        <v>-6.6192260032838508</v>
      </c>
      <c r="P7" s="24">
        <f t="shared" ca="1" si="8"/>
        <v>-5.457984336865576</v>
      </c>
      <c r="Q7" s="24">
        <f t="shared" ca="1" si="8"/>
        <v>20.522555459010835</v>
      </c>
      <c r="R7" s="24">
        <f t="shared" ca="1" si="8"/>
        <v>9.4842860993123139</v>
      </c>
      <c r="S7" s="24">
        <f t="shared" ca="1" si="8"/>
        <v>0</v>
      </c>
      <c r="T7" s="24">
        <f t="shared" ca="1" si="8"/>
        <v>-13.761829695210015</v>
      </c>
      <c r="U7" s="24">
        <f t="shared" ca="1" si="8"/>
        <v>3.4442890894422873</v>
      </c>
      <c r="V7" s="24">
        <f t="shared" ca="1" si="8"/>
        <v>-7.4209795304649075</v>
      </c>
      <c r="W7" s="24">
        <f t="shared" ca="1" si="8"/>
        <v>-10.130208417137382</v>
      </c>
      <c r="X7" s="24">
        <f t="shared" ca="1" si="8"/>
        <v>-15.641845173025676</v>
      </c>
      <c r="Y7" s="24">
        <f t="shared" ca="1" si="8"/>
        <v>-4.3030227980653644</v>
      </c>
      <c r="Z7" s="24">
        <f t="shared" ca="1" si="8"/>
        <v>-13.660634236793721</v>
      </c>
      <c r="AA7" s="24">
        <f t="shared" ca="1" si="8"/>
        <v>-12.636289053439487</v>
      </c>
      <c r="AB7" s="24">
        <f t="shared" ca="1" si="8"/>
        <v>-24.915579487104146</v>
      </c>
      <c r="AC7" s="24">
        <f t="shared" ca="1" si="8"/>
        <v>-12.61367162138114</v>
      </c>
      <c r="AD7" s="24">
        <f t="shared" ca="1" si="8"/>
        <v>16.068481556240815</v>
      </c>
      <c r="AE7" s="24">
        <f t="shared" ca="1" si="8"/>
        <v>0</v>
      </c>
      <c r="AF7" s="24">
        <f t="shared" ca="1" si="8"/>
        <v>0</v>
      </c>
      <c r="AG7" s="24">
        <f t="shared" ca="1" si="1"/>
        <v>-2.8357186127699032</v>
      </c>
      <c r="AL7" s="25">
        <f t="shared" ca="1" si="2"/>
        <v>1264.1336224327363</v>
      </c>
      <c r="AM7" s="28">
        <v>4</v>
      </c>
      <c r="AN7" s="27">
        <f t="shared" ca="1" si="3"/>
        <v>1316.0011636777349</v>
      </c>
      <c r="AP7" s="25">
        <f t="shared" ca="1" si="4"/>
        <v>1273.0208228199981</v>
      </c>
      <c r="AQ7" s="28">
        <v>4</v>
      </c>
      <c r="AR7" s="27">
        <f t="shared" ca="1" si="5"/>
        <v>1269.9104280715096</v>
      </c>
    </row>
    <row r="8" spans="1:44" x14ac:dyDescent="0.15">
      <c r="A8" s="23">
        <v>5</v>
      </c>
      <c r="B8" s="24">
        <f t="shared" ref="B8:AF8" ca="1" si="9">RANDBETWEEN(-1,1)*RAND()*25</f>
        <v>4.8438763577006743</v>
      </c>
      <c r="C8" s="24">
        <f t="shared" ca="1" si="9"/>
        <v>1.8584483720020251</v>
      </c>
      <c r="D8" s="24">
        <f t="shared" ca="1" si="9"/>
        <v>11.366417324914751</v>
      </c>
      <c r="E8" s="24">
        <f t="shared" ca="1" si="9"/>
        <v>-7.9461127306007322</v>
      </c>
      <c r="F8" s="24">
        <f t="shared" ca="1" si="9"/>
        <v>-0.75966040085882203</v>
      </c>
      <c r="G8" s="24">
        <f t="shared" ca="1" si="9"/>
        <v>0</v>
      </c>
      <c r="H8" s="24">
        <f t="shared" ca="1" si="9"/>
        <v>0</v>
      </c>
      <c r="I8" s="24">
        <f t="shared" ca="1" si="9"/>
        <v>-6.4105059010246599</v>
      </c>
      <c r="J8" s="24">
        <f t="shared" ca="1" si="9"/>
        <v>0</v>
      </c>
      <c r="K8" s="24">
        <f t="shared" ca="1" si="9"/>
        <v>-3.661078553538605</v>
      </c>
      <c r="L8" s="24">
        <f t="shared" ca="1" si="9"/>
        <v>-21.432536700389804</v>
      </c>
      <c r="M8" s="24">
        <f t="shared" ca="1" si="9"/>
        <v>-4.3621933000020929</v>
      </c>
      <c r="N8" s="24">
        <f t="shared" ca="1" si="9"/>
        <v>-16.42750651632559</v>
      </c>
      <c r="O8" s="24">
        <f t="shared" ca="1" si="9"/>
        <v>-10.276869648982984</v>
      </c>
      <c r="P8" s="24">
        <f t="shared" ca="1" si="9"/>
        <v>-0.52055419041152351</v>
      </c>
      <c r="Q8" s="24">
        <f t="shared" ca="1" si="9"/>
        <v>0</v>
      </c>
      <c r="R8" s="24">
        <f t="shared" ca="1" si="9"/>
        <v>20.853808359000631</v>
      </c>
      <c r="S8" s="24">
        <f t="shared" ca="1" si="9"/>
        <v>-19.220550045124622</v>
      </c>
      <c r="T8" s="24">
        <f t="shared" ca="1" si="9"/>
        <v>1.6579124751769343</v>
      </c>
      <c r="U8" s="24">
        <f t="shared" ca="1" si="9"/>
        <v>0.58726963931335363</v>
      </c>
      <c r="V8" s="24">
        <f t="shared" ca="1" si="9"/>
        <v>23.406497309001036</v>
      </c>
      <c r="W8" s="24">
        <f t="shared" ca="1" si="9"/>
        <v>6.1291116576713929</v>
      </c>
      <c r="X8" s="24">
        <f t="shared" ca="1" si="9"/>
        <v>-10.823124910812442</v>
      </c>
      <c r="Y8" s="24">
        <f t="shared" ca="1" si="9"/>
        <v>0</v>
      </c>
      <c r="Z8" s="24">
        <f t="shared" ca="1" si="9"/>
        <v>7.3456127293841433</v>
      </c>
      <c r="AA8" s="24">
        <f t="shared" ca="1" si="9"/>
        <v>19.426060780140553</v>
      </c>
      <c r="AB8" s="24">
        <f t="shared" ca="1" si="9"/>
        <v>0</v>
      </c>
      <c r="AC8" s="24">
        <f t="shared" ca="1" si="9"/>
        <v>15.503126559140167</v>
      </c>
      <c r="AD8" s="24">
        <f t="shared" ca="1" si="9"/>
        <v>0</v>
      </c>
      <c r="AE8" s="24">
        <f t="shared" ca="1" si="9"/>
        <v>0</v>
      </c>
      <c r="AF8" s="24">
        <f t="shared" ca="1" si="9"/>
        <v>16.417446467910143</v>
      </c>
      <c r="AG8" s="24">
        <f t="shared" ca="1" si="1"/>
        <v>0.88886758494464269</v>
      </c>
      <c r="AL8" s="25">
        <f t="shared" ca="1" si="2"/>
        <v>1250</v>
      </c>
      <c r="AM8" s="28">
        <v>5</v>
      </c>
      <c r="AN8" s="27">
        <f t="shared" ca="1" si="3"/>
        <v>1290</v>
      </c>
      <c r="AP8" s="25">
        <f t="shared" ca="1" si="4"/>
        <v>1250</v>
      </c>
      <c r="AQ8" s="28">
        <v>5</v>
      </c>
      <c r="AR8" s="27">
        <f t="shared" ca="1" si="5"/>
        <v>1290</v>
      </c>
    </row>
    <row r="9" spans="1:44" x14ac:dyDescent="0.15">
      <c r="A9" s="23">
        <v>6</v>
      </c>
      <c r="B9" s="24">
        <f t="shared" ref="B9:AF9" ca="1" si="10">RANDBETWEEN(-1,1)*RAND()*25</f>
        <v>-3.5671576398660418</v>
      </c>
      <c r="C9" s="24">
        <f t="shared" ca="1" si="10"/>
        <v>4.9793045457078273</v>
      </c>
      <c r="D9" s="24">
        <f t="shared" ca="1" si="10"/>
        <v>-23.134657708637153</v>
      </c>
      <c r="E9" s="24">
        <f t="shared" ca="1" si="10"/>
        <v>0</v>
      </c>
      <c r="F9" s="24">
        <f t="shared" ca="1" si="10"/>
        <v>-7.4905986551181716</v>
      </c>
      <c r="G9" s="24">
        <f t="shared" ca="1" si="10"/>
        <v>-22.323695371282351</v>
      </c>
      <c r="H9" s="24">
        <f t="shared" ca="1" si="10"/>
        <v>-21.036259707340271</v>
      </c>
      <c r="I9" s="24">
        <f t="shared" ca="1" si="10"/>
        <v>0</v>
      </c>
      <c r="J9" s="24">
        <f t="shared" ca="1" si="10"/>
        <v>-18.008758818013</v>
      </c>
      <c r="K9" s="24">
        <f t="shared" ca="1" si="10"/>
        <v>0</v>
      </c>
      <c r="L9" s="24">
        <f t="shared" ca="1" si="10"/>
        <v>-19.489882440847328</v>
      </c>
      <c r="M9" s="24">
        <f t="shared" ca="1" si="10"/>
        <v>-20.376700880519255</v>
      </c>
      <c r="N9" s="24">
        <f t="shared" ca="1" si="10"/>
        <v>8.9790996057932642</v>
      </c>
      <c r="O9" s="24">
        <f t="shared" ca="1" si="10"/>
        <v>-20.334113224629409</v>
      </c>
      <c r="P9" s="24">
        <f t="shared" ca="1" si="10"/>
        <v>-4.5109198943840827</v>
      </c>
      <c r="Q9" s="24">
        <f t="shared" ca="1" si="10"/>
        <v>18.639938422173259</v>
      </c>
      <c r="R9" s="24">
        <f t="shared" ca="1" si="10"/>
        <v>0</v>
      </c>
      <c r="S9" s="24">
        <f t="shared" ca="1" si="10"/>
        <v>24.006636163095273</v>
      </c>
      <c r="T9" s="24">
        <f t="shared" ca="1" si="10"/>
        <v>0</v>
      </c>
      <c r="U9" s="24">
        <f t="shared" ca="1" si="10"/>
        <v>0</v>
      </c>
      <c r="V9" s="24">
        <f t="shared" ca="1" si="10"/>
        <v>0</v>
      </c>
      <c r="W9" s="24">
        <f t="shared" ca="1" si="10"/>
        <v>9.9091542023367403</v>
      </c>
      <c r="X9" s="24">
        <f t="shared" ca="1" si="10"/>
        <v>0</v>
      </c>
      <c r="Y9" s="24">
        <f t="shared" ca="1" si="10"/>
        <v>0</v>
      </c>
      <c r="Z9" s="24">
        <f t="shared" ca="1" si="10"/>
        <v>10.249650961652002</v>
      </c>
      <c r="AA9" s="24">
        <f t="shared" ca="1" si="10"/>
        <v>23.429402894147302</v>
      </c>
      <c r="AB9" s="24">
        <f t="shared" ca="1" si="10"/>
        <v>-21.877924031464378</v>
      </c>
      <c r="AC9" s="24">
        <f t="shared" ca="1" si="10"/>
        <v>0</v>
      </c>
      <c r="AD9" s="24">
        <f t="shared" ca="1" si="10"/>
        <v>-8.9630330897080341</v>
      </c>
      <c r="AE9" s="24">
        <f t="shared" ca="1" si="10"/>
        <v>4.657100904556577</v>
      </c>
      <c r="AF9" s="24">
        <f t="shared" ca="1" si="10"/>
        <v>-6.9466942030233847</v>
      </c>
      <c r="AG9" s="24">
        <f t="shared" ca="1" si="1"/>
        <v>-3.0067776763022782</v>
      </c>
      <c r="AL9" s="25">
        <f t="shared" ca="1" si="2"/>
        <v>1250</v>
      </c>
      <c r="AM9" s="28">
        <v>6</v>
      </c>
      <c r="AN9" s="27">
        <f t="shared" ca="1" si="3"/>
        <v>1290</v>
      </c>
      <c r="AP9" s="25">
        <f t="shared" ca="1" si="4"/>
        <v>1266.1007737384105</v>
      </c>
      <c r="AQ9" s="28">
        <v>6</v>
      </c>
      <c r="AR9" s="27">
        <f t="shared" ca="1" si="5"/>
        <v>1290</v>
      </c>
    </row>
    <row r="10" spans="1:44" x14ac:dyDescent="0.15">
      <c r="A10" s="23">
        <v>7</v>
      </c>
      <c r="B10" s="24">
        <f t="shared" ref="B10:AF10" ca="1" si="11">RANDBETWEEN(-1,1)*RAND()*25</f>
        <v>1.8261515526019678</v>
      </c>
      <c r="C10" s="24">
        <f t="shared" ca="1" si="11"/>
        <v>20.299690327297814</v>
      </c>
      <c r="D10" s="24">
        <f t="shared" ca="1" si="11"/>
        <v>-24.3651798714465</v>
      </c>
      <c r="E10" s="24">
        <f t="shared" ca="1" si="11"/>
        <v>-12.352184573951188</v>
      </c>
      <c r="F10" s="24">
        <f t="shared" ca="1" si="11"/>
        <v>-21.491377415749248</v>
      </c>
      <c r="G10" s="24">
        <f t="shared" ca="1" si="11"/>
        <v>0</v>
      </c>
      <c r="H10" s="24">
        <f t="shared" ca="1" si="11"/>
        <v>0</v>
      </c>
      <c r="I10" s="24">
        <f t="shared" ca="1" si="11"/>
        <v>0</v>
      </c>
      <c r="J10" s="24">
        <f t="shared" ca="1" si="11"/>
        <v>-2.9339714936348349</v>
      </c>
      <c r="K10" s="24">
        <f t="shared" ca="1" si="11"/>
        <v>14.68595021651527</v>
      </c>
      <c r="L10" s="24">
        <f t="shared" ca="1" si="11"/>
        <v>-4.4526847830918346</v>
      </c>
      <c r="M10" s="24">
        <f t="shared" ca="1" si="11"/>
        <v>0</v>
      </c>
      <c r="N10" s="24">
        <f t="shared" ca="1" si="11"/>
        <v>-1.3166468046605762</v>
      </c>
      <c r="O10" s="24">
        <f t="shared" ca="1" si="11"/>
        <v>21.200975047813394</v>
      </c>
      <c r="P10" s="24">
        <f t="shared" ca="1" si="11"/>
        <v>-5.4949252997376883</v>
      </c>
      <c r="Q10" s="24">
        <f t="shared" ca="1" si="11"/>
        <v>0</v>
      </c>
      <c r="R10" s="24">
        <f t="shared" ca="1" si="11"/>
        <v>-20.669548892780302</v>
      </c>
      <c r="S10" s="24">
        <f t="shared" ca="1" si="11"/>
        <v>7.4892554467219732</v>
      </c>
      <c r="T10" s="24">
        <f t="shared" ca="1" si="11"/>
        <v>-9.5366669944716591</v>
      </c>
      <c r="U10" s="24">
        <f t="shared" ca="1" si="11"/>
        <v>-6.3203024075084855</v>
      </c>
      <c r="V10" s="24">
        <f t="shared" ca="1" si="11"/>
        <v>9.2136849559335232</v>
      </c>
      <c r="W10" s="24">
        <f t="shared" ca="1" si="11"/>
        <v>-17.044494335932342</v>
      </c>
      <c r="X10" s="24">
        <f t="shared" ca="1" si="11"/>
        <v>11.847229788367999</v>
      </c>
      <c r="Y10" s="24">
        <f t="shared" ca="1" si="11"/>
        <v>-21.832506868490555</v>
      </c>
      <c r="Z10" s="24">
        <f t="shared" ca="1" si="11"/>
        <v>0</v>
      </c>
      <c r="AA10" s="24">
        <f t="shared" ca="1" si="11"/>
        <v>3.5605134134485237</v>
      </c>
      <c r="AB10" s="24">
        <f t="shared" ca="1" si="11"/>
        <v>0</v>
      </c>
      <c r="AC10" s="24">
        <f t="shared" ca="1" si="11"/>
        <v>3.5455800443034038</v>
      </c>
      <c r="AD10" s="24">
        <f t="shared" ca="1" si="11"/>
        <v>0</v>
      </c>
      <c r="AE10" s="24">
        <f t="shared" ca="1" si="11"/>
        <v>0</v>
      </c>
      <c r="AF10" s="24">
        <f t="shared" ca="1" si="11"/>
        <v>23.638911969974021</v>
      </c>
      <c r="AG10" s="24">
        <f t="shared" ca="1" si="1"/>
        <v>-0.98395312833797788</v>
      </c>
      <c r="AL10" s="25">
        <f t="shared" ca="1" si="2"/>
        <v>1244.2257830067535</v>
      </c>
      <c r="AM10" s="28">
        <v>7</v>
      </c>
      <c r="AN10" s="27">
        <f t="shared" ca="1" si="3"/>
        <v>1307.4585110568657</v>
      </c>
      <c r="AP10" s="25">
        <f t="shared" ca="1" si="4"/>
        <v>1254.0930238282647</v>
      </c>
      <c r="AQ10" s="28">
        <v>7</v>
      </c>
      <c r="AR10" s="27">
        <f t="shared" ca="1" si="5"/>
        <v>1315.4991872611595</v>
      </c>
    </row>
    <row r="11" spans="1:44" x14ac:dyDescent="0.15">
      <c r="A11" s="23">
        <v>8</v>
      </c>
      <c r="B11" s="24">
        <f t="shared" ref="B11:AF11" ca="1" si="12">RANDBETWEEN(-1,1)*RAND()*25</f>
        <v>0</v>
      </c>
      <c r="C11" s="24">
        <f t="shared" ca="1" si="12"/>
        <v>15.677350803076488</v>
      </c>
      <c r="D11" s="24">
        <f t="shared" ca="1" si="12"/>
        <v>0</v>
      </c>
      <c r="E11" s="24">
        <f t="shared" ca="1" si="12"/>
        <v>0</v>
      </c>
      <c r="F11" s="24">
        <f t="shared" ca="1" si="12"/>
        <v>0</v>
      </c>
      <c r="G11" s="24">
        <f t="shared" ca="1" si="12"/>
        <v>20.895195209582017</v>
      </c>
      <c r="H11" s="24">
        <f t="shared" ca="1" si="12"/>
        <v>0</v>
      </c>
      <c r="I11" s="24">
        <f t="shared" ca="1" si="12"/>
        <v>-15.763042735839342</v>
      </c>
      <c r="J11" s="24">
        <f t="shared" ca="1" si="12"/>
        <v>-6.8968793718146957</v>
      </c>
      <c r="K11" s="24">
        <f t="shared" ca="1" si="12"/>
        <v>23.318899770186167</v>
      </c>
      <c r="L11" s="24">
        <f t="shared" ca="1" si="12"/>
        <v>-15.113855802263862</v>
      </c>
      <c r="M11" s="24">
        <f t="shared" ca="1" si="12"/>
        <v>15.66243659619793</v>
      </c>
      <c r="N11" s="24">
        <f t="shared" ca="1" si="12"/>
        <v>19.577226382258512</v>
      </c>
      <c r="O11" s="24">
        <f t="shared" ca="1" si="12"/>
        <v>0</v>
      </c>
      <c r="P11" s="24">
        <f t="shared" ca="1" si="12"/>
        <v>17.523479597788842</v>
      </c>
      <c r="Q11" s="24">
        <f t="shared" ca="1" si="12"/>
        <v>0</v>
      </c>
      <c r="R11" s="24">
        <f t="shared" ca="1" si="12"/>
        <v>0</v>
      </c>
      <c r="S11" s="24">
        <f t="shared" ca="1" si="12"/>
        <v>19.700240868856007</v>
      </c>
      <c r="T11" s="24">
        <f t="shared" ca="1" si="12"/>
        <v>9.6228153966707062</v>
      </c>
      <c r="U11" s="24">
        <f t="shared" ca="1" si="12"/>
        <v>0</v>
      </c>
      <c r="V11" s="24">
        <f t="shared" ca="1" si="12"/>
        <v>0</v>
      </c>
      <c r="W11" s="24">
        <f t="shared" ca="1" si="12"/>
        <v>0</v>
      </c>
      <c r="X11" s="24">
        <f t="shared" ca="1" si="12"/>
        <v>-19.810445478334383</v>
      </c>
      <c r="Y11" s="24">
        <f t="shared" ca="1" si="12"/>
        <v>-0.15902621944094697</v>
      </c>
      <c r="Z11" s="24">
        <f t="shared" ca="1" si="12"/>
        <v>0</v>
      </c>
      <c r="AA11" s="24">
        <f t="shared" ca="1" si="12"/>
        <v>-1.906698491002029</v>
      </c>
      <c r="AB11" s="24">
        <f t="shared" ca="1" si="12"/>
        <v>-3.8634915275955279</v>
      </c>
      <c r="AC11" s="24">
        <f t="shared" ca="1" si="12"/>
        <v>-22.622551497445681</v>
      </c>
      <c r="AD11" s="24">
        <f t="shared" ca="1" si="12"/>
        <v>-20.86514001707971</v>
      </c>
      <c r="AE11" s="24">
        <f t="shared" ca="1" si="12"/>
        <v>14.599918038305537</v>
      </c>
      <c r="AF11" s="24">
        <f t="shared" ca="1" si="12"/>
        <v>-24.321921524967934</v>
      </c>
      <c r="AG11" s="24">
        <f t="shared" ca="1" si="1"/>
        <v>0.81466161281090621</v>
      </c>
      <c r="AL11" s="25">
        <f t="shared" ca="1" si="2"/>
        <v>1250</v>
      </c>
      <c r="AM11" s="28">
        <v>8</v>
      </c>
      <c r="AN11" s="27">
        <f t="shared" ca="1" si="3"/>
        <v>1290</v>
      </c>
      <c r="AP11" s="25">
        <f t="shared" ca="1" si="4"/>
        <v>1250</v>
      </c>
      <c r="AQ11" s="28">
        <v>8</v>
      </c>
      <c r="AR11" s="27">
        <f t="shared" ca="1" si="5"/>
        <v>1290</v>
      </c>
    </row>
    <row r="12" spans="1:44" x14ac:dyDescent="0.15">
      <c r="A12" s="23">
        <v>9</v>
      </c>
      <c r="B12" s="24">
        <f t="shared" ref="B12:AF12" ca="1" si="13">RANDBETWEEN(-1,1)*RAND()*25</f>
        <v>0</v>
      </c>
      <c r="C12" s="24">
        <f t="shared" ca="1" si="13"/>
        <v>0</v>
      </c>
      <c r="D12" s="24">
        <f t="shared" ca="1" si="13"/>
        <v>-13.22248825258151</v>
      </c>
      <c r="E12" s="24">
        <f t="shared" ca="1" si="13"/>
        <v>7.8614449146825889</v>
      </c>
      <c r="F12" s="24">
        <f t="shared" ca="1" si="13"/>
        <v>-6.9768386687459882</v>
      </c>
      <c r="G12" s="24">
        <f t="shared" ca="1" si="13"/>
        <v>0</v>
      </c>
      <c r="H12" s="24">
        <f t="shared" ca="1" si="13"/>
        <v>0</v>
      </c>
      <c r="I12" s="24">
        <f t="shared" ca="1" si="13"/>
        <v>-24.276895670635763</v>
      </c>
      <c r="J12" s="24">
        <f t="shared" ca="1" si="13"/>
        <v>5.614209367195933</v>
      </c>
      <c r="K12" s="24">
        <f t="shared" ca="1" si="13"/>
        <v>-0.50269847361281983</v>
      </c>
      <c r="L12" s="24">
        <f t="shared" ca="1" si="13"/>
        <v>-20.195350755948184</v>
      </c>
      <c r="M12" s="24">
        <f t="shared" ca="1" si="13"/>
        <v>-22.53120809700178</v>
      </c>
      <c r="N12" s="24">
        <f t="shared" ca="1" si="13"/>
        <v>-5.3471201456327417</v>
      </c>
      <c r="O12" s="24">
        <f t="shared" ca="1" si="13"/>
        <v>-3.0846518950856829</v>
      </c>
      <c r="P12" s="24">
        <f t="shared" ca="1" si="13"/>
        <v>-18.183235013642022</v>
      </c>
      <c r="Q12" s="24">
        <f t="shared" ca="1" si="13"/>
        <v>9.8501682605799701</v>
      </c>
      <c r="R12" s="24">
        <f t="shared" ca="1" si="13"/>
        <v>-20.822896232619524</v>
      </c>
      <c r="S12" s="24">
        <f t="shared" ca="1" si="13"/>
        <v>0</v>
      </c>
      <c r="T12" s="24">
        <f t="shared" ca="1" si="13"/>
        <v>3.9726694134575302</v>
      </c>
      <c r="U12" s="24">
        <f t="shared" ca="1" si="13"/>
        <v>17.046973754464766</v>
      </c>
      <c r="V12" s="24">
        <f t="shared" ca="1" si="13"/>
        <v>-5.1773513399611222</v>
      </c>
      <c r="W12" s="24">
        <f t="shared" ca="1" si="13"/>
        <v>-17.367290958185798</v>
      </c>
      <c r="X12" s="24">
        <f t="shared" ca="1" si="13"/>
        <v>0</v>
      </c>
      <c r="Y12" s="24">
        <f t="shared" ca="1" si="13"/>
        <v>-0.31505878620010086</v>
      </c>
      <c r="Z12" s="24">
        <f t="shared" ca="1" si="13"/>
        <v>-24.969005569807294</v>
      </c>
      <c r="AA12" s="24">
        <f t="shared" ca="1" si="13"/>
        <v>0</v>
      </c>
      <c r="AB12" s="24">
        <f t="shared" ca="1" si="13"/>
        <v>0</v>
      </c>
      <c r="AC12" s="24">
        <f t="shared" ca="1" si="13"/>
        <v>-18.998271095809422</v>
      </c>
      <c r="AD12" s="24">
        <f t="shared" ca="1" si="13"/>
        <v>0</v>
      </c>
      <c r="AE12" s="24">
        <f t="shared" ca="1" si="13"/>
        <v>0</v>
      </c>
      <c r="AF12" s="24">
        <f t="shared" ca="1" si="13"/>
        <v>0</v>
      </c>
      <c r="AG12" s="24">
        <f t="shared" ca="1" si="1"/>
        <v>-5.0846740401641615</v>
      </c>
      <c r="AL12" s="25">
        <f t="shared" ca="1" si="2"/>
        <v>1259.2819232804413</v>
      </c>
      <c r="AM12" s="28">
        <v>9</v>
      </c>
      <c r="AN12" s="27">
        <f t="shared" ca="1" si="3"/>
        <v>1290</v>
      </c>
      <c r="AP12" s="25">
        <f t="shared" ca="1" si="4"/>
        <v>1220.0206942272082</v>
      </c>
      <c r="AQ12" s="28">
        <v>9</v>
      </c>
      <c r="AR12" s="27">
        <f t="shared" ca="1" si="5"/>
        <v>1313.643123738676</v>
      </c>
    </row>
    <row r="13" spans="1:44" x14ac:dyDescent="0.15">
      <c r="A13" s="23">
        <v>10</v>
      </c>
      <c r="B13" s="24">
        <f t="shared" ref="B13:AF13" ca="1" si="14">RANDBETWEEN(-1,1)*RAND()*25</f>
        <v>-7.7842365866552159</v>
      </c>
      <c r="C13" s="24">
        <f t="shared" ca="1" si="14"/>
        <v>0</v>
      </c>
      <c r="D13" s="24">
        <f t="shared" ca="1" si="14"/>
        <v>0</v>
      </c>
      <c r="E13" s="24">
        <f t="shared" ca="1" si="14"/>
        <v>17.352828867889812</v>
      </c>
      <c r="F13" s="24">
        <f t="shared" ca="1" si="14"/>
        <v>19.300955699685513</v>
      </c>
      <c r="G13" s="24">
        <f t="shared" ca="1" si="14"/>
        <v>-17.422443809788703</v>
      </c>
      <c r="H13" s="24">
        <f t="shared" ca="1" si="14"/>
        <v>2.6629212531686486</v>
      </c>
      <c r="I13" s="24">
        <f t="shared" ca="1" si="14"/>
        <v>21.919156934644121</v>
      </c>
      <c r="J13" s="24">
        <f t="shared" ca="1" si="14"/>
        <v>19.062650659910982</v>
      </c>
      <c r="K13" s="24">
        <f t="shared" ca="1" si="14"/>
        <v>22.208494123994619</v>
      </c>
      <c r="L13" s="24">
        <f t="shared" ca="1" si="14"/>
        <v>6.4589443558259214</v>
      </c>
      <c r="M13" s="24">
        <f t="shared" ca="1" si="14"/>
        <v>-6.5707563205987025</v>
      </c>
      <c r="N13" s="24">
        <f t="shared" ca="1" si="14"/>
        <v>-7.3443712181129106</v>
      </c>
      <c r="O13" s="24">
        <f t="shared" ca="1" si="14"/>
        <v>14.84087191202482</v>
      </c>
      <c r="P13" s="24">
        <f t="shared" ca="1" si="14"/>
        <v>0</v>
      </c>
      <c r="Q13" s="24">
        <f t="shared" ca="1" si="14"/>
        <v>0</v>
      </c>
      <c r="R13" s="24">
        <f t="shared" ca="1" si="14"/>
        <v>-12.955612546691842</v>
      </c>
      <c r="S13" s="24">
        <f t="shared" ca="1" si="14"/>
        <v>3.1932200204948886</v>
      </c>
      <c r="T13" s="24">
        <f t="shared" ca="1" si="14"/>
        <v>0</v>
      </c>
      <c r="U13" s="24">
        <f t="shared" ca="1" si="14"/>
        <v>18.896514269494364</v>
      </c>
      <c r="V13" s="24">
        <f t="shared" ca="1" si="14"/>
        <v>-4.6645041952560167</v>
      </c>
      <c r="W13" s="24">
        <f t="shared" ca="1" si="14"/>
        <v>15.160045639163213</v>
      </c>
      <c r="X13" s="24">
        <f t="shared" ca="1" si="14"/>
        <v>20.08141600777288</v>
      </c>
      <c r="Y13" s="24">
        <f t="shared" ca="1" si="14"/>
        <v>0</v>
      </c>
      <c r="Z13" s="24">
        <f t="shared" ca="1" si="14"/>
        <v>11.284596562334395</v>
      </c>
      <c r="AA13" s="24">
        <f t="shared" ca="1" si="14"/>
        <v>12.388563774128441</v>
      </c>
      <c r="AB13" s="24">
        <f t="shared" ca="1" si="14"/>
        <v>0</v>
      </c>
      <c r="AC13" s="24">
        <f t="shared" ca="1" si="14"/>
        <v>0</v>
      </c>
      <c r="AD13" s="24">
        <f t="shared" ca="1" si="14"/>
        <v>0</v>
      </c>
      <c r="AE13" s="24">
        <f t="shared" ca="1" si="14"/>
        <v>-7.6165340372668506</v>
      </c>
      <c r="AF13" s="24">
        <f t="shared" ca="1" si="14"/>
        <v>0</v>
      </c>
      <c r="AG13" s="24">
        <f t="shared" ca="1" si="1"/>
        <v>4.5307329472955598</v>
      </c>
      <c r="AL13" s="25">
        <f t="shared" ca="1" si="2"/>
        <v>1224.3338726751074</v>
      </c>
      <c r="AM13" s="28">
        <v>10</v>
      </c>
      <c r="AN13" s="27">
        <f t="shared" ca="1" si="3"/>
        <v>1281.0352018038691</v>
      </c>
      <c r="AP13" s="25">
        <f t="shared" ca="1" si="4"/>
        <v>1250</v>
      </c>
      <c r="AQ13" s="28">
        <v>10</v>
      </c>
      <c r="AR13" s="27">
        <f t="shared" ca="1" si="5"/>
        <v>1290</v>
      </c>
    </row>
    <row r="14" spans="1:44" x14ac:dyDescent="0.15">
      <c r="A14" s="23">
        <v>11</v>
      </c>
      <c r="B14" s="24">
        <f t="shared" ref="B14:AF14" ca="1" si="15">RANDBETWEEN(-1,1)*RAND()*25</f>
        <v>0.34362966727389532</v>
      </c>
      <c r="C14" s="24">
        <f t="shared" ca="1" si="15"/>
        <v>0</v>
      </c>
      <c r="D14" s="24">
        <f t="shared" ca="1" si="15"/>
        <v>19.674177766348507</v>
      </c>
      <c r="E14" s="24">
        <f t="shared" ca="1" si="15"/>
        <v>6.5094388803706105</v>
      </c>
      <c r="F14" s="24">
        <f t="shared" ca="1" si="15"/>
        <v>24.024579484154398</v>
      </c>
      <c r="G14" s="24">
        <f t="shared" ca="1" si="15"/>
        <v>0</v>
      </c>
      <c r="H14" s="24">
        <f t="shared" ca="1" si="15"/>
        <v>0</v>
      </c>
      <c r="I14" s="24">
        <f t="shared" ca="1" si="15"/>
        <v>-22.085540356554361</v>
      </c>
      <c r="J14" s="24">
        <f t="shared" ca="1" si="15"/>
        <v>6.1829757635190328</v>
      </c>
      <c r="K14" s="24">
        <f t="shared" ca="1" si="15"/>
        <v>0</v>
      </c>
      <c r="L14" s="24">
        <f t="shared" ca="1" si="15"/>
        <v>0</v>
      </c>
      <c r="M14" s="24">
        <f t="shared" ca="1" si="15"/>
        <v>0</v>
      </c>
      <c r="N14" s="24">
        <f t="shared" ca="1" si="15"/>
        <v>0</v>
      </c>
      <c r="O14" s="24">
        <f t="shared" ca="1" si="15"/>
        <v>0</v>
      </c>
      <c r="P14" s="24">
        <f t="shared" ca="1" si="15"/>
        <v>15.07844874063019</v>
      </c>
      <c r="Q14" s="24">
        <f t="shared" ca="1" si="15"/>
        <v>0</v>
      </c>
      <c r="R14" s="24">
        <f t="shared" ca="1" si="15"/>
        <v>-10.835345466500129</v>
      </c>
      <c r="S14" s="24">
        <f t="shared" ca="1" si="15"/>
        <v>13.396084436662282</v>
      </c>
      <c r="T14" s="24">
        <f t="shared" ca="1" si="15"/>
        <v>0</v>
      </c>
      <c r="U14" s="24">
        <f t="shared" ca="1" si="15"/>
        <v>0</v>
      </c>
      <c r="V14" s="24">
        <f t="shared" ca="1" si="15"/>
        <v>13.667173927437377</v>
      </c>
      <c r="W14" s="24">
        <f t="shared" ca="1" si="15"/>
        <v>19.709039288841577</v>
      </c>
      <c r="X14" s="24">
        <f t="shared" ca="1" si="15"/>
        <v>0</v>
      </c>
      <c r="Y14" s="24">
        <f t="shared" ca="1" si="15"/>
        <v>5.8308182490415001</v>
      </c>
      <c r="Z14" s="24">
        <f t="shared" ca="1" si="15"/>
        <v>-14.129108977016147</v>
      </c>
      <c r="AA14" s="24">
        <f t="shared" ca="1" si="15"/>
        <v>3.8126126517826098</v>
      </c>
      <c r="AB14" s="24">
        <f t="shared" ca="1" si="15"/>
        <v>0</v>
      </c>
      <c r="AC14" s="24">
        <f t="shared" ca="1" si="15"/>
        <v>0</v>
      </c>
      <c r="AD14" s="24">
        <f t="shared" ca="1" si="15"/>
        <v>-8.7086400565307258</v>
      </c>
      <c r="AE14" s="24">
        <f t="shared" ca="1" si="15"/>
        <v>0</v>
      </c>
      <c r="AF14" s="24">
        <f t="shared" ca="1" si="15"/>
        <v>19.536223792472189</v>
      </c>
      <c r="AG14" s="24">
        <f t="shared" ca="1" si="1"/>
        <v>2.9679537997397678</v>
      </c>
      <c r="AL14" s="25">
        <f t="shared" ca="1" si="2"/>
        <v>1250</v>
      </c>
      <c r="AM14" s="28">
        <v>11</v>
      </c>
      <c r="AN14" s="27">
        <f t="shared" ca="1" si="3"/>
        <v>1293.3346100876104</v>
      </c>
      <c r="AP14" s="25">
        <f t="shared" ca="1" si="4"/>
        <v>1250</v>
      </c>
      <c r="AQ14" s="28">
        <v>11</v>
      </c>
      <c r="AR14" s="27">
        <f t="shared" ca="1" si="5"/>
        <v>1290</v>
      </c>
    </row>
    <row r="15" spans="1:44" x14ac:dyDescent="0.15">
      <c r="A15" s="23">
        <v>12</v>
      </c>
      <c r="B15" s="24">
        <f t="shared" ref="B15:AF15" ca="1" si="16">RANDBETWEEN(-1,1)*RAND()*25</f>
        <v>-24.843224953659977</v>
      </c>
      <c r="C15" s="24">
        <f t="shared" ca="1" si="16"/>
        <v>-3.3947764162903238E-2</v>
      </c>
      <c r="D15" s="24">
        <f t="shared" ca="1" si="16"/>
        <v>20.002072484639598</v>
      </c>
      <c r="E15" s="24">
        <f t="shared" ca="1" si="16"/>
        <v>-23.949384473534792</v>
      </c>
      <c r="F15" s="24">
        <f t="shared" ca="1" si="16"/>
        <v>-0.48646643258390687</v>
      </c>
      <c r="G15" s="24">
        <f t="shared" ca="1" si="16"/>
        <v>-15.696657211984281</v>
      </c>
      <c r="H15" s="24">
        <f t="shared" ca="1" si="16"/>
        <v>-16.806376974977752</v>
      </c>
      <c r="I15" s="24">
        <f t="shared" ca="1" si="16"/>
        <v>0</v>
      </c>
      <c r="J15" s="24">
        <f t="shared" ca="1" si="16"/>
        <v>0</v>
      </c>
      <c r="K15" s="24">
        <f t="shared" ca="1" si="16"/>
        <v>0</v>
      </c>
      <c r="L15" s="24">
        <f t="shared" ca="1" si="16"/>
        <v>-23.036360214900213</v>
      </c>
      <c r="M15" s="24">
        <f t="shared" ca="1" si="16"/>
        <v>1.0688861319878424</v>
      </c>
      <c r="N15" s="24">
        <f t="shared" ca="1" si="16"/>
        <v>0.28737167247988027</v>
      </c>
      <c r="O15" s="24">
        <f t="shared" ca="1" si="16"/>
        <v>9.9183975599638394</v>
      </c>
      <c r="P15" s="24">
        <f t="shared" ca="1" si="16"/>
        <v>-11.88487905601067</v>
      </c>
      <c r="Q15" s="24">
        <f t="shared" ca="1" si="16"/>
        <v>0</v>
      </c>
      <c r="R15" s="24">
        <f t="shared" ca="1" si="16"/>
        <v>0</v>
      </c>
      <c r="S15" s="24">
        <f t="shared" ca="1" si="16"/>
        <v>-9.8069208737945051</v>
      </c>
      <c r="T15" s="24">
        <f t="shared" ca="1" si="16"/>
        <v>11.203046072338033</v>
      </c>
      <c r="U15" s="24">
        <f t="shared" ca="1" si="16"/>
        <v>-0.25612620531099972</v>
      </c>
      <c r="V15" s="24">
        <f t="shared" ca="1" si="16"/>
        <v>-8.3757457473099119</v>
      </c>
      <c r="W15" s="24">
        <f t="shared" ca="1" si="16"/>
        <v>20.102422199954148</v>
      </c>
      <c r="X15" s="24">
        <f t="shared" ca="1" si="16"/>
        <v>-11.422734766447942</v>
      </c>
      <c r="Y15" s="24">
        <f t="shared" ca="1" si="16"/>
        <v>-12.573608538085768</v>
      </c>
      <c r="Z15" s="24">
        <f t="shared" ca="1" si="16"/>
        <v>-8.3187209010479304</v>
      </c>
      <c r="AA15" s="24">
        <f t="shared" ca="1" si="16"/>
        <v>21.346023141131113</v>
      </c>
      <c r="AB15" s="24">
        <f t="shared" ca="1" si="16"/>
        <v>-7.0526467612621104</v>
      </c>
      <c r="AC15" s="24">
        <f t="shared" ca="1" si="16"/>
        <v>16.555580413718239</v>
      </c>
      <c r="AD15" s="24">
        <f t="shared" ca="1" si="16"/>
        <v>0</v>
      </c>
      <c r="AE15" s="24">
        <f t="shared" ca="1" si="16"/>
        <v>0</v>
      </c>
      <c r="AF15" s="24">
        <f t="shared" ca="1" si="16"/>
        <v>6.4420481891858508</v>
      </c>
      <c r="AG15" s="24">
        <f t="shared" ca="1" si="1"/>
        <v>-2.1812242906346819</v>
      </c>
      <c r="AL15" s="25">
        <f t="shared" ca="1" si="2"/>
        <v>1250</v>
      </c>
      <c r="AM15" s="28">
        <v>12</v>
      </c>
      <c r="AN15" s="27">
        <f t="shared" ca="1" si="3"/>
        <v>1290</v>
      </c>
      <c r="AP15" s="25">
        <f t="shared" ca="1" si="4"/>
        <v>1255.3852132021891</v>
      </c>
      <c r="AQ15" s="28">
        <v>12</v>
      </c>
      <c r="AR15" s="27">
        <f t="shared" ca="1" si="5"/>
        <v>1290</v>
      </c>
    </row>
    <row r="16" spans="1:44" x14ac:dyDescent="0.15">
      <c r="A16" s="23">
        <v>13</v>
      </c>
      <c r="B16" s="24">
        <f t="shared" ref="B16:AF16" ca="1" si="17">RANDBETWEEN(-1,1)*RAND()*25</f>
        <v>10.246956369237239</v>
      </c>
      <c r="C16" s="24">
        <f t="shared" ca="1" si="17"/>
        <v>0</v>
      </c>
      <c r="D16" s="24">
        <f t="shared" ca="1" si="17"/>
        <v>4.9410926677204596</v>
      </c>
      <c r="E16" s="24">
        <f t="shared" ca="1" si="17"/>
        <v>0</v>
      </c>
      <c r="F16" s="24">
        <f t="shared" ca="1" si="17"/>
        <v>0</v>
      </c>
      <c r="G16" s="24">
        <f t="shared" ca="1" si="17"/>
        <v>-18.20709181319506</v>
      </c>
      <c r="H16" s="24">
        <f t="shared" ca="1" si="17"/>
        <v>-11.336756292863862</v>
      </c>
      <c r="I16" s="24">
        <f t="shared" ca="1" si="17"/>
        <v>5.1783675782896559</v>
      </c>
      <c r="J16" s="24">
        <f t="shared" ca="1" si="17"/>
        <v>14.699641799637581</v>
      </c>
      <c r="K16" s="24">
        <f t="shared" ca="1" si="17"/>
        <v>-1.1850002008505278</v>
      </c>
      <c r="L16" s="24">
        <f t="shared" ca="1" si="17"/>
        <v>21.757119688251269</v>
      </c>
      <c r="M16" s="24">
        <f t="shared" ca="1" si="17"/>
        <v>-14.190735553143913</v>
      </c>
      <c r="N16" s="24">
        <f t="shared" ca="1" si="17"/>
        <v>15.215285211586316</v>
      </c>
      <c r="O16" s="24">
        <f t="shared" ca="1" si="17"/>
        <v>18.478296237890611</v>
      </c>
      <c r="P16" s="24">
        <f t="shared" ca="1" si="17"/>
        <v>-18.847144372896253</v>
      </c>
      <c r="Q16" s="24">
        <f t="shared" ca="1" si="17"/>
        <v>0</v>
      </c>
      <c r="R16" s="24">
        <f t="shared" ca="1" si="17"/>
        <v>0</v>
      </c>
      <c r="S16" s="24">
        <f t="shared" ca="1" si="17"/>
        <v>0</v>
      </c>
      <c r="T16" s="24">
        <f t="shared" ca="1" si="17"/>
        <v>0</v>
      </c>
      <c r="U16" s="24">
        <f t="shared" ca="1" si="17"/>
        <v>0</v>
      </c>
      <c r="V16" s="24">
        <f t="shared" ca="1" si="17"/>
        <v>22.331414862784545</v>
      </c>
      <c r="W16" s="24">
        <f t="shared" ca="1" si="17"/>
        <v>3.7003155166311781</v>
      </c>
      <c r="X16" s="24">
        <f t="shared" ca="1" si="17"/>
        <v>-13.938374431763359</v>
      </c>
      <c r="Y16" s="24">
        <f t="shared" ca="1" si="17"/>
        <v>-22.246599084811493</v>
      </c>
      <c r="Z16" s="24">
        <f t="shared" ca="1" si="17"/>
        <v>23.595454537319831</v>
      </c>
      <c r="AA16" s="24">
        <f t="shared" ca="1" si="17"/>
        <v>18.025685880577669</v>
      </c>
      <c r="AB16" s="24">
        <f t="shared" ca="1" si="17"/>
        <v>15.094936726668507</v>
      </c>
      <c r="AC16" s="24">
        <f t="shared" ca="1" si="17"/>
        <v>0</v>
      </c>
      <c r="AD16" s="24">
        <f t="shared" ca="1" si="17"/>
        <v>4.2739251754500991</v>
      </c>
      <c r="AE16" s="24">
        <f t="shared" ca="1" si="17"/>
        <v>-5.7138463449003725</v>
      </c>
      <c r="AF16" s="24">
        <f t="shared" ca="1" si="17"/>
        <v>-11.095985570454225</v>
      </c>
      <c r="AG16" s="24">
        <f t="shared" ca="1" si="1"/>
        <v>1.9605470511989</v>
      </c>
      <c r="AL16" s="25">
        <f t="shared" ca="1" si="2"/>
        <v>1250</v>
      </c>
      <c r="AM16" s="28">
        <v>13</v>
      </c>
      <c r="AN16" s="27">
        <f t="shared" ca="1" si="3"/>
        <v>1265.5577294845166</v>
      </c>
      <c r="AP16" s="25">
        <f t="shared" ca="1" si="4"/>
        <v>1244.5729101857166</v>
      </c>
      <c r="AQ16" s="28">
        <v>13</v>
      </c>
      <c r="AR16" s="27">
        <f t="shared" ca="1" si="5"/>
        <v>1307.0596742455696</v>
      </c>
    </row>
    <row r="17" spans="1:44" x14ac:dyDescent="0.15">
      <c r="A17" s="23">
        <v>14</v>
      </c>
      <c r="B17" s="24">
        <f t="shared" ref="B17:AF17" ca="1" si="18">RANDBETWEEN(-1,1)*RAND()*25</f>
        <v>0</v>
      </c>
      <c r="C17" s="24">
        <f t="shared" ca="1" si="18"/>
        <v>0</v>
      </c>
      <c r="D17" s="24">
        <f t="shared" ca="1" si="18"/>
        <v>-22.208148566934991</v>
      </c>
      <c r="E17" s="24">
        <f t="shared" ca="1" si="18"/>
        <v>2.598118077262729</v>
      </c>
      <c r="F17" s="24">
        <f t="shared" ca="1" si="18"/>
        <v>0</v>
      </c>
      <c r="G17" s="24">
        <f t="shared" ca="1" si="18"/>
        <v>6.0973948867886287</v>
      </c>
      <c r="H17" s="24">
        <f t="shared" ca="1" si="18"/>
        <v>15.125602247417177</v>
      </c>
      <c r="I17" s="24">
        <f t="shared" ca="1" si="18"/>
        <v>0</v>
      </c>
      <c r="J17" s="24">
        <f t="shared" ca="1" si="18"/>
        <v>0</v>
      </c>
      <c r="K17" s="24">
        <f t="shared" ca="1" si="18"/>
        <v>-24.890339722392049</v>
      </c>
      <c r="L17" s="24">
        <f t="shared" ca="1" si="18"/>
        <v>0</v>
      </c>
      <c r="M17" s="24">
        <f t="shared" ca="1" si="18"/>
        <v>0</v>
      </c>
      <c r="N17" s="24">
        <f t="shared" ca="1" si="18"/>
        <v>9.1010094511328443</v>
      </c>
      <c r="O17" s="24">
        <f t="shared" ca="1" si="18"/>
        <v>0</v>
      </c>
      <c r="P17" s="24">
        <f t="shared" ca="1" si="18"/>
        <v>0</v>
      </c>
      <c r="Q17" s="24">
        <f t="shared" ca="1" si="18"/>
        <v>0</v>
      </c>
      <c r="R17" s="24">
        <f t="shared" ca="1" si="18"/>
        <v>19.796448341560023</v>
      </c>
      <c r="S17" s="24">
        <f t="shared" ca="1" si="18"/>
        <v>-2.0023427298913155</v>
      </c>
      <c r="T17" s="24">
        <f t="shared" ca="1" si="18"/>
        <v>0</v>
      </c>
      <c r="U17" s="24">
        <f t="shared" ca="1" si="18"/>
        <v>21.603663836979702</v>
      </c>
      <c r="V17" s="24">
        <f t="shared" ca="1" si="18"/>
        <v>6.8035968702365279</v>
      </c>
      <c r="W17" s="24">
        <f t="shared" ca="1" si="18"/>
        <v>-6.164758452806093</v>
      </c>
      <c r="X17" s="24">
        <f t="shared" ca="1" si="18"/>
        <v>-16.348585830895811</v>
      </c>
      <c r="Y17" s="24">
        <f t="shared" ca="1" si="18"/>
        <v>12.558804405549267</v>
      </c>
      <c r="Z17" s="24">
        <f t="shared" ca="1" si="18"/>
        <v>-20.589349557393238</v>
      </c>
      <c r="AA17" s="24">
        <f t="shared" ca="1" si="18"/>
        <v>0</v>
      </c>
      <c r="AB17" s="24">
        <f t="shared" ca="1" si="18"/>
        <v>6.0591129800620678</v>
      </c>
      <c r="AC17" s="24">
        <f t="shared" ca="1" si="18"/>
        <v>0</v>
      </c>
      <c r="AD17" s="24">
        <f t="shared" ca="1" si="18"/>
        <v>0</v>
      </c>
      <c r="AE17" s="24">
        <f t="shared" ca="1" si="18"/>
        <v>19.74205801467544</v>
      </c>
      <c r="AF17" s="24">
        <f t="shared" ca="1" si="18"/>
        <v>20.754699175781209</v>
      </c>
      <c r="AG17" s="24">
        <f t="shared" ca="1" si="1"/>
        <v>1.5495801105526488</v>
      </c>
      <c r="AL17" s="25">
        <f t="shared" ca="1" si="2"/>
        <v>1250</v>
      </c>
      <c r="AM17" s="28">
        <v>14</v>
      </c>
      <c r="AN17" s="27">
        <f t="shared" ca="1" si="3"/>
        <v>1303.4073935717495</v>
      </c>
      <c r="AP17" s="25">
        <f t="shared" ca="1" si="4"/>
        <v>1250</v>
      </c>
      <c r="AQ17" s="28">
        <v>14</v>
      </c>
      <c r="AR17" s="27">
        <f t="shared" ca="1" si="5"/>
        <v>1307.065753631606</v>
      </c>
    </row>
    <row r="18" spans="1:44" x14ac:dyDescent="0.15">
      <c r="A18" s="23">
        <v>15</v>
      </c>
      <c r="B18" s="24">
        <f t="shared" ref="B18:AF18" ca="1" si="19">RANDBETWEEN(-1,1)*RAND()*25</f>
        <v>-8.4859058349362328</v>
      </c>
      <c r="C18" s="24">
        <f t="shared" ca="1" si="19"/>
        <v>21.015401140479241</v>
      </c>
      <c r="D18" s="24">
        <f t="shared" ca="1" si="19"/>
        <v>0</v>
      </c>
      <c r="E18" s="24">
        <f t="shared" ca="1" si="19"/>
        <v>5.714223509114194</v>
      </c>
      <c r="F18" s="24">
        <f t="shared" ca="1" si="19"/>
        <v>-7.5848023815117127</v>
      </c>
      <c r="G18" s="24">
        <f t="shared" ca="1" si="19"/>
        <v>-14.721697219843865</v>
      </c>
      <c r="H18" s="24">
        <f t="shared" ca="1" si="19"/>
        <v>18.437354820152954</v>
      </c>
      <c r="I18" s="24">
        <f t="shared" ca="1" si="19"/>
        <v>-12.973844060101886</v>
      </c>
      <c r="J18" s="24">
        <f t="shared" ca="1" si="19"/>
        <v>-22.292065003839358</v>
      </c>
      <c r="K18" s="24">
        <f t="shared" ca="1" si="19"/>
        <v>-17.780834634610713</v>
      </c>
      <c r="L18" s="24">
        <f t="shared" ca="1" si="19"/>
        <v>-9.0053379964095104</v>
      </c>
      <c r="M18" s="24">
        <f t="shared" ca="1" si="19"/>
        <v>0</v>
      </c>
      <c r="N18" s="24">
        <f t="shared" ca="1" si="19"/>
        <v>0.66298539206309515</v>
      </c>
      <c r="O18" s="24">
        <f t="shared" ca="1" si="19"/>
        <v>3.8013094097618163</v>
      </c>
      <c r="P18" s="24">
        <f t="shared" ca="1" si="19"/>
        <v>-4.9524382596360299</v>
      </c>
      <c r="Q18" s="24">
        <f t="shared" ca="1" si="19"/>
        <v>6.8390578670411148</v>
      </c>
      <c r="R18" s="24">
        <f t="shared" ca="1" si="19"/>
        <v>0</v>
      </c>
      <c r="S18" s="24">
        <f t="shared" ca="1" si="19"/>
        <v>0</v>
      </c>
      <c r="T18" s="24">
        <f t="shared" ca="1" si="19"/>
        <v>-22.318715617348946</v>
      </c>
      <c r="U18" s="24">
        <f t="shared" ca="1" si="19"/>
        <v>0</v>
      </c>
      <c r="V18" s="24">
        <f t="shared" ca="1" si="19"/>
        <v>-21.811244271357516</v>
      </c>
      <c r="W18" s="24">
        <f t="shared" ca="1" si="19"/>
        <v>-4.2298167252305117</v>
      </c>
      <c r="X18" s="24">
        <f t="shared" ca="1" si="19"/>
        <v>0</v>
      </c>
      <c r="Y18" s="24">
        <f t="shared" ca="1" si="19"/>
        <v>13.86602522867496</v>
      </c>
      <c r="Z18" s="24">
        <f t="shared" ca="1" si="19"/>
        <v>-23.990230649601287</v>
      </c>
      <c r="AA18" s="24">
        <f t="shared" ca="1" si="19"/>
        <v>-3.182376158290698</v>
      </c>
      <c r="AB18" s="24">
        <f t="shared" ca="1" si="19"/>
        <v>-10.366488613820158</v>
      </c>
      <c r="AC18" s="24">
        <f t="shared" ca="1" si="19"/>
        <v>16.646347478824705</v>
      </c>
      <c r="AD18" s="24">
        <f t="shared" ca="1" si="19"/>
        <v>0</v>
      </c>
      <c r="AE18" s="24">
        <f t="shared" ca="1" si="19"/>
        <v>10.986744514813132</v>
      </c>
      <c r="AF18" s="24">
        <f t="shared" ca="1" si="19"/>
        <v>12.944299137182224</v>
      </c>
      <c r="AG18" s="24">
        <f t="shared" ca="1" si="1"/>
        <v>-2.3478080299493871</v>
      </c>
      <c r="AL18" s="25">
        <f t="shared" ca="1" si="2"/>
        <v>1263.1888103260942</v>
      </c>
      <c r="AM18" s="28">
        <v>15</v>
      </c>
      <c r="AN18" s="27">
        <f t="shared" ca="1" si="3"/>
        <v>1264.5002338349991</v>
      </c>
      <c r="AP18" s="25">
        <f t="shared" ca="1" si="4"/>
        <v>1250</v>
      </c>
      <c r="AQ18" s="28">
        <v>15</v>
      </c>
      <c r="AR18" s="27">
        <f t="shared" ca="1" si="5"/>
        <v>1290</v>
      </c>
    </row>
    <row r="19" spans="1:44" x14ac:dyDescent="0.15">
      <c r="A19" s="23">
        <v>16</v>
      </c>
      <c r="B19" s="24">
        <f t="shared" ref="B19:AF19" ca="1" si="20">RANDBETWEEN(-1,1)*RAND()*25</f>
        <v>3.6147769296058896</v>
      </c>
      <c r="C19" s="24">
        <f t="shared" ca="1" si="20"/>
        <v>-23.101136163129901</v>
      </c>
      <c r="D19" s="24">
        <f t="shared" ca="1" si="20"/>
        <v>-21.132463655262288</v>
      </c>
      <c r="E19" s="24">
        <f t="shared" ca="1" si="20"/>
        <v>0</v>
      </c>
      <c r="F19" s="24">
        <f t="shared" ca="1" si="20"/>
        <v>7.211512165033712</v>
      </c>
      <c r="G19" s="24">
        <f t="shared" ca="1" si="20"/>
        <v>6.5012240894316564</v>
      </c>
      <c r="H19" s="24">
        <f t="shared" ca="1" si="20"/>
        <v>8.6948656793393724</v>
      </c>
      <c r="I19" s="24">
        <f t="shared" ca="1" si="20"/>
        <v>0</v>
      </c>
      <c r="J19" s="24">
        <f t="shared" ca="1" si="20"/>
        <v>3.8620967829195467</v>
      </c>
      <c r="K19" s="24">
        <f t="shared" ca="1" si="20"/>
        <v>-8.7453623095814592</v>
      </c>
      <c r="L19" s="24">
        <f t="shared" ca="1" si="20"/>
        <v>10.124082620500069</v>
      </c>
      <c r="M19" s="24">
        <f t="shared" ca="1" si="20"/>
        <v>0</v>
      </c>
      <c r="N19" s="24">
        <f t="shared" ca="1" si="20"/>
        <v>-16.528044310376842</v>
      </c>
      <c r="O19" s="24">
        <f t="shared" ca="1" si="20"/>
        <v>-0.81210052693621859</v>
      </c>
      <c r="P19" s="24">
        <f t="shared" ca="1" si="20"/>
        <v>20.407573777048739</v>
      </c>
      <c r="Q19" s="24">
        <f t="shared" ca="1" si="20"/>
        <v>0</v>
      </c>
      <c r="R19" s="24">
        <f t="shared" ca="1" si="20"/>
        <v>14.398471761305631</v>
      </c>
      <c r="S19" s="24">
        <f t="shared" ca="1" si="20"/>
        <v>-23.929189615582878</v>
      </c>
      <c r="T19" s="24">
        <f t="shared" ca="1" si="20"/>
        <v>14.04383365125755</v>
      </c>
      <c r="U19" s="24">
        <f t="shared" ca="1" si="20"/>
        <v>0</v>
      </c>
      <c r="V19" s="24">
        <f t="shared" ca="1" si="20"/>
        <v>0</v>
      </c>
      <c r="W19" s="24">
        <f t="shared" ca="1" si="20"/>
        <v>0</v>
      </c>
      <c r="X19" s="24">
        <f t="shared" ca="1" si="20"/>
        <v>0</v>
      </c>
      <c r="Y19" s="24">
        <f t="shared" ca="1" si="20"/>
        <v>0</v>
      </c>
      <c r="Z19" s="24">
        <f t="shared" ca="1" si="20"/>
        <v>-17.920455597397222</v>
      </c>
      <c r="AA19" s="24">
        <f t="shared" ca="1" si="20"/>
        <v>24.783779417522993</v>
      </c>
      <c r="AB19" s="24">
        <f t="shared" ca="1" si="20"/>
        <v>0</v>
      </c>
      <c r="AC19" s="24">
        <f t="shared" ca="1" si="20"/>
        <v>0</v>
      </c>
      <c r="AD19" s="24">
        <f t="shared" ca="1" si="20"/>
        <v>10.434927199824973</v>
      </c>
      <c r="AE19" s="24">
        <f t="shared" ca="1" si="20"/>
        <v>0</v>
      </c>
      <c r="AF19" s="24">
        <f t="shared" ca="1" si="20"/>
        <v>0</v>
      </c>
      <c r="AG19" s="24">
        <f t="shared" ca="1" si="1"/>
        <v>0.38414167404913935</v>
      </c>
      <c r="AL19" s="25">
        <f t="shared" ca="1" si="2"/>
        <v>1236.7231894676327</v>
      </c>
      <c r="AM19" s="28">
        <v>16</v>
      </c>
      <c r="AN19" s="27">
        <f t="shared" ca="1" si="3"/>
        <v>1277.885307539636</v>
      </c>
      <c r="AP19" s="25">
        <f t="shared" ca="1" si="4"/>
        <v>1261.0123500885907</v>
      </c>
      <c r="AQ19" s="28">
        <v>16</v>
      </c>
      <c r="AR19" s="27">
        <f t="shared" ca="1" si="5"/>
        <v>1290</v>
      </c>
    </row>
    <row r="20" spans="1:44" x14ac:dyDescent="0.15">
      <c r="A20" s="23">
        <v>17</v>
      </c>
      <c r="B20" s="24">
        <f t="shared" ref="B20:AF20" ca="1" si="21">RANDBETWEEN(-1,1)*RAND()*25</f>
        <v>-24.139060280496459</v>
      </c>
      <c r="C20" s="24">
        <f t="shared" ca="1" si="21"/>
        <v>17.036348858420368</v>
      </c>
      <c r="D20" s="24">
        <f t="shared" ca="1" si="21"/>
        <v>-9.0458902986103755</v>
      </c>
      <c r="E20" s="24">
        <f t="shared" ca="1" si="21"/>
        <v>-19.148667157033714</v>
      </c>
      <c r="F20" s="24">
        <f t="shared" ca="1" si="21"/>
        <v>-16.185820224611525</v>
      </c>
      <c r="G20" s="24">
        <f t="shared" ca="1" si="21"/>
        <v>13.368500961316673</v>
      </c>
      <c r="H20" s="24">
        <f t="shared" ca="1" si="21"/>
        <v>10.809582803595518</v>
      </c>
      <c r="I20" s="24">
        <f t="shared" ca="1" si="21"/>
        <v>0</v>
      </c>
      <c r="J20" s="24">
        <f t="shared" ca="1" si="21"/>
        <v>0</v>
      </c>
      <c r="K20" s="24">
        <f t="shared" ca="1" si="21"/>
        <v>0</v>
      </c>
      <c r="L20" s="24">
        <f t="shared" ca="1" si="21"/>
        <v>-14.698959490980238</v>
      </c>
      <c r="M20" s="24">
        <f t="shared" ca="1" si="21"/>
        <v>6.922293239399635</v>
      </c>
      <c r="N20" s="24">
        <f t="shared" ca="1" si="21"/>
        <v>-1.3104831570763087</v>
      </c>
      <c r="O20" s="24">
        <f t="shared" ca="1" si="21"/>
        <v>3.7295888668872763</v>
      </c>
      <c r="P20" s="24">
        <f t="shared" ca="1" si="21"/>
        <v>-3.3493897374134023</v>
      </c>
      <c r="Q20" s="24">
        <f t="shared" ca="1" si="21"/>
        <v>16.484087153651068</v>
      </c>
      <c r="R20" s="24">
        <f t="shared" ca="1" si="21"/>
        <v>-14.976197287086448</v>
      </c>
      <c r="S20" s="24">
        <f t="shared" ca="1" si="21"/>
        <v>0</v>
      </c>
      <c r="T20" s="24">
        <f t="shared" ca="1" si="21"/>
        <v>-0.81057436290382368</v>
      </c>
      <c r="U20" s="24">
        <f t="shared" ca="1" si="21"/>
        <v>-17.625930856844843</v>
      </c>
      <c r="V20" s="24">
        <f t="shared" ca="1" si="21"/>
        <v>0</v>
      </c>
      <c r="W20" s="24">
        <f t="shared" ca="1" si="21"/>
        <v>-18.386796586024445</v>
      </c>
      <c r="X20" s="24">
        <f t="shared" ca="1" si="21"/>
        <v>-18.562821109988572</v>
      </c>
      <c r="Y20" s="24">
        <f t="shared" ca="1" si="21"/>
        <v>0</v>
      </c>
      <c r="Z20" s="24">
        <f t="shared" ca="1" si="21"/>
        <v>10.721988077698272</v>
      </c>
      <c r="AA20" s="24">
        <f t="shared" ca="1" si="21"/>
        <v>6.9247428160822828</v>
      </c>
      <c r="AB20" s="24">
        <f t="shared" ca="1" si="21"/>
        <v>-21.321138243742439</v>
      </c>
      <c r="AC20" s="24">
        <f t="shared" ca="1" si="21"/>
        <v>-23.465419649200726</v>
      </c>
      <c r="AD20" s="24">
        <f t="shared" ca="1" si="21"/>
        <v>0</v>
      </c>
      <c r="AE20" s="24">
        <f t="shared" ca="1" si="21"/>
        <v>8.3674906958969721</v>
      </c>
      <c r="AF20" s="24">
        <f t="shared" ca="1" si="21"/>
        <v>-13.979292068836937</v>
      </c>
      <c r="AG20" s="24">
        <f t="shared" ca="1" si="1"/>
        <v>-3.9561876463839414</v>
      </c>
      <c r="AL20" s="25">
        <f t="shared" ca="1" si="2"/>
        <v>1272.7643045459999</v>
      </c>
      <c r="AM20" s="28">
        <v>17</v>
      </c>
      <c r="AN20" s="27">
        <f t="shared" ca="1" si="3"/>
        <v>1290</v>
      </c>
      <c r="AP20" s="25">
        <f t="shared" ca="1" si="4"/>
        <v>1272.9462628667297</v>
      </c>
      <c r="AQ20" s="28">
        <v>17</v>
      </c>
      <c r="AR20" s="27">
        <f t="shared" ca="1" si="5"/>
        <v>1290</v>
      </c>
    </row>
    <row r="21" spans="1:44" x14ac:dyDescent="0.15">
      <c r="A21" s="23">
        <v>18</v>
      </c>
      <c r="B21" s="24">
        <f t="shared" ref="B21:AF21" ca="1" si="22">RANDBETWEEN(-1,1)*RAND()*25</f>
        <v>2.4700197163171649</v>
      </c>
      <c r="C21" s="24">
        <f t="shared" ca="1" si="22"/>
        <v>0</v>
      </c>
      <c r="D21" s="24">
        <f t="shared" ca="1" si="22"/>
        <v>-4.6936192787451727</v>
      </c>
      <c r="E21" s="24">
        <f t="shared" ca="1" si="22"/>
        <v>-0.8165579104988413</v>
      </c>
      <c r="F21" s="24">
        <f t="shared" ca="1" si="22"/>
        <v>0</v>
      </c>
      <c r="G21" s="24">
        <f t="shared" ca="1" si="22"/>
        <v>18.019985110431783</v>
      </c>
      <c r="H21" s="24">
        <f t="shared" ca="1" si="22"/>
        <v>1.9584795650585851</v>
      </c>
      <c r="I21" s="24">
        <f t="shared" ca="1" si="22"/>
        <v>-23.618233181472725</v>
      </c>
      <c r="J21" s="24">
        <f t="shared" ca="1" si="22"/>
        <v>9.7451005219720166</v>
      </c>
      <c r="K21" s="24">
        <f t="shared" ca="1" si="22"/>
        <v>-10.501741572666509</v>
      </c>
      <c r="L21" s="24">
        <f t="shared" ca="1" si="22"/>
        <v>2.4902878442746328</v>
      </c>
      <c r="M21" s="24">
        <f t="shared" ca="1" si="22"/>
        <v>-6.57862682331454</v>
      </c>
      <c r="N21" s="24">
        <f t="shared" ca="1" si="22"/>
        <v>0</v>
      </c>
      <c r="O21" s="24">
        <f t="shared" ca="1" si="22"/>
        <v>-8.0666618265102485</v>
      </c>
      <c r="P21" s="24">
        <f t="shared" ca="1" si="22"/>
        <v>18.326310119363399</v>
      </c>
      <c r="Q21" s="24">
        <f t="shared" ca="1" si="22"/>
        <v>0</v>
      </c>
      <c r="R21" s="24">
        <f t="shared" ca="1" si="22"/>
        <v>-8.1754081824768949</v>
      </c>
      <c r="S21" s="24">
        <f t="shared" ca="1" si="22"/>
        <v>0</v>
      </c>
      <c r="T21" s="24">
        <f t="shared" ca="1" si="22"/>
        <v>1.5881855064638768</v>
      </c>
      <c r="U21" s="24">
        <f t="shared" ca="1" si="22"/>
        <v>-21.74140928022177</v>
      </c>
      <c r="V21" s="24">
        <f t="shared" ca="1" si="22"/>
        <v>0</v>
      </c>
      <c r="W21" s="24">
        <f t="shared" ca="1" si="22"/>
        <v>0</v>
      </c>
      <c r="X21" s="24">
        <f t="shared" ca="1" si="22"/>
        <v>-24.790499566403245</v>
      </c>
      <c r="Y21" s="24">
        <f t="shared" ca="1" si="22"/>
        <v>-3.6030592228237985</v>
      </c>
      <c r="Z21" s="24">
        <f t="shared" ca="1" si="22"/>
        <v>-4.8439760972449983</v>
      </c>
      <c r="AA21" s="24">
        <f t="shared" ca="1" si="22"/>
        <v>0</v>
      </c>
      <c r="AB21" s="24">
        <f t="shared" ca="1" si="22"/>
        <v>0</v>
      </c>
      <c r="AC21" s="24">
        <f t="shared" ca="1" si="22"/>
        <v>0</v>
      </c>
      <c r="AD21" s="24">
        <f t="shared" ca="1" si="22"/>
        <v>4.2832451927400843</v>
      </c>
      <c r="AE21" s="24">
        <f t="shared" ca="1" si="22"/>
        <v>22.078284173497771</v>
      </c>
      <c r="AF21" s="24">
        <f t="shared" ca="1" si="22"/>
        <v>-0.80533176264913631</v>
      </c>
      <c r="AG21" s="24">
        <f t="shared" ca="1" si="1"/>
        <v>-1.2024266759647926</v>
      </c>
      <c r="AL21" s="25">
        <f t="shared" ca="1" si="2"/>
        <v>1250</v>
      </c>
      <c r="AM21" s="28">
        <v>18</v>
      </c>
      <c r="AN21" s="27">
        <f t="shared" ca="1" si="3"/>
        <v>1318.7685898097679</v>
      </c>
      <c r="AP21" s="25">
        <f t="shared" ca="1" si="4"/>
        <v>1253.1738669648987</v>
      </c>
      <c r="AQ21" s="28">
        <v>18</v>
      </c>
      <c r="AR21" s="27">
        <f t="shared" ca="1" si="5"/>
        <v>1302.0844713755532</v>
      </c>
    </row>
    <row r="22" spans="1:44" x14ac:dyDescent="0.15">
      <c r="A22" s="23">
        <v>19</v>
      </c>
      <c r="B22" s="24">
        <f t="shared" ref="B22:AF22" ca="1" si="23">RANDBETWEEN(-1,1)*RAND()*25</f>
        <v>5.4370010952646037</v>
      </c>
      <c r="C22" s="24">
        <f t="shared" ca="1" si="23"/>
        <v>0</v>
      </c>
      <c r="D22" s="24">
        <f t="shared" ca="1" si="23"/>
        <v>19.634936957724438</v>
      </c>
      <c r="E22" s="24">
        <f t="shared" ca="1" si="23"/>
        <v>0</v>
      </c>
      <c r="F22" s="24">
        <f t="shared" ca="1" si="23"/>
        <v>0</v>
      </c>
      <c r="G22" s="24">
        <f t="shared" ca="1" si="23"/>
        <v>-18.49395468815128</v>
      </c>
      <c r="H22" s="24">
        <f t="shared" ca="1" si="23"/>
        <v>0.77486600805546924</v>
      </c>
      <c r="I22" s="24">
        <f t="shared" ca="1" si="23"/>
        <v>0</v>
      </c>
      <c r="J22" s="24">
        <f t="shared" ca="1" si="23"/>
        <v>-18.775392586455087</v>
      </c>
      <c r="K22" s="24">
        <f t="shared" ca="1" si="23"/>
        <v>0</v>
      </c>
      <c r="L22" s="24">
        <f t="shared" ca="1" si="23"/>
        <v>0</v>
      </c>
      <c r="M22" s="24">
        <f t="shared" ca="1" si="23"/>
        <v>4.3872855436700133</v>
      </c>
      <c r="N22" s="24">
        <f t="shared" ca="1" si="23"/>
        <v>0</v>
      </c>
      <c r="O22" s="24">
        <f t="shared" ca="1" si="23"/>
        <v>6.8707735500944223</v>
      </c>
      <c r="P22" s="24">
        <f t="shared" ca="1" si="23"/>
        <v>-13.634023546400398</v>
      </c>
      <c r="Q22" s="24">
        <f t="shared" ca="1" si="23"/>
        <v>0</v>
      </c>
      <c r="R22" s="24">
        <f t="shared" ca="1" si="23"/>
        <v>0</v>
      </c>
      <c r="S22" s="24">
        <f t="shared" ca="1" si="23"/>
        <v>11.750703866695677</v>
      </c>
      <c r="T22" s="24">
        <f t="shared" ca="1" si="23"/>
        <v>-2.6756368144486982</v>
      </c>
      <c r="U22" s="24">
        <f t="shared" ca="1" si="23"/>
        <v>-22.602582468518978</v>
      </c>
      <c r="V22" s="24">
        <f t="shared" ca="1" si="23"/>
        <v>21.419631583746312</v>
      </c>
      <c r="W22" s="24">
        <f t="shared" ca="1" si="23"/>
        <v>-11.788913388767561</v>
      </c>
      <c r="X22" s="24">
        <f t="shared" ca="1" si="23"/>
        <v>22.967527769999844</v>
      </c>
      <c r="Y22" s="24">
        <f t="shared" ca="1" si="23"/>
        <v>-11.322314092454397</v>
      </c>
      <c r="Z22" s="24">
        <f t="shared" ca="1" si="23"/>
        <v>0</v>
      </c>
      <c r="AA22" s="24">
        <f t="shared" ca="1" si="23"/>
        <v>-19.817408180860422</v>
      </c>
      <c r="AB22" s="24">
        <f t="shared" ca="1" si="23"/>
        <v>11.042142751908724</v>
      </c>
      <c r="AC22" s="24">
        <f t="shared" ca="1" si="23"/>
        <v>0</v>
      </c>
      <c r="AD22" s="24">
        <f t="shared" ca="1" si="23"/>
        <v>12.541639080737596</v>
      </c>
      <c r="AE22" s="24">
        <f t="shared" ca="1" si="23"/>
        <v>0</v>
      </c>
      <c r="AF22" s="24">
        <f t="shared" ca="1" si="23"/>
        <v>-19.994523559917504</v>
      </c>
      <c r="AG22" s="24">
        <f t="shared" ca="1" si="1"/>
        <v>-0.71865293929281382</v>
      </c>
      <c r="AL22" s="25">
        <f t="shared" ca="1" si="2"/>
        <v>1250</v>
      </c>
      <c r="AM22" s="28">
        <v>19</v>
      </c>
      <c r="AN22" s="27">
        <f t="shared" ca="1" si="3"/>
        <v>1290</v>
      </c>
      <c r="AP22" s="25">
        <f t="shared" ca="1" si="4"/>
        <v>1239.2811272527181</v>
      </c>
      <c r="AQ22" s="28">
        <v>19</v>
      </c>
      <c r="AR22" s="27">
        <f t="shared" ca="1" si="5"/>
        <v>1290</v>
      </c>
    </row>
    <row r="23" spans="1:44" x14ac:dyDescent="0.15">
      <c r="A23" s="23">
        <v>20</v>
      </c>
      <c r="B23" s="24">
        <f t="shared" ref="B23:AF23" ca="1" si="24">RANDBETWEEN(-1,1)*RAND()*25</f>
        <v>12.944391586054266</v>
      </c>
      <c r="C23" s="24">
        <f t="shared" ca="1" si="24"/>
        <v>-19.571232438692988</v>
      </c>
      <c r="D23" s="24">
        <f t="shared" ca="1" si="24"/>
        <v>0</v>
      </c>
      <c r="E23" s="24">
        <f t="shared" ca="1" si="24"/>
        <v>-4.7288846603390224</v>
      </c>
      <c r="F23" s="24">
        <f t="shared" ca="1" si="24"/>
        <v>0</v>
      </c>
      <c r="G23" s="24">
        <f t="shared" ca="1" si="24"/>
        <v>-15.168372160553467</v>
      </c>
      <c r="H23" s="24">
        <f t="shared" ca="1" si="24"/>
        <v>17.298647989424701</v>
      </c>
      <c r="I23" s="24">
        <f t="shared" ca="1" si="24"/>
        <v>0</v>
      </c>
      <c r="J23" s="24">
        <f t="shared" ca="1" si="24"/>
        <v>-8.8413904373809746</v>
      </c>
      <c r="K23" s="24">
        <f t="shared" ca="1" si="24"/>
        <v>0</v>
      </c>
      <c r="L23" s="24">
        <f t="shared" ca="1" si="24"/>
        <v>8.2497184216629513</v>
      </c>
      <c r="M23" s="24">
        <f t="shared" ca="1" si="24"/>
        <v>0</v>
      </c>
      <c r="N23" s="24">
        <f t="shared" ca="1" si="24"/>
        <v>0</v>
      </c>
      <c r="O23" s="24">
        <f t="shared" ca="1" si="24"/>
        <v>0</v>
      </c>
      <c r="P23" s="24">
        <f t="shared" ca="1" si="24"/>
        <v>4.1937329530358918</v>
      </c>
      <c r="Q23" s="24">
        <f t="shared" ca="1" si="24"/>
        <v>21.555532832250229</v>
      </c>
      <c r="R23" s="24">
        <f t="shared" ca="1" si="24"/>
        <v>0.19634061561333016</v>
      </c>
      <c r="S23" s="24">
        <f t="shared" ca="1" si="24"/>
        <v>0</v>
      </c>
      <c r="T23" s="24">
        <f t="shared" ca="1" si="24"/>
        <v>-12.659313554637555</v>
      </c>
      <c r="U23" s="24">
        <f t="shared" ca="1" si="24"/>
        <v>-4.6810126370300988</v>
      </c>
      <c r="V23" s="24">
        <f t="shared" ca="1" si="24"/>
        <v>-11.853625980147022</v>
      </c>
      <c r="W23" s="24">
        <f t="shared" ca="1" si="24"/>
        <v>0</v>
      </c>
      <c r="X23" s="24">
        <f t="shared" ca="1" si="24"/>
        <v>0</v>
      </c>
      <c r="Y23" s="24">
        <f t="shared" ca="1" si="24"/>
        <v>21.639665922034883</v>
      </c>
      <c r="Z23" s="24">
        <f t="shared" ca="1" si="24"/>
        <v>-20.165873329909456</v>
      </c>
      <c r="AA23" s="24">
        <f t="shared" ca="1" si="24"/>
        <v>16.881145377073018</v>
      </c>
      <c r="AB23" s="24">
        <f t="shared" ca="1" si="24"/>
        <v>9.564548796467836</v>
      </c>
      <c r="AC23" s="24">
        <f t="shared" ca="1" si="24"/>
        <v>0</v>
      </c>
      <c r="AD23" s="24">
        <f t="shared" ca="1" si="24"/>
        <v>1.5120599226927045</v>
      </c>
      <c r="AE23" s="24">
        <f t="shared" ca="1" si="24"/>
        <v>0</v>
      </c>
      <c r="AF23" s="24">
        <f t="shared" ca="1" si="24"/>
        <v>19.094279211542311</v>
      </c>
      <c r="AG23" s="24">
        <f t="shared" ca="1" si="1"/>
        <v>1.1438825299729527</v>
      </c>
      <c r="AL23" s="25">
        <f t="shared" ca="1" si="2"/>
        <v>1274.9587270464019</v>
      </c>
      <c r="AM23" s="28">
        <v>20</v>
      </c>
      <c r="AN23" s="27">
        <f t="shared" ca="1" si="3"/>
        <v>1315.8954648537001</v>
      </c>
      <c r="AP23" s="25">
        <f t="shared" ca="1" si="4"/>
        <v>1244.7545188479112</v>
      </c>
      <c r="AQ23" s="28">
        <v>20</v>
      </c>
      <c r="AR23" s="27">
        <f t="shared" ca="1" si="5"/>
        <v>1314.1577416893665</v>
      </c>
    </row>
    <row r="24" spans="1:44" x14ac:dyDescent="0.15">
      <c r="A24" s="23">
        <v>21</v>
      </c>
      <c r="B24" s="24">
        <f t="shared" ref="B24:AF24" ca="1" si="25">RANDBETWEEN(-1,1)*RAND()*25</f>
        <v>0</v>
      </c>
      <c r="C24" s="24">
        <f t="shared" ca="1" si="25"/>
        <v>0</v>
      </c>
      <c r="D24" s="24">
        <f t="shared" ca="1" si="25"/>
        <v>-4.3260009494254428</v>
      </c>
      <c r="E24" s="24">
        <f t="shared" ca="1" si="25"/>
        <v>0</v>
      </c>
      <c r="F24" s="24">
        <f t="shared" ca="1" si="25"/>
        <v>-4.8122791475334159</v>
      </c>
      <c r="G24" s="24">
        <f t="shared" ca="1" si="25"/>
        <v>24.988278498612893</v>
      </c>
      <c r="H24" s="24">
        <f t="shared" ca="1" si="25"/>
        <v>0</v>
      </c>
      <c r="I24" s="24">
        <f t="shared" ca="1" si="25"/>
        <v>-21.914111342303936</v>
      </c>
      <c r="J24" s="24">
        <f t="shared" ca="1" si="25"/>
        <v>-7.6537930090287141</v>
      </c>
      <c r="K24" s="24">
        <f t="shared" ca="1" si="25"/>
        <v>18.956358420159681</v>
      </c>
      <c r="L24" s="24">
        <f t="shared" ca="1" si="25"/>
        <v>0</v>
      </c>
      <c r="M24" s="24">
        <f t="shared" ca="1" si="25"/>
        <v>0.6431636121319001</v>
      </c>
      <c r="N24" s="24">
        <f t="shared" ca="1" si="25"/>
        <v>-0.65524189732820426</v>
      </c>
      <c r="O24" s="24">
        <f t="shared" ca="1" si="25"/>
        <v>-5.029687707696179</v>
      </c>
      <c r="P24" s="24">
        <f t="shared" ca="1" si="25"/>
        <v>-21.980973697130036</v>
      </c>
      <c r="Q24" s="24">
        <f t="shared" ca="1" si="25"/>
        <v>0</v>
      </c>
      <c r="R24" s="24">
        <f t="shared" ca="1" si="25"/>
        <v>0</v>
      </c>
      <c r="S24" s="24">
        <f t="shared" ca="1" si="25"/>
        <v>0</v>
      </c>
      <c r="T24" s="24">
        <f t="shared" ca="1" si="25"/>
        <v>-17.759616417972769</v>
      </c>
      <c r="U24" s="24">
        <f t="shared" ca="1" si="25"/>
        <v>0</v>
      </c>
      <c r="V24" s="24">
        <f t="shared" ca="1" si="25"/>
        <v>-23.561204434103974</v>
      </c>
      <c r="W24" s="24">
        <f t="shared" ca="1" si="25"/>
        <v>-9.9937035866147408</v>
      </c>
      <c r="X24" s="24">
        <f t="shared" ca="1" si="25"/>
        <v>0</v>
      </c>
      <c r="Y24" s="24">
        <f t="shared" ca="1" si="25"/>
        <v>-22.690570273804866</v>
      </c>
      <c r="Z24" s="24">
        <f t="shared" ca="1" si="25"/>
        <v>0</v>
      </c>
      <c r="AA24" s="24">
        <f t="shared" ca="1" si="25"/>
        <v>19.746011691167617</v>
      </c>
      <c r="AB24" s="24">
        <f t="shared" ca="1" si="25"/>
        <v>-5.6702907213775635</v>
      </c>
      <c r="AC24" s="24">
        <f t="shared" ca="1" si="25"/>
        <v>-5.6897483135782494</v>
      </c>
      <c r="AD24" s="24">
        <f t="shared" ca="1" si="25"/>
        <v>-14.892986326607824</v>
      </c>
      <c r="AE24" s="24">
        <f t="shared" ca="1" si="25"/>
        <v>3.6688091315241591</v>
      </c>
      <c r="AF24" s="24">
        <f t="shared" ca="1" si="25"/>
        <v>0</v>
      </c>
      <c r="AG24" s="24">
        <f t="shared" ca="1" si="1"/>
        <v>-3.1815350474486994</v>
      </c>
      <c r="AL24" s="25">
        <f t="shared" ca="1" si="2"/>
        <v>1274.9057942416653</v>
      </c>
      <c r="AM24" s="28">
        <v>21</v>
      </c>
      <c r="AN24" s="27">
        <f t="shared" ca="1" si="3"/>
        <v>1310.0171777022488</v>
      </c>
      <c r="AP24" s="25">
        <f t="shared" ca="1" si="4"/>
        <v>1241.8840513105786</v>
      </c>
      <c r="AQ24" s="28">
        <v>21</v>
      </c>
      <c r="AR24" s="27">
        <f t="shared" ca="1" si="5"/>
        <v>1290</v>
      </c>
    </row>
    <row r="25" spans="1:44" x14ac:dyDescent="0.15">
      <c r="A25" s="23">
        <v>22</v>
      </c>
      <c r="B25" s="24">
        <f t="shared" ref="B25:AF25" ca="1" si="26">RANDBETWEEN(-1,1)*RAND()*25</f>
        <v>0</v>
      </c>
      <c r="C25" s="24">
        <f t="shared" ca="1" si="26"/>
        <v>8.8571862131433896</v>
      </c>
      <c r="D25" s="24">
        <f t="shared" ca="1" si="26"/>
        <v>12.905158644976686</v>
      </c>
      <c r="E25" s="24">
        <f t="shared" ca="1" si="26"/>
        <v>10.52908782813069</v>
      </c>
      <c r="F25" s="24">
        <f t="shared" ca="1" si="26"/>
        <v>-2.1427648400738546</v>
      </c>
      <c r="G25" s="24">
        <f t="shared" ca="1" si="26"/>
        <v>15.704122893844454</v>
      </c>
      <c r="H25" s="24">
        <f t="shared" ca="1" si="26"/>
        <v>0</v>
      </c>
      <c r="I25" s="24">
        <f t="shared" ca="1" si="26"/>
        <v>-9.9907107369737318</v>
      </c>
      <c r="J25" s="24">
        <f t="shared" ca="1" si="26"/>
        <v>2.5009611907223563</v>
      </c>
      <c r="K25" s="24">
        <f t="shared" ca="1" si="26"/>
        <v>0</v>
      </c>
      <c r="L25" s="24">
        <f t="shared" ca="1" si="26"/>
        <v>16.333089699442997</v>
      </c>
      <c r="M25" s="24">
        <f t="shared" ca="1" si="26"/>
        <v>0</v>
      </c>
      <c r="N25" s="24">
        <f t="shared" ca="1" si="26"/>
        <v>-8.254724950980405</v>
      </c>
      <c r="O25" s="24">
        <f t="shared" ca="1" si="26"/>
        <v>-19.711505620118274</v>
      </c>
      <c r="P25" s="24">
        <f t="shared" ca="1" si="26"/>
        <v>0</v>
      </c>
      <c r="Q25" s="24">
        <f t="shared" ca="1" si="26"/>
        <v>-24.400679114392041</v>
      </c>
      <c r="R25" s="24">
        <f t="shared" ca="1" si="26"/>
        <v>0</v>
      </c>
      <c r="S25" s="24">
        <f t="shared" ca="1" si="26"/>
        <v>-5.949791455968434</v>
      </c>
      <c r="T25" s="24">
        <f t="shared" ca="1" si="26"/>
        <v>13.482108304580509</v>
      </c>
      <c r="U25" s="24">
        <f t="shared" ca="1" si="26"/>
        <v>20.169808811249943</v>
      </c>
      <c r="V25" s="24">
        <f t="shared" ca="1" si="26"/>
        <v>-19.823121109007367</v>
      </c>
      <c r="W25" s="24">
        <f t="shared" ca="1" si="26"/>
        <v>14.579741013441785</v>
      </c>
      <c r="X25" s="24">
        <f t="shared" ca="1" si="26"/>
        <v>0</v>
      </c>
      <c r="Y25" s="24">
        <f t="shared" ca="1" si="26"/>
        <v>-21.319377207844251</v>
      </c>
      <c r="Z25" s="24">
        <f t="shared" ca="1" si="26"/>
        <v>0</v>
      </c>
      <c r="AA25" s="24">
        <f t="shared" ca="1" si="26"/>
        <v>-0.91299998461308596</v>
      </c>
      <c r="AB25" s="24">
        <f t="shared" ca="1" si="26"/>
        <v>5.0446818698007796</v>
      </c>
      <c r="AC25" s="24">
        <f t="shared" ca="1" si="26"/>
        <v>0</v>
      </c>
      <c r="AD25" s="24">
        <f t="shared" ca="1" si="26"/>
        <v>-13.464917798008063</v>
      </c>
      <c r="AE25" s="24">
        <f t="shared" ca="1" si="26"/>
        <v>15.909136016010727</v>
      </c>
      <c r="AF25" s="24">
        <f t="shared" ca="1" si="26"/>
        <v>14.17976276161699</v>
      </c>
      <c r="AG25" s="24">
        <f t="shared" ca="1" si="1"/>
        <v>0.78142749770909015</v>
      </c>
      <c r="AL25" s="25">
        <f t="shared" ca="1" si="2"/>
        <v>1267.2200391491003</v>
      </c>
      <c r="AM25" s="28">
        <v>22</v>
      </c>
      <c r="AN25" s="27">
        <f t="shared" ca="1" si="3"/>
        <v>1290</v>
      </c>
      <c r="AP25" s="25">
        <f t="shared" ca="1" si="4"/>
        <v>1272.0844833352683</v>
      </c>
      <c r="AQ25" s="28">
        <v>22</v>
      </c>
      <c r="AR25" s="27">
        <f t="shared" ca="1" si="5"/>
        <v>1266.8690518109747</v>
      </c>
    </row>
    <row r="26" spans="1:44" x14ac:dyDescent="0.15">
      <c r="A26" s="23">
        <v>23</v>
      </c>
      <c r="B26" s="24">
        <f t="shared" ref="B26:AF26" ca="1" si="27">RANDBETWEEN(-1,1)*RAND()*25</f>
        <v>0</v>
      </c>
      <c r="C26" s="24">
        <f t="shared" ca="1" si="27"/>
        <v>-2.5843581316414261</v>
      </c>
      <c r="D26" s="24">
        <f t="shared" ca="1" si="27"/>
        <v>-13.266638981314943</v>
      </c>
      <c r="E26" s="24">
        <f t="shared" ca="1" si="27"/>
        <v>-6.4433866964921265</v>
      </c>
      <c r="F26" s="24">
        <f t="shared" ca="1" si="27"/>
        <v>1.3103441677518035</v>
      </c>
      <c r="G26" s="24">
        <f t="shared" ca="1" si="27"/>
        <v>-21.504497465323492</v>
      </c>
      <c r="H26" s="24">
        <f t="shared" ca="1" si="27"/>
        <v>15.808753182755572</v>
      </c>
      <c r="I26" s="24">
        <f t="shared" ca="1" si="27"/>
        <v>6.2193490103745228</v>
      </c>
      <c r="J26" s="24">
        <f t="shared" ca="1" si="27"/>
        <v>0</v>
      </c>
      <c r="K26" s="24">
        <f t="shared" ca="1" si="27"/>
        <v>0</v>
      </c>
      <c r="L26" s="24">
        <f t="shared" ca="1" si="27"/>
        <v>0</v>
      </c>
      <c r="M26" s="24">
        <f t="shared" ca="1" si="27"/>
        <v>19.33059038276653</v>
      </c>
      <c r="N26" s="24">
        <f t="shared" ca="1" si="27"/>
        <v>14.986199959708063</v>
      </c>
      <c r="O26" s="24">
        <f t="shared" ca="1" si="27"/>
        <v>-17.664932161752127</v>
      </c>
      <c r="P26" s="24">
        <f t="shared" ca="1" si="27"/>
        <v>23.270174185350832</v>
      </c>
      <c r="Q26" s="24">
        <f t="shared" ca="1" si="27"/>
        <v>0.62348328415587351</v>
      </c>
      <c r="R26" s="24">
        <f t="shared" ca="1" si="27"/>
        <v>2.4722792773724969</v>
      </c>
      <c r="S26" s="24">
        <f t="shared" ca="1" si="27"/>
        <v>15.469437104351288</v>
      </c>
      <c r="T26" s="24">
        <f t="shared" ca="1" si="27"/>
        <v>2.7301923444664866</v>
      </c>
      <c r="U26" s="24">
        <f t="shared" ca="1" si="27"/>
        <v>0</v>
      </c>
      <c r="V26" s="24">
        <f t="shared" ca="1" si="27"/>
        <v>5.4136867143346619</v>
      </c>
      <c r="W26" s="24">
        <f t="shared" ca="1" si="27"/>
        <v>-24.064483875468685</v>
      </c>
      <c r="X26" s="24">
        <f t="shared" ca="1" si="27"/>
        <v>24.528096037115716</v>
      </c>
      <c r="Y26" s="24">
        <f t="shared" ca="1" si="27"/>
        <v>17.184108712563976</v>
      </c>
      <c r="Z26" s="24">
        <f t="shared" ca="1" si="27"/>
        <v>0</v>
      </c>
      <c r="AA26" s="24">
        <f t="shared" ca="1" si="27"/>
        <v>7.2584194091041194</v>
      </c>
      <c r="AB26" s="24">
        <f t="shared" ca="1" si="27"/>
        <v>8.9105196102039272</v>
      </c>
      <c r="AC26" s="24">
        <f t="shared" ca="1" si="27"/>
        <v>11.281808798724724</v>
      </c>
      <c r="AD26" s="24">
        <f t="shared" ca="1" si="27"/>
        <v>0</v>
      </c>
      <c r="AE26" s="24">
        <f t="shared" ca="1" si="27"/>
        <v>0</v>
      </c>
      <c r="AF26" s="24">
        <f t="shared" ca="1" si="27"/>
        <v>9.8014249345203837</v>
      </c>
      <c r="AG26" s="24">
        <f t="shared" ca="1" si="1"/>
        <v>3.2603409614073606</v>
      </c>
      <c r="AL26" s="25">
        <f t="shared" ca="1" si="2"/>
        <v>1250</v>
      </c>
      <c r="AM26" s="28">
        <v>23</v>
      </c>
      <c r="AN26" s="27">
        <f t="shared" ca="1" si="3"/>
        <v>1296.4920980681409</v>
      </c>
      <c r="AP26" s="25">
        <f t="shared" ca="1" si="4"/>
        <v>1243.5937723417373</v>
      </c>
      <c r="AQ26" s="28">
        <v>23</v>
      </c>
      <c r="AR26" s="27">
        <f t="shared" ca="1" si="5"/>
        <v>1300.5735017971463</v>
      </c>
    </row>
    <row r="27" spans="1:44" x14ac:dyDescent="0.15">
      <c r="A27" s="23">
        <v>24</v>
      </c>
      <c r="B27" s="24">
        <f t="shared" ref="B27:AF27" ca="1" si="28">RANDBETWEEN(-1,1)*RAND()*25</f>
        <v>4.4335640931523725</v>
      </c>
      <c r="C27" s="24">
        <f t="shared" ca="1" si="28"/>
        <v>6.8153262678244619</v>
      </c>
      <c r="D27" s="24">
        <f t="shared" ca="1" si="28"/>
        <v>0</v>
      </c>
      <c r="E27" s="24">
        <f t="shared" ca="1" si="28"/>
        <v>0</v>
      </c>
      <c r="F27" s="24">
        <f t="shared" ca="1" si="28"/>
        <v>-4.7511416794796197</v>
      </c>
      <c r="G27" s="24">
        <f t="shared" ca="1" si="28"/>
        <v>-1.9440265343543954</v>
      </c>
      <c r="H27" s="24">
        <f t="shared" ca="1" si="28"/>
        <v>10.86592739761393</v>
      </c>
      <c r="I27" s="24">
        <f t="shared" ca="1" si="28"/>
        <v>-10.768156450902552</v>
      </c>
      <c r="J27" s="24">
        <f t="shared" ca="1" si="28"/>
        <v>-2.7666968758226993</v>
      </c>
      <c r="K27" s="24">
        <f t="shared" ca="1" si="28"/>
        <v>19.832516754326054</v>
      </c>
      <c r="L27" s="24">
        <f t="shared" ca="1" si="28"/>
        <v>0</v>
      </c>
      <c r="M27" s="24">
        <f t="shared" ca="1" si="28"/>
        <v>7.2515061301846453</v>
      </c>
      <c r="N27" s="24">
        <f t="shared" ca="1" si="28"/>
        <v>0</v>
      </c>
      <c r="O27" s="24">
        <f t="shared" ca="1" si="28"/>
        <v>20.844584946282026</v>
      </c>
      <c r="P27" s="24">
        <f t="shared" ca="1" si="28"/>
        <v>-12.103998232885479</v>
      </c>
      <c r="Q27" s="24">
        <f t="shared" ca="1" si="28"/>
        <v>-15.459894934996649</v>
      </c>
      <c r="R27" s="24">
        <f t="shared" ca="1" si="28"/>
        <v>23.660693225251105</v>
      </c>
      <c r="S27" s="24">
        <f t="shared" ca="1" si="28"/>
        <v>-5.1938831327537631</v>
      </c>
      <c r="T27" s="24">
        <f t="shared" ca="1" si="28"/>
        <v>20.299299156742638</v>
      </c>
      <c r="U27" s="24">
        <f t="shared" ca="1" si="28"/>
        <v>12.97135696545951</v>
      </c>
      <c r="V27" s="24">
        <f t="shared" ca="1" si="28"/>
        <v>16.701081389949302</v>
      </c>
      <c r="W27" s="24">
        <f t="shared" ca="1" si="28"/>
        <v>0</v>
      </c>
      <c r="X27" s="24">
        <f t="shared" ca="1" si="28"/>
        <v>-13.878981074401597</v>
      </c>
      <c r="Y27" s="24">
        <f t="shared" ca="1" si="28"/>
        <v>0</v>
      </c>
      <c r="Z27" s="24">
        <f t="shared" ca="1" si="28"/>
        <v>0</v>
      </c>
      <c r="AA27" s="24">
        <f t="shared" ca="1" si="28"/>
        <v>2.0649850366395355</v>
      </c>
      <c r="AB27" s="24">
        <f t="shared" ca="1" si="28"/>
        <v>0</v>
      </c>
      <c r="AC27" s="24">
        <f t="shared" ca="1" si="28"/>
        <v>-10.568647974325126</v>
      </c>
      <c r="AD27" s="24">
        <f t="shared" ca="1" si="28"/>
        <v>20.316954947322504</v>
      </c>
      <c r="AE27" s="24">
        <f t="shared" ca="1" si="28"/>
        <v>21.043185704421241</v>
      </c>
      <c r="AF27" s="24">
        <f t="shared" ca="1" si="28"/>
        <v>17.234839672979231</v>
      </c>
      <c r="AG27" s="24">
        <f t="shared" ca="1" si="1"/>
        <v>4.0935611225234414</v>
      </c>
      <c r="AL27" s="25">
        <f t="shared" ca="1" si="2"/>
        <v>1255.5522926898623</v>
      </c>
      <c r="AM27" s="28">
        <v>24</v>
      </c>
      <c r="AN27" s="27">
        <f t="shared" ca="1" si="3"/>
        <v>1269.6115944292542</v>
      </c>
      <c r="AP27" s="25">
        <f t="shared" ca="1" si="4"/>
        <v>1278.3335937396694</v>
      </c>
      <c r="AQ27" s="28">
        <v>24</v>
      </c>
      <c r="AR27" s="27">
        <f t="shared" ca="1" si="5"/>
        <v>1290</v>
      </c>
    </row>
    <row r="28" spans="1:44" x14ac:dyDescent="0.15">
      <c r="A28" s="23">
        <v>25</v>
      </c>
      <c r="B28" s="24">
        <f t="shared" ref="B28:AF28" ca="1" si="29">RANDBETWEEN(-1,1)*RAND()*25</f>
        <v>-20.573790757081376</v>
      </c>
      <c r="C28" s="24">
        <f t="shared" ca="1" si="29"/>
        <v>0</v>
      </c>
      <c r="D28" s="24">
        <f t="shared" ca="1" si="29"/>
        <v>0</v>
      </c>
      <c r="E28" s="24">
        <f t="shared" ca="1" si="29"/>
        <v>6.8179469954927825</v>
      </c>
      <c r="F28" s="24">
        <f t="shared" ca="1" si="29"/>
        <v>20.878291241658729</v>
      </c>
      <c r="G28" s="24">
        <f t="shared" ca="1" si="29"/>
        <v>16.987208782963851</v>
      </c>
      <c r="H28" s="24">
        <f t="shared" ca="1" si="29"/>
        <v>-12.205532355651572</v>
      </c>
      <c r="I28" s="24">
        <f t="shared" ca="1" si="29"/>
        <v>0.94823661357793521</v>
      </c>
      <c r="J28" s="24">
        <f t="shared" ca="1" si="29"/>
        <v>7.7411151572957833</v>
      </c>
      <c r="K28" s="24">
        <f t="shared" ca="1" si="29"/>
        <v>-9.2001178669515182E-2</v>
      </c>
      <c r="L28" s="24">
        <f t="shared" ca="1" si="29"/>
        <v>7.7382204882645942</v>
      </c>
      <c r="M28" s="24">
        <f t="shared" ca="1" si="29"/>
        <v>-14.719537946705577</v>
      </c>
      <c r="N28" s="24">
        <f t="shared" ca="1" si="29"/>
        <v>8.1398354539086668</v>
      </c>
      <c r="O28" s="24">
        <f t="shared" ca="1" si="29"/>
        <v>0</v>
      </c>
      <c r="P28" s="24">
        <f t="shared" ca="1" si="29"/>
        <v>0</v>
      </c>
      <c r="Q28" s="24">
        <f t="shared" ca="1" si="29"/>
        <v>0</v>
      </c>
      <c r="R28" s="24">
        <f t="shared" ca="1" si="29"/>
        <v>23.423230051864124</v>
      </c>
      <c r="S28" s="24">
        <f t="shared" ca="1" si="29"/>
        <v>2.3855390579307993</v>
      </c>
      <c r="T28" s="24">
        <f t="shared" ca="1" si="29"/>
        <v>0</v>
      </c>
      <c r="U28" s="24">
        <f t="shared" ca="1" si="29"/>
        <v>0</v>
      </c>
      <c r="V28" s="24">
        <f t="shared" ca="1" si="29"/>
        <v>12.464129405423691</v>
      </c>
      <c r="W28" s="24">
        <f t="shared" ca="1" si="29"/>
        <v>12.121012163666656</v>
      </c>
      <c r="X28" s="24">
        <f t="shared" ca="1" si="29"/>
        <v>-10.4080127909794</v>
      </c>
      <c r="Y28" s="24">
        <f t="shared" ca="1" si="29"/>
        <v>0</v>
      </c>
      <c r="Z28" s="24">
        <f t="shared" ca="1" si="29"/>
        <v>16.681994973411907</v>
      </c>
      <c r="AA28" s="24">
        <f t="shared" ca="1" si="29"/>
        <v>-15.54995688552917</v>
      </c>
      <c r="AB28" s="24">
        <f t="shared" ca="1" si="29"/>
        <v>0</v>
      </c>
      <c r="AC28" s="24">
        <f t="shared" ca="1" si="29"/>
        <v>-11.292614493273675</v>
      </c>
      <c r="AD28" s="24">
        <f t="shared" ca="1" si="29"/>
        <v>0.70292332126238311</v>
      </c>
      <c r="AE28" s="24">
        <f t="shared" ca="1" si="29"/>
        <v>-12.380121403999702</v>
      </c>
      <c r="AF28" s="24">
        <f t="shared" ca="1" si="29"/>
        <v>-16.572587900716819</v>
      </c>
      <c r="AG28" s="24">
        <f t="shared" ca="1" si="1"/>
        <v>0.74953316110048696</v>
      </c>
      <c r="AL28" s="25">
        <f t="shared" ca="1" si="2"/>
        <v>1250</v>
      </c>
      <c r="AM28" s="28">
        <v>25</v>
      </c>
      <c r="AN28" s="27">
        <f t="shared" ca="1" si="3"/>
        <v>1284.6234351332807</v>
      </c>
      <c r="AP28" s="25">
        <f t="shared" ca="1" si="4"/>
        <v>1250</v>
      </c>
      <c r="AQ28" s="28">
        <v>25</v>
      </c>
      <c r="AR28" s="27">
        <f t="shared" ca="1" si="5"/>
        <v>1290</v>
      </c>
    </row>
    <row r="29" spans="1:44" x14ac:dyDescent="0.15">
      <c r="A29" s="23">
        <v>26</v>
      </c>
      <c r="B29" s="24">
        <f t="shared" ref="B29:AF29" ca="1" si="30">RANDBETWEEN(-1,1)*RAND()*25</f>
        <v>0</v>
      </c>
      <c r="C29" s="24">
        <f t="shared" ca="1" si="30"/>
        <v>2.868236904092647</v>
      </c>
      <c r="D29" s="24">
        <f t="shared" ca="1" si="30"/>
        <v>0</v>
      </c>
      <c r="E29" s="24">
        <f t="shared" ca="1" si="30"/>
        <v>1.427720272328209</v>
      </c>
      <c r="F29" s="24">
        <f t="shared" ca="1" si="30"/>
        <v>22.907203221430901</v>
      </c>
      <c r="G29" s="24">
        <f t="shared" ca="1" si="30"/>
        <v>-17.784589649010904</v>
      </c>
      <c r="H29" s="24">
        <f t="shared" ca="1" si="30"/>
        <v>-13.568814070422825</v>
      </c>
      <c r="I29" s="24">
        <f t="shared" ca="1" si="30"/>
        <v>0</v>
      </c>
      <c r="J29" s="24">
        <f t="shared" ca="1" si="30"/>
        <v>0</v>
      </c>
      <c r="K29" s="24">
        <f t="shared" ca="1" si="30"/>
        <v>-12.139235376175009</v>
      </c>
      <c r="L29" s="24">
        <f t="shared" ca="1" si="30"/>
        <v>-20.297118725504678</v>
      </c>
      <c r="M29" s="24">
        <f t="shared" ca="1" si="30"/>
        <v>0</v>
      </c>
      <c r="N29" s="24">
        <f t="shared" ca="1" si="30"/>
        <v>-18.732548700928188</v>
      </c>
      <c r="O29" s="24">
        <f t="shared" ca="1" si="30"/>
        <v>-10.970556213926605</v>
      </c>
      <c r="P29" s="24">
        <f t="shared" ca="1" si="30"/>
        <v>14.38559204710648</v>
      </c>
      <c r="Q29" s="24">
        <f t="shared" ca="1" si="30"/>
        <v>10.546173427896363</v>
      </c>
      <c r="R29" s="24">
        <f t="shared" ca="1" si="30"/>
        <v>-23.522426049304666</v>
      </c>
      <c r="S29" s="24">
        <f t="shared" ca="1" si="30"/>
        <v>11.328019739733975</v>
      </c>
      <c r="T29" s="24">
        <f t="shared" ca="1" si="30"/>
        <v>14.321004684618696</v>
      </c>
      <c r="U29" s="24">
        <f t="shared" ca="1" si="30"/>
        <v>13.328630812305201</v>
      </c>
      <c r="V29" s="24">
        <f t="shared" ca="1" si="30"/>
        <v>0</v>
      </c>
      <c r="W29" s="24">
        <f t="shared" ca="1" si="30"/>
        <v>12.83580255186418</v>
      </c>
      <c r="X29" s="24">
        <f t="shared" ca="1" si="30"/>
        <v>0</v>
      </c>
      <c r="Y29" s="24">
        <f t="shared" ca="1" si="30"/>
        <v>16.12939257183487</v>
      </c>
      <c r="Z29" s="24">
        <f t="shared" ca="1" si="30"/>
        <v>0</v>
      </c>
      <c r="AA29" s="24">
        <f t="shared" ca="1" si="30"/>
        <v>-0.22233457754151364</v>
      </c>
      <c r="AB29" s="24">
        <f t="shared" ca="1" si="30"/>
        <v>0</v>
      </c>
      <c r="AC29" s="24">
        <f t="shared" ca="1" si="30"/>
        <v>18.502752789512517</v>
      </c>
      <c r="AD29" s="24">
        <f t="shared" ca="1" si="30"/>
        <v>-5.5623985120258732</v>
      </c>
      <c r="AE29" s="24">
        <f t="shared" ca="1" si="30"/>
        <v>-22.331486853344312</v>
      </c>
      <c r="AF29" s="24">
        <f t="shared" ca="1" si="30"/>
        <v>6.2716936283755746</v>
      </c>
      <c r="AG29" s="24">
        <f t="shared" ca="1" si="1"/>
        <v>-9.0092282930627574E-3</v>
      </c>
      <c r="AL29" s="25">
        <f t="shared" ca="1" si="2"/>
        <v>1234.0318840157188</v>
      </c>
      <c r="AM29" s="28">
        <v>26</v>
      </c>
      <c r="AN29" s="27">
        <f t="shared" ca="1" si="3"/>
        <v>1290</v>
      </c>
      <c r="AP29" s="25">
        <f t="shared" ca="1" si="4"/>
        <v>1245.0637478680385</v>
      </c>
      <c r="AQ29" s="28">
        <v>26</v>
      </c>
      <c r="AR29" s="27">
        <f t="shared" ca="1" si="5"/>
        <v>1290</v>
      </c>
    </row>
    <row r="30" spans="1:44" x14ac:dyDescent="0.15">
      <c r="A30" s="23">
        <v>27</v>
      </c>
      <c r="B30" s="24">
        <f t="shared" ref="B30:AF30" ca="1" si="31">RANDBETWEEN(-1,1)*RAND()*25</f>
        <v>13.705743326422837</v>
      </c>
      <c r="C30" s="24">
        <f t="shared" ca="1" si="31"/>
        <v>1.0931294993553498</v>
      </c>
      <c r="D30" s="24">
        <f t="shared" ca="1" si="31"/>
        <v>15.197630867655246</v>
      </c>
      <c r="E30" s="24">
        <f t="shared" ca="1" si="31"/>
        <v>-1.4420982342984527</v>
      </c>
      <c r="F30" s="24">
        <f t="shared" ca="1" si="31"/>
        <v>-10.017754771290788</v>
      </c>
      <c r="G30" s="24">
        <f t="shared" ca="1" si="31"/>
        <v>0</v>
      </c>
      <c r="H30" s="24">
        <f t="shared" ca="1" si="31"/>
        <v>0</v>
      </c>
      <c r="I30" s="24">
        <f t="shared" ca="1" si="31"/>
        <v>0</v>
      </c>
      <c r="J30" s="24">
        <f t="shared" ca="1" si="31"/>
        <v>0</v>
      </c>
      <c r="K30" s="24">
        <f t="shared" ca="1" si="31"/>
        <v>-12.69586176551031</v>
      </c>
      <c r="L30" s="24">
        <f t="shared" ca="1" si="31"/>
        <v>21.386721677953904</v>
      </c>
      <c r="M30" s="24">
        <f t="shared" ca="1" si="31"/>
        <v>0</v>
      </c>
      <c r="N30" s="24">
        <f t="shared" ca="1" si="31"/>
        <v>0</v>
      </c>
      <c r="O30" s="24">
        <f t="shared" ca="1" si="31"/>
        <v>-19.788830002270341</v>
      </c>
      <c r="P30" s="24">
        <f t="shared" ca="1" si="31"/>
        <v>14.316923349520769</v>
      </c>
      <c r="Q30" s="24">
        <f t="shared" ca="1" si="31"/>
        <v>0.30641653178629935</v>
      </c>
      <c r="R30" s="24">
        <f t="shared" ca="1" si="31"/>
        <v>11.022881455178618</v>
      </c>
      <c r="S30" s="24">
        <f t="shared" ca="1" si="31"/>
        <v>0</v>
      </c>
      <c r="T30" s="24">
        <f t="shared" ca="1" si="31"/>
        <v>0</v>
      </c>
      <c r="U30" s="24">
        <f t="shared" ca="1" si="31"/>
        <v>-14.53467693200502</v>
      </c>
      <c r="V30" s="24">
        <f t="shared" ca="1" si="31"/>
        <v>15.650215284887246</v>
      </c>
      <c r="W30" s="24">
        <f t="shared" ca="1" si="31"/>
        <v>-0.30026682186612974</v>
      </c>
      <c r="X30" s="24">
        <f t="shared" ca="1" si="31"/>
        <v>10.67802236936283</v>
      </c>
      <c r="Y30" s="24">
        <f t="shared" ca="1" si="31"/>
        <v>-17.378047298163398</v>
      </c>
      <c r="Z30" s="24">
        <f t="shared" ca="1" si="31"/>
        <v>-5.354073347757371</v>
      </c>
      <c r="AA30" s="24">
        <f t="shared" ca="1" si="31"/>
        <v>0</v>
      </c>
      <c r="AB30" s="24">
        <f t="shared" ca="1" si="31"/>
        <v>12.34150633033323</v>
      </c>
      <c r="AC30" s="24">
        <f t="shared" ca="1" si="31"/>
        <v>-6.9102718629599575</v>
      </c>
      <c r="AD30" s="24">
        <f t="shared" ca="1" si="31"/>
        <v>0</v>
      </c>
      <c r="AE30" s="24">
        <f t="shared" ca="1" si="31"/>
        <v>0</v>
      </c>
      <c r="AF30" s="24">
        <f t="shared" ca="1" si="31"/>
        <v>0</v>
      </c>
      <c r="AG30" s="24">
        <f t="shared" ca="1" si="1"/>
        <v>0.87991321472046946</v>
      </c>
      <c r="AL30" s="25">
        <f t="shared" ca="1" si="2"/>
        <v>1272.7488864122899</v>
      </c>
      <c r="AM30" s="28">
        <v>27</v>
      </c>
      <c r="AN30" s="27">
        <f t="shared" ca="1" si="3"/>
        <v>1290</v>
      </c>
      <c r="AP30" s="25">
        <f t="shared" ca="1" si="4"/>
        <v>1250</v>
      </c>
      <c r="AQ30" s="28">
        <v>27</v>
      </c>
      <c r="AR30" s="27">
        <f t="shared" ca="1" si="5"/>
        <v>1290</v>
      </c>
    </row>
    <row r="31" spans="1:44" x14ac:dyDescent="0.15">
      <c r="A31" s="23">
        <v>28</v>
      </c>
      <c r="B31" s="24">
        <f t="shared" ref="B31:AF31" ca="1" si="32">RANDBETWEEN(-1,1)*RAND()*25</f>
        <v>21.179068752146794</v>
      </c>
      <c r="C31" s="24">
        <f t="shared" ca="1" si="32"/>
        <v>8.1938041574678717</v>
      </c>
      <c r="D31" s="24">
        <f t="shared" ca="1" si="32"/>
        <v>-4.548962899231757</v>
      </c>
      <c r="E31" s="24">
        <f t="shared" ca="1" si="32"/>
        <v>0</v>
      </c>
      <c r="F31" s="24">
        <f t="shared" ca="1" si="32"/>
        <v>0</v>
      </c>
      <c r="G31" s="24">
        <f t="shared" ca="1" si="32"/>
        <v>19.62286802331559</v>
      </c>
      <c r="H31" s="24">
        <f t="shared" ca="1" si="32"/>
        <v>0</v>
      </c>
      <c r="I31" s="24">
        <f t="shared" ca="1" si="32"/>
        <v>9.9985607099438454</v>
      </c>
      <c r="J31" s="24">
        <f t="shared" ca="1" si="32"/>
        <v>-5.4248192903223442</v>
      </c>
      <c r="K31" s="24">
        <f t="shared" ca="1" si="32"/>
        <v>0</v>
      </c>
      <c r="L31" s="24">
        <f t="shared" ca="1" si="32"/>
        <v>0</v>
      </c>
      <c r="M31" s="24">
        <f t="shared" ca="1" si="32"/>
        <v>0</v>
      </c>
      <c r="N31" s="24">
        <f t="shared" ca="1" si="32"/>
        <v>9.1870712607948679</v>
      </c>
      <c r="O31" s="24">
        <f t="shared" ca="1" si="32"/>
        <v>-16.006458921051273</v>
      </c>
      <c r="P31" s="24">
        <f t="shared" ca="1" si="32"/>
        <v>-2.128329553055766</v>
      </c>
      <c r="Q31" s="24">
        <f t="shared" ca="1" si="32"/>
        <v>-12.116230533631208</v>
      </c>
      <c r="R31" s="24">
        <f t="shared" ca="1" si="32"/>
        <v>0</v>
      </c>
      <c r="S31" s="24">
        <f t="shared" ca="1" si="32"/>
        <v>5.9147174570111929</v>
      </c>
      <c r="T31" s="24">
        <f t="shared" ca="1" si="32"/>
        <v>0</v>
      </c>
      <c r="U31" s="24">
        <f t="shared" ca="1" si="32"/>
        <v>-15.544366615038097</v>
      </c>
      <c r="V31" s="24">
        <f t="shared" ca="1" si="32"/>
        <v>-17.598971826475154</v>
      </c>
      <c r="W31" s="24">
        <f t="shared" ca="1" si="32"/>
        <v>0</v>
      </c>
      <c r="X31" s="24">
        <f t="shared" ca="1" si="32"/>
        <v>11.148469439027142</v>
      </c>
      <c r="Y31" s="24">
        <f t="shared" ca="1" si="32"/>
        <v>0</v>
      </c>
      <c r="Z31" s="24">
        <f t="shared" ca="1" si="32"/>
        <v>0</v>
      </c>
      <c r="AA31" s="24">
        <f t="shared" ca="1" si="32"/>
        <v>0</v>
      </c>
      <c r="AB31" s="24">
        <f t="shared" ca="1" si="32"/>
        <v>9.0815622870955899</v>
      </c>
      <c r="AC31" s="24">
        <f t="shared" ca="1" si="32"/>
        <v>-13.0281833166329</v>
      </c>
      <c r="AD31" s="24">
        <f t="shared" ca="1" si="32"/>
        <v>0</v>
      </c>
      <c r="AE31" s="24">
        <f t="shared" ca="1" si="32"/>
        <v>-20.454127419554631</v>
      </c>
      <c r="AF31" s="24">
        <f t="shared" ca="1" si="32"/>
        <v>0</v>
      </c>
      <c r="AG31" s="24">
        <f t="shared" ca="1" si="1"/>
        <v>-0.40401058994162092</v>
      </c>
      <c r="AL31" s="25">
        <f t="shared" ca="1" si="2"/>
        <v>1249.9442772061416</v>
      </c>
      <c r="AM31" s="28">
        <v>28</v>
      </c>
      <c r="AN31" s="27">
        <f t="shared" ca="1" si="3"/>
        <v>1302.4041132059174</v>
      </c>
      <c r="AP31" s="25">
        <f t="shared" ca="1" si="4"/>
        <v>1267.0146455863553</v>
      </c>
      <c r="AQ31" s="28">
        <v>28</v>
      </c>
      <c r="AR31" s="27">
        <f t="shared" ca="1" si="5"/>
        <v>1307.9441706100033</v>
      </c>
    </row>
    <row r="32" spans="1:44" x14ac:dyDescent="0.15">
      <c r="A32" s="23">
        <v>29</v>
      </c>
      <c r="B32" s="24">
        <f t="shared" ref="B32:AF32" ca="1" si="33">RANDBETWEEN(-1,1)*RAND()*25</f>
        <v>-13.905527199401055</v>
      </c>
      <c r="C32" s="24">
        <f t="shared" ca="1" si="33"/>
        <v>12.102455663033352</v>
      </c>
      <c r="D32" s="24">
        <f t="shared" ca="1" si="33"/>
        <v>0</v>
      </c>
      <c r="E32" s="24">
        <f t="shared" ca="1" si="33"/>
        <v>19.580296074396792</v>
      </c>
      <c r="F32" s="24">
        <f t="shared" ca="1" si="33"/>
        <v>-5.8518086749035803</v>
      </c>
      <c r="G32" s="24">
        <f t="shared" ca="1" si="33"/>
        <v>-9.6377952570516907</v>
      </c>
      <c r="H32" s="24">
        <f t="shared" ca="1" si="33"/>
        <v>0</v>
      </c>
      <c r="I32" s="24">
        <f t="shared" ca="1" si="33"/>
        <v>20.231532589738798</v>
      </c>
      <c r="J32" s="24">
        <f t="shared" ca="1" si="33"/>
        <v>-15.918589857451709</v>
      </c>
      <c r="K32" s="24">
        <f t="shared" ca="1" si="33"/>
        <v>-0.9040263899679768</v>
      </c>
      <c r="L32" s="24">
        <f t="shared" ca="1" si="33"/>
        <v>16.457700205758112</v>
      </c>
      <c r="M32" s="24">
        <f t="shared" ca="1" si="33"/>
        <v>0</v>
      </c>
      <c r="N32" s="24">
        <f t="shared" ca="1" si="33"/>
        <v>-12.053667989676594</v>
      </c>
      <c r="O32" s="24">
        <f t="shared" ca="1" si="33"/>
        <v>15.57401040520725</v>
      </c>
      <c r="P32" s="24">
        <f t="shared" ca="1" si="33"/>
        <v>0</v>
      </c>
      <c r="Q32" s="24">
        <f t="shared" ca="1" si="33"/>
        <v>0</v>
      </c>
      <c r="R32" s="24">
        <f t="shared" ca="1" si="33"/>
        <v>-24.473743289818444</v>
      </c>
      <c r="S32" s="24">
        <f t="shared" ca="1" si="33"/>
        <v>-11.744598123937536</v>
      </c>
      <c r="T32" s="24">
        <f t="shared" ca="1" si="33"/>
        <v>-9.6060835742985606</v>
      </c>
      <c r="U32" s="24">
        <f t="shared" ca="1" si="33"/>
        <v>15.939449415777629</v>
      </c>
      <c r="V32" s="24">
        <f t="shared" ca="1" si="33"/>
        <v>-15.932836709386661</v>
      </c>
      <c r="W32" s="24">
        <f t="shared" ca="1" si="33"/>
        <v>0</v>
      </c>
      <c r="X32" s="24">
        <f t="shared" ca="1" si="33"/>
        <v>10.262321215453399</v>
      </c>
      <c r="Y32" s="24">
        <f t="shared" ca="1" si="33"/>
        <v>-17.8839972667948</v>
      </c>
      <c r="Z32" s="24">
        <f t="shared" ca="1" si="33"/>
        <v>0</v>
      </c>
      <c r="AA32" s="24">
        <f t="shared" ca="1" si="33"/>
        <v>0.41013543010267328</v>
      </c>
      <c r="AB32" s="24">
        <f t="shared" ca="1" si="33"/>
        <v>0</v>
      </c>
      <c r="AC32" s="24">
        <f t="shared" ca="1" si="33"/>
        <v>0</v>
      </c>
      <c r="AD32" s="24">
        <f t="shared" ca="1" si="33"/>
        <v>-2.384982350159798</v>
      </c>
      <c r="AE32" s="24">
        <f t="shared" ca="1" si="33"/>
        <v>0</v>
      </c>
      <c r="AF32" s="24">
        <f t="shared" ca="1" si="33"/>
        <v>0</v>
      </c>
      <c r="AG32" s="24">
        <f t="shared" ca="1" si="1"/>
        <v>-0.95934695752840005</v>
      </c>
      <c r="AL32" s="25">
        <f t="shared" ca="1" si="2"/>
        <v>1223.3279294877304</v>
      </c>
      <c r="AM32" s="28">
        <v>29</v>
      </c>
      <c r="AN32" s="27">
        <f t="shared" ca="1" si="3"/>
        <v>1294.9802854605005</v>
      </c>
      <c r="AP32" s="25">
        <f t="shared" ca="1" si="4"/>
        <v>1245.3614996047934</v>
      </c>
      <c r="AQ32" s="28">
        <v>29</v>
      </c>
      <c r="AR32" s="27">
        <f t="shared" ca="1" si="5"/>
        <v>1277.9636746772967</v>
      </c>
    </row>
    <row r="33" spans="1:44" x14ac:dyDescent="0.15">
      <c r="A33" s="23">
        <v>30</v>
      </c>
      <c r="B33" s="24">
        <f t="shared" ref="B33:AF33" ca="1" si="34">RANDBETWEEN(-1,1)*RAND()*25</f>
        <v>-16.381996402561224</v>
      </c>
      <c r="C33" s="24">
        <f t="shared" ca="1" si="34"/>
        <v>7.6629198414047393</v>
      </c>
      <c r="D33" s="24">
        <f t="shared" ca="1" si="34"/>
        <v>-16.249810461089375</v>
      </c>
      <c r="E33" s="24">
        <f t="shared" ca="1" si="34"/>
        <v>0</v>
      </c>
      <c r="F33" s="24">
        <f t="shared" ca="1" si="34"/>
        <v>-23.480036558328187</v>
      </c>
      <c r="G33" s="24">
        <f t="shared" ca="1" si="34"/>
        <v>-19.473654172351765</v>
      </c>
      <c r="H33" s="24">
        <f t="shared" ca="1" si="34"/>
        <v>23.399451644199626</v>
      </c>
      <c r="I33" s="24">
        <f t="shared" ca="1" si="34"/>
        <v>-16.130435166054305</v>
      </c>
      <c r="J33" s="24">
        <f t="shared" ca="1" si="34"/>
        <v>0</v>
      </c>
      <c r="K33" s="24">
        <f t="shared" ca="1" si="34"/>
        <v>0</v>
      </c>
      <c r="L33" s="24">
        <f t="shared" ca="1" si="34"/>
        <v>-15.061476244594992</v>
      </c>
      <c r="M33" s="24">
        <f t="shared" ca="1" si="34"/>
        <v>-0.66186913010153059</v>
      </c>
      <c r="N33" s="24">
        <f t="shared" ca="1" si="34"/>
        <v>0</v>
      </c>
      <c r="O33" s="24">
        <f t="shared" ca="1" si="34"/>
        <v>0</v>
      </c>
      <c r="P33" s="24">
        <f t="shared" ca="1" si="34"/>
        <v>0</v>
      </c>
      <c r="Q33" s="24">
        <f t="shared" ca="1" si="34"/>
        <v>14.040658241763193</v>
      </c>
      <c r="R33" s="24">
        <f t="shared" ca="1" si="34"/>
        <v>0</v>
      </c>
      <c r="S33" s="24">
        <f t="shared" ca="1" si="34"/>
        <v>-4.9881541414805444</v>
      </c>
      <c r="T33" s="24">
        <f t="shared" ca="1" si="34"/>
        <v>2.7822810126496926</v>
      </c>
      <c r="U33" s="24">
        <f t="shared" ca="1" si="34"/>
        <v>0</v>
      </c>
      <c r="V33" s="24">
        <f t="shared" ca="1" si="34"/>
        <v>-24.948333072782088</v>
      </c>
      <c r="W33" s="24">
        <f t="shared" ca="1" si="34"/>
        <v>9.009496570058003</v>
      </c>
      <c r="X33" s="24">
        <f t="shared" ca="1" si="34"/>
        <v>0</v>
      </c>
      <c r="Y33" s="24">
        <f t="shared" ca="1" si="34"/>
        <v>-21.932309801884067</v>
      </c>
      <c r="Z33" s="24">
        <f t="shared" ca="1" si="34"/>
        <v>-23.023321842620039</v>
      </c>
      <c r="AA33" s="24">
        <f t="shared" ca="1" si="34"/>
        <v>0</v>
      </c>
      <c r="AB33" s="24">
        <f t="shared" ca="1" si="34"/>
        <v>0</v>
      </c>
      <c r="AC33" s="24">
        <f t="shared" ca="1" si="34"/>
        <v>-12.829997216552163</v>
      </c>
      <c r="AD33" s="24">
        <f t="shared" ca="1" si="34"/>
        <v>-1.6675107568035501</v>
      </c>
      <c r="AE33" s="24">
        <f t="shared" ca="1" si="34"/>
        <v>-23.550402431424942</v>
      </c>
      <c r="AF33" s="24">
        <f t="shared" ca="1" si="34"/>
        <v>-3.9431602522635973</v>
      </c>
      <c r="AG33" s="24">
        <f t="shared" ca="1" si="1"/>
        <v>-5.400892269058617</v>
      </c>
      <c r="AL33" s="25">
        <f t="shared" ca="1" si="2"/>
        <v>1250</v>
      </c>
      <c r="AM33" s="28">
        <v>30</v>
      </c>
      <c r="AN33" s="27">
        <f t="shared" ca="1" si="3"/>
        <v>1290</v>
      </c>
      <c r="AP33" s="25">
        <f t="shared" ca="1" si="4"/>
        <v>1271.6979607737567</v>
      </c>
      <c r="AQ33" s="28">
        <v>30</v>
      </c>
      <c r="AR33" s="27">
        <f t="shared" ca="1" si="5"/>
        <v>1271.5045732062488</v>
      </c>
    </row>
    <row r="34" spans="1:44" x14ac:dyDescent="0.15">
      <c r="A34" s="23">
        <v>31</v>
      </c>
      <c r="B34" s="24">
        <f t="shared" ref="B34:AF34" ca="1" si="35">RANDBETWEEN(-1,1)*RAND()*25</f>
        <v>-18.135416923918889</v>
      </c>
      <c r="C34" s="24">
        <f t="shared" ca="1" si="35"/>
        <v>0</v>
      </c>
      <c r="D34" s="24">
        <f t="shared" ca="1" si="35"/>
        <v>22.118694942782522</v>
      </c>
      <c r="E34" s="24">
        <f t="shared" ca="1" si="35"/>
        <v>-22.743162647722052</v>
      </c>
      <c r="F34" s="24">
        <f t="shared" ca="1" si="35"/>
        <v>0</v>
      </c>
      <c r="G34" s="24">
        <f t="shared" ca="1" si="35"/>
        <v>-7.0123513322699615</v>
      </c>
      <c r="H34" s="24">
        <f t="shared" ca="1" si="35"/>
        <v>0</v>
      </c>
      <c r="I34" s="24">
        <f t="shared" ca="1" si="35"/>
        <v>0</v>
      </c>
      <c r="J34" s="24">
        <f t="shared" ca="1" si="35"/>
        <v>-4.8478426355953177</v>
      </c>
      <c r="K34" s="24">
        <f t="shared" ca="1" si="35"/>
        <v>18.979028185053956</v>
      </c>
      <c r="L34" s="24">
        <f t="shared" ca="1" si="35"/>
        <v>6.9027575801388181</v>
      </c>
      <c r="M34" s="24">
        <f t="shared" ca="1" si="35"/>
        <v>-13.288722400684961</v>
      </c>
      <c r="N34" s="24">
        <f t="shared" ca="1" si="35"/>
        <v>0</v>
      </c>
      <c r="O34" s="24">
        <f t="shared" ca="1" si="35"/>
        <v>-19.037735121040345</v>
      </c>
      <c r="P34" s="24">
        <f t="shared" ca="1" si="35"/>
        <v>22.74336885509079</v>
      </c>
      <c r="Q34" s="24">
        <f t="shared" ca="1" si="35"/>
        <v>0</v>
      </c>
      <c r="R34" s="24">
        <f t="shared" ca="1" si="35"/>
        <v>0.6215347573501423</v>
      </c>
      <c r="S34" s="24">
        <f t="shared" ca="1" si="35"/>
        <v>0</v>
      </c>
      <c r="T34" s="24">
        <f t="shared" ca="1" si="35"/>
        <v>-23.304492325316861</v>
      </c>
      <c r="U34" s="24">
        <f t="shared" ca="1" si="35"/>
        <v>0</v>
      </c>
      <c r="V34" s="24">
        <f t="shared" ca="1" si="35"/>
        <v>0</v>
      </c>
      <c r="W34" s="24">
        <f t="shared" ca="1" si="35"/>
        <v>2.1915676196985148</v>
      </c>
      <c r="X34" s="24">
        <f t="shared" ca="1" si="35"/>
        <v>-7.456193687733256</v>
      </c>
      <c r="Y34" s="24">
        <f t="shared" ca="1" si="35"/>
        <v>0</v>
      </c>
      <c r="Z34" s="24">
        <f t="shared" ca="1" si="35"/>
        <v>0</v>
      </c>
      <c r="AA34" s="24">
        <f t="shared" ca="1" si="35"/>
        <v>16.125759952403705</v>
      </c>
      <c r="AB34" s="24">
        <f t="shared" ca="1" si="35"/>
        <v>0</v>
      </c>
      <c r="AC34" s="24">
        <f t="shared" ca="1" si="35"/>
        <v>0</v>
      </c>
      <c r="AD34" s="24">
        <f t="shared" ca="1" si="35"/>
        <v>12.906691196981471</v>
      </c>
      <c r="AE34" s="24">
        <f t="shared" ca="1" si="35"/>
        <v>17.518940711294551</v>
      </c>
      <c r="AF34" s="24">
        <f t="shared" ca="1" si="35"/>
        <v>0</v>
      </c>
      <c r="AG34" s="24">
        <f t="shared" ca="1" si="1"/>
        <v>0.13814279762944612</v>
      </c>
      <c r="AL34" s="25">
        <f t="shared" ca="1" si="2"/>
        <v>1250</v>
      </c>
      <c r="AM34" s="28">
        <v>31</v>
      </c>
      <c r="AN34" s="27">
        <f t="shared" ca="1" si="3"/>
        <v>1288.4316194120142</v>
      </c>
      <c r="AP34" s="25">
        <f t="shared" ca="1" si="4"/>
        <v>1232.204765335395</v>
      </c>
      <c r="AQ34" s="28">
        <v>31</v>
      </c>
      <c r="AR34" s="27">
        <f t="shared" ca="1" si="5"/>
        <v>1275.8001903261393</v>
      </c>
    </row>
    <row r="35" spans="1:44" x14ac:dyDescent="0.15">
      <c r="A35" s="23">
        <v>32</v>
      </c>
      <c r="B35" s="24">
        <f t="shared" ref="B35:AF35" ca="1" si="36">RANDBETWEEN(-1,1)*RAND()*25</f>
        <v>13.339272499701332</v>
      </c>
      <c r="C35" s="24">
        <f t="shared" ca="1" si="36"/>
        <v>0</v>
      </c>
      <c r="D35" s="24">
        <f t="shared" ca="1" si="36"/>
        <v>18.063487275654481</v>
      </c>
      <c r="E35" s="24">
        <f t="shared" ca="1" si="36"/>
        <v>-21.287814954789273</v>
      </c>
      <c r="F35" s="24">
        <f t="shared" ca="1" si="36"/>
        <v>7.3322895926981708</v>
      </c>
      <c r="G35" s="24">
        <f t="shared" ca="1" si="36"/>
        <v>0</v>
      </c>
      <c r="H35" s="24">
        <f t="shared" ca="1" si="36"/>
        <v>-8.4729148153140841</v>
      </c>
      <c r="I35" s="24">
        <f t="shared" ca="1" si="36"/>
        <v>5.0692409221630843</v>
      </c>
      <c r="J35" s="24">
        <f t="shared" ca="1" si="36"/>
        <v>-5.5683570510108051</v>
      </c>
      <c r="K35" s="24">
        <f t="shared" ca="1" si="36"/>
        <v>9.3634787517562987</v>
      </c>
      <c r="L35" s="24">
        <f t="shared" ca="1" si="36"/>
        <v>0</v>
      </c>
      <c r="M35" s="24">
        <f t="shared" ca="1" si="36"/>
        <v>2.9308178003670164</v>
      </c>
      <c r="N35" s="24">
        <f t="shared" ca="1" si="36"/>
        <v>-2.0706623028809767</v>
      </c>
      <c r="O35" s="24">
        <f t="shared" ca="1" si="36"/>
        <v>6.3060060912015521</v>
      </c>
      <c r="P35" s="24">
        <f t="shared" ca="1" si="36"/>
        <v>0</v>
      </c>
      <c r="Q35" s="24">
        <f t="shared" ca="1" si="36"/>
        <v>1.3769631323408305</v>
      </c>
      <c r="R35" s="24">
        <f t="shared" ca="1" si="36"/>
        <v>3.5929918635617923</v>
      </c>
      <c r="S35" s="24">
        <f t="shared" ca="1" si="36"/>
        <v>6.1108447320527306</v>
      </c>
      <c r="T35" s="24">
        <f t="shared" ca="1" si="36"/>
        <v>0</v>
      </c>
      <c r="U35" s="24">
        <f t="shared" ca="1" si="36"/>
        <v>4.2772381663299521</v>
      </c>
      <c r="V35" s="24">
        <f t="shared" ca="1" si="36"/>
        <v>9.8203924403632161</v>
      </c>
      <c r="W35" s="24">
        <f t="shared" ca="1" si="36"/>
        <v>8.1328013165971296</v>
      </c>
      <c r="X35" s="24">
        <f t="shared" ca="1" si="36"/>
        <v>-5.5519247437113339</v>
      </c>
      <c r="Y35" s="24">
        <f t="shared" ca="1" si="36"/>
        <v>-14.467826252623222</v>
      </c>
      <c r="Z35" s="24">
        <f t="shared" ca="1" si="36"/>
        <v>20.727561200657778</v>
      </c>
      <c r="AA35" s="24">
        <f t="shared" ca="1" si="36"/>
        <v>0</v>
      </c>
      <c r="AB35" s="24">
        <f t="shared" ca="1" si="36"/>
        <v>17.562106589277906</v>
      </c>
      <c r="AC35" s="24">
        <f t="shared" ca="1" si="36"/>
        <v>0</v>
      </c>
      <c r="AD35" s="24">
        <f t="shared" ca="1" si="36"/>
        <v>5.2405593005148852</v>
      </c>
      <c r="AE35" s="24">
        <f t="shared" ca="1" si="36"/>
        <v>-9.9108385153193783</v>
      </c>
      <c r="AF35" s="24">
        <f t="shared" ca="1" si="36"/>
        <v>15.525290291131089</v>
      </c>
      <c r="AG35" s="24">
        <f t="shared" ca="1" si="1"/>
        <v>2.8206775267974247</v>
      </c>
      <c r="AL35" s="25">
        <f t="shared" ca="1" si="2"/>
        <v>1228.6367441112523</v>
      </c>
      <c r="AM35" s="28">
        <v>32</v>
      </c>
      <c r="AN35" s="27">
        <f t="shared" ca="1" si="3"/>
        <v>1290</v>
      </c>
      <c r="AP35" s="25">
        <f t="shared" ca="1" si="4"/>
        <v>1274.9420224258715</v>
      </c>
      <c r="AQ35" s="28">
        <v>32</v>
      </c>
      <c r="AR35" s="27">
        <f t="shared" ca="1" si="5"/>
        <v>1290</v>
      </c>
    </row>
    <row r="36" spans="1:44" x14ac:dyDescent="0.15">
      <c r="A36" s="23">
        <v>33</v>
      </c>
      <c r="B36" s="24">
        <f t="shared" ref="B36:AF36" ca="1" si="37">RANDBETWEEN(-1,1)*RAND()*25</f>
        <v>-7.3333843225849042</v>
      </c>
      <c r="C36" s="24">
        <f t="shared" ca="1" si="37"/>
        <v>0</v>
      </c>
      <c r="D36" s="24">
        <f t="shared" ca="1" si="37"/>
        <v>-21.623534416532088</v>
      </c>
      <c r="E36" s="24">
        <f t="shared" ca="1" si="37"/>
        <v>0</v>
      </c>
      <c r="F36" s="24">
        <f t="shared" ca="1" si="37"/>
        <v>4.3201980960342752</v>
      </c>
      <c r="G36" s="24">
        <f t="shared" ca="1" si="37"/>
        <v>-4.6510628157066272</v>
      </c>
      <c r="H36" s="24">
        <f t="shared" ca="1" si="37"/>
        <v>-18.841884600022631</v>
      </c>
      <c r="I36" s="24">
        <f t="shared" ca="1" si="37"/>
        <v>0</v>
      </c>
      <c r="J36" s="24">
        <f t="shared" ca="1" si="37"/>
        <v>-19.988771376520784</v>
      </c>
      <c r="K36" s="24">
        <f t="shared" ca="1" si="37"/>
        <v>0</v>
      </c>
      <c r="L36" s="24">
        <f t="shared" ca="1" si="37"/>
        <v>0</v>
      </c>
      <c r="M36" s="24">
        <f t="shared" ca="1" si="37"/>
        <v>-20.656074042942461</v>
      </c>
      <c r="N36" s="24">
        <f t="shared" ca="1" si="37"/>
        <v>20.447016353614263</v>
      </c>
      <c r="O36" s="24">
        <f t="shared" ca="1" si="37"/>
        <v>22.878077976932953</v>
      </c>
      <c r="P36" s="24">
        <f t="shared" ca="1" si="37"/>
        <v>6.0580210524901981</v>
      </c>
      <c r="Q36" s="24">
        <f t="shared" ca="1" si="37"/>
        <v>24.408549269695939</v>
      </c>
      <c r="R36" s="24">
        <f t="shared" ca="1" si="37"/>
        <v>-1.6106016631516173</v>
      </c>
      <c r="S36" s="24">
        <f t="shared" ca="1" si="37"/>
        <v>0</v>
      </c>
      <c r="T36" s="24">
        <f t="shared" ca="1" si="37"/>
        <v>0</v>
      </c>
      <c r="U36" s="24">
        <f t="shared" ca="1" si="37"/>
        <v>5.3268430969960177</v>
      </c>
      <c r="V36" s="24">
        <f t="shared" ca="1" si="37"/>
        <v>0</v>
      </c>
      <c r="W36" s="24">
        <f t="shared" ca="1" si="37"/>
        <v>-9.8865436747132946</v>
      </c>
      <c r="X36" s="24">
        <f t="shared" ca="1" si="37"/>
        <v>0</v>
      </c>
      <c r="Y36" s="24">
        <f t="shared" ca="1" si="37"/>
        <v>-10.049423349760477</v>
      </c>
      <c r="Z36" s="24">
        <f t="shared" ca="1" si="37"/>
        <v>-21.097004712387289</v>
      </c>
      <c r="AA36" s="24">
        <f t="shared" ca="1" si="37"/>
        <v>11.792157618585</v>
      </c>
      <c r="AB36" s="24">
        <f t="shared" ca="1" si="37"/>
        <v>0</v>
      </c>
      <c r="AC36" s="24">
        <f t="shared" ca="1" si="37"/>
        <v>0</v>
      </c>
      <c r="AD36" s="24">
        <f t="shared" ca="1" si="37"/>
        <v>8.2416583305594155</v>
      </c>
      <c r="AE36" s="24">
        <f t="shared" ca="1" si="37"/>
        <v>-8.7917468067935189</v>
      </c>
      <c r="AF36" s="24">
        <f t="shared" ca="1" si="37"/>
        <v>0.93687086967292055</v>
      </c>
      <c r="AG36" s="24">
        <f t="shared" ca="1" si="1"/>
        <v>-1.2942141650495069</v>
      </c>
      <c r="AL36" s="25">
        <f t="shared" ca="1" si="2"/>
        <v>1230.6616607712251</v>
      </c>
      <c r="AM36" s="28">
        <v>33</v>
      </c>
      <c r="AN36" s="27">
        <f t="shared" ca="1" si="3"/>
        <v>1301.6365871100684</v>
      </c>
      <c r="AP36" s="25">
        <f t="shared" ca="1" si="4"/>
        <v>1224.8562280346034</v>
      </c>
      <c r="AQ36" s="28">
        <v>33</v>
      </c>
      <c r="AR36" s="27">
        <f t="shared" ca="1" si="5"/>
        <v>1318.3406152862042</v>
      </c>
    </row>
    <row r="37" spans="1:44" x14ac:dyDescent="0.15">
      <c r="A37" s="23">
        <v>34</v>
      </c>
      <c r="B37" s="24">
        <f t="shared" ref="B37:AF37" ca="1" si="38">RANDBETWEEN(-1,1)*RAND()*25</f>
        <v>0</v>
      </c>
      <c r="C37" s="24">
        <f t="shared" ca="1" si="38"/>
        <v>0</v>
      </c>
      <c r="D37" s="24">
        <f t="shared" ca="1" si="38"/>
        <v>0</v>
      </c>
      <c r="E37" s="24">
        <f t="shared" ca="1" si="38"/>
        <v>22.68672431800082</v>
      </c>
      <c r="F37" s="24">
        <f t="shared" ca="1" si="38"/>
        <v>8.5958549181250294</v>
      </c>
      <c r="G37" s="24">
        <f t="shared" ca="1" si="38"/>
        <v>11.369659163399737</v>
      </c>
      <c r="H37" s="24">
        <f t="shared" ca="1" si="38"/>
        <v>17.009116767230601</v>
      </c>
      <c r="I37" s="24">
        <f t="shared" ca="1" si="38"/>
        <v>-21.4151566614057</v>
      </c>
      <c r="J37" s="24">
        <f t="shared" ca="1" si="38"/>
        <v>0</v>
      </c>
      <c r="K37" s="24">
        <f t="shared" ca="1" si="38"/>
        <v>0</v>
      </c>
      <c r="L37" s="24">
        <f t="shared" ca="1" si="38"/>
        <v>12.233887442605809</v>
      </c>
      <c r="M37" s="24">
        <f t="shared" ca="1" si="38"/>
        <v>0</v>
      </c>
      <c r="N37" s="24">
        <f t="shared" ca="1" si="38"/>
        <v>18.141291332061758</v>
      </c>
      <c r="O37" s="24">
        <f t="shared" ca="1" si="38"/>
        <v>-19.065091609440838</v>
      </c>
      <c r="P37" s="24">
        <f t="shared" ca="1" si="38"/>
        <v>0</v>
      </c>
      <c r="Q37" s="24">
        <f t="shared" ca="1" si="38"/>
        <v>20.307984930175014</v>
      </c>
      <c r="R37" s="24">
        <f t="shared" ca="1" si="38"/>
        <v>9.4654671684545502</v>
      </c>
      <c r="S37" s="24">
        <f t="shared" ca="1" si="38"/>
        <v>-0.88981061687602725</v>
      </c>
      <c r="T37" s="24">
        <f t="shared" ca="1" si="38"/>
        <v>-21.631304314726965</v>
      </c>
      <c r="U37" s="24">
        <f t="shared" ca="1" si="38"/>
        <v>-16.847562367542508</v>
      </c>
      <c r="V37" s="24">
        <f t="shared" ca="1" si="38"/>
        <v>5.8157055451743762</v>
      </c>
      <c r="W37" s="24">
        <f t="shared" ca="1" si="38"/>
        <v>0</v>
      </c>
      <c r="X37" s="24">
        <f t="shared" ca="1" si="38"/>
        <v>0</v>
      </c>
      <c r="Y37" s="24">
        <f t="shared" ca="1" si="38"/>
        <v>21.182734005721748</v>
      </c>
      <c r="Z37" s="24">
        <f t="shared" ca="1" si="38"/>
        <v>9.1340223375903644</v>
      </c>
      <c r="AA37" s="24">
        <f t="shared" ca="1" si="38"/>
        <v>0</v>
      </c>
      <c r="AB37" s="24">
        <f t="shared" ca="1" si="38"/>
        <v>19.556783683703067</v>
      </c>
      <c r="AC37" s="24">
        <f t="shared" ca="1" si="38"/>
        <v>24.720232964115375</v>
      </c>
      <c r="AD37" s="24">
        <f t="shared" ca="1" si="38"/>
        <v>0</v>
      </c>
      <c r="AE37" s="24">
        <f t="shared" ca="1" si="38"/>
        <v>18.262743733390373</v>
      </c>
      <c r="AF37" s="24">
        <f t="shared" ca="1" si="38"/>
        <v>-14.613318961259431</v>
      </c>
      <c r="AG37" s="24">
        <f t="shared" ca="1" si="1"/>
        <v>4.000643992854747</v>
      </c>
      <c r="AL37" s="25">
        <f t="shared" ca="1" si="2"/>
        <v>1235.5965304470835</v>
      </c>
      <c r="AM37" s="28">
        <v>34</v>
      </c>
      <c r="AN37" s="27">
        <f t="shared" ca="1" si="3"/>
        <v>1306.9348956159963</v>
      </c>
      <c r="AP37" s="25">
        <f t="shared" ca="1" si="4"/>
        <v>1274.0597145517665</v>
      </c>
      <c r="AQ37" s="28">
        <v>34</v>
      </c>
      <c r="AR37" s="27">
        <f t="shared" ca="1" si="5"/>
        <v>1260.7102413991825</v>
      </c>
    </row>
    <row r="38" spans="1:44" x14ac:dyDescent="0.15">
      <c r="A38" s="23">
        <v>35</v>
      </c>
      <c r="B38" s="24">
        <f t="shared" ref="B38:AF38" ca="1" si="39">RANDBETWEEN(-1,1)*RAND()*25</f>
        <v>0</v>
      </c>
      <c r="C38" s="24">
        <f t="shared" ca="1" si="39"/>
        <v>-14.496189059433004</v>
      </c>
      <c r="D38" s="24">
        <f t="shared" ca="1" si="39"/>
        <v>-3.5173099711041376</v>
      </c>
      <c r="E38" s="24">
        <f t="shared" ca="1" si="39"/>
        <v>0</v>
      </c>
      <c r="F38" s="24">
        <f t="shared" ca="1" si="39"/>
        <v>13.961419276869879</v>
      </c>
      <c r="G38" s="24">
        <f t="shared" ca="1" si="39"/>
        <v>-20.970645584195427</v>
      </c>
      <c r="H38" s="24">
        <f t="shared" ca="1" si="39"/>
        <v>9.6328798693089492</v>
      </c>
      <c r="I38" s="24">
        <f t="shared" ca="1" si="39"/>
        <v>15.147959205568077</v>
      </c>
      <c r="J38" s="24">
        <f t="shared" ca="1" si="39"/>
        <v>-3.1550251311747464</v>
      </c>
      <c r="K38" s="24">
        <f t="shared" ca="1" si="39"/>
        <v>-15.908550792752351</v>
      </c>
      <c r="L38" s="24">
        <f t="shared" ca="1" si="39"/>
        <v>0</v>
      </c>
      <c r="M38" s="24">
        <f t="shared" ca="1" si="39"/>
        <v>0</v>
      </c>
      <c r="N38" s="24">
        <f t="shared" ca="1" si="39"/>
        <v>-18.811094750755707</v>
      </c>
      <c r="O38" s="24">
        <f t="shared" ca="1" si="39"/>
        <v>14.618660769729845</v>
      </c>
      <c r="P38" s="24">
        <f t="shared" ca="1" si="39"/>
        <v>-19.445229443581454</v>
      </c>
      <c r="Q38" s="24">
        <f t="shared" ca="1" si="39"/>
        <v>-8.7426536699334889</v>
      </c>
      <c r="R38" s="24">
        <f t="shared" ca="1" si="39"/>
        <v>0</v>
      </c>
      <c r="S38" s="24">
        <f t="shared" ca="1" si="39"/>
        <v>-23.202482796324414</v>
      </c>
      <c r="T38" s="24">
        <f t="shared" ca="1" si="39"/>
        <v>13.176853998827417</v>
      </c>
      <c r="U38" s="24">
        <f t="shared" ca="1" si="39"/>
        <v>0</v>
      </c>
      <c r="V38" s="24">
        <f t="shared" ca="1" si="39"/>
        <v>-18.816705919131298</v>
      </c>
      <c r="W38" s="24">
        <f t="shared" ca="1" si="39"/>
        <v>0</v>
      </c>
      <c r="X38" s="24">
        <f t="shared" ca="1" si="39"/>
        <v>-3.0491838307173031</v>
      </c>
      <c r="Y38" s="24">
        <f t="shared" ca="1" si="39"/>
        <v>-7.485012080647035</v>
      </c>
      <c r="Z38" s="24">
        <f t="shared" ca="1" si="39"/>
        <v>9.8712164680983676</v>
      </c>
      <c r="AA38" s="24">
        <f t="shared" ca="1" si="39"/>
        <v>-10.998149197660862</v>
      </c>
      <c r="AB38" s="24">
        <f t="shared" ca="1" si="39"/>
        <v>17.494622670599842</v>
      </c>
      <c r="AC38" s="24">
        <f t="shared" ca="1" si="39"/>
        <v>1.7147580694606201</v>
      </c>
      <c r="AD38" s="24">
        <f t="shared" ca="1" si="39"/>
        <v>-17.098293836493852</v>
      </c>
      <c r="AE38" s="24">
        <f t="shared" ca="1" si="39"/>
        <v>-23.548675910078941</v>
      </c>
      <c r="AF38" s="24">
        <f t="shared" ca="1" si="39"/>
        <v>4.0788622864435382</v>
      </c>
      <c r="AG38" s="24">
        <f t="shared" ca="1" si="1"/>
        <v>-3.5338054631960483</v>
      </c>
      <c r="AL38" s="25">
        <f t="shared" ca="1" si="2"/>
        <v>1250</v>
      </c>
      <c r="AM38" s="28">
        <v>35</v>
      </c>
      <c r="AN38" s="27">
        <f t="shared" ca="1" si="3"/>
        <v>1314.9819328803751</v>
      </c>
      <c r="AP38" s="25">
        <f t="shared" ca="1" si="4"/>
        <v>1254.3703803554449</v>
      </c>
      <c r="AQ38" s="28">
        <v>35</v>
      </c>
      <c r="AR38" s="27">
        <f t="shared" ca="1" si="5"/>
        <v>1294.6315637279738</v>
      </c>
    </row>
    <row r="39" spans="1:44" x14ac:dyDescent="0.15">
      <c r="A39" s="23">
        <v>36</v>
      </c>
      <c r="B39" s="24">
        <f t="shared" ref="B39:AF39" ca="1" si="40">RANDBETWEEN(-1,1)*RAND()*25</f>
        <v>-14.604294541013324</v>
      </c>
      <c r="C39" s="24">
        <f t="shared" ca="1" si="40"/>
        <v>3.4869661720090428</v>
      </c>
      <c r="D39" s="24">
        <f t="shared" ca="1" si="40"/>
        <v>22.502397181340068</v>
      </c>
      <c r="E39" s="24">
        <f t="shared" ca="1" si="40"/>
        <v>-22.383897148751881</v>
      </c>
      <c r="F39" s="24">
        <f t="shared" ca="1" si="40"/>
        <v>19.962365960485439</v>
      </c>
      <c r="G39" s="24">
        <f t="shared" ca="1" si="40"/>
        <v>-10.910769089543784</v>
      </c>
      <c r="H39" s="24">
        <f t="shared" ca="1" si="40"/>
        <v>-3.7538566722239346</v>
      </c>
      <c r="I39" s="24">
        <f t="shared" ca="1" si="40"/>
        <v>-8.7283281041366259</v>
      </c>
      <c r="J39" s="24">
        <f t="shared" ca="1" si="40"/>
        <v>0</v>
      </c>
      <c r="K39" s="24">
        <f t="shared" ca="1" si="40"/>
        <v>-24.831494304302037</v>
      </c>
      <c r="L39" s="24">
        <f t="shared" ca="1" si="40"/>
        <v>-7.3688015343466944</v>
      </c>
      <c r="M39" s="24">
        <f t="shared" ca="1" si="40"/>
        <v>-23.357403937843003</v>
      </c>
      <c r="N39" s="24">
        <f t="shared" ca="1" si="40"/>
        <v>8.1250377911882143</v>
      </c>
      <c r="O39" s="24">
        <f t="shared" ca="1" si="40"/>
        <v>9.2673588143132459</v>
      </c>
      <c r="P39" s="24">
        <f t="shared" ca="1" si="40"/>
        <v>0</v>
      </c>
      <c r="Q39" s="24">
        <f t="shared" ca="1" si="40"/>
        <v>0</v>
      </c>
      <c r="R39" s="24">
        <f t="shared" ca="1" si="40"/>
        <v>0</v>
      </c>
      <c r="S39" s="24">
        <f t="shared" ca="1" si="40"/>
        <v>0</v>
      </c>
      <c r="T39" s="24">
        <f t="shared" ca="1" si="40"/>
        <v>0</v>
      </c>
      <c r="U39" s="24">
        <f t="shared" ca="1" si="40"/>
        <v>20.920563645003877</v>
      </c>
      <c r="V39" s="24">
        <f t="shared" ca="1" si="40"/>
        <v>9.3904130558967758</v>
      </c>
      <c r="W39" s="24">
        <f t="shared" ca="1" si="40"/>
        <v>4.2569544396516141</v>
      </c>
      <c r="X39" s="24">
        <f t="shared" ca="1" si="40"/>
        <v>0</v>
      </c>
      <c r="Y39" s="24">
        <f t="shared" ca="1" si="40"/>
        <v>6.1268819052058499</v>
      </c>
      <c r="Z39" s="24">
        <f t="shared" ca="1" si="40"/>
        <v>0</v>
      </c>
      <c r="AA39" s="24">
        <f t="shared" ca="1" si="40"/>
        <v>0</v>
      </c>
      <c r="AB39" s="24">
        <f t="shared" ca="1" si="40"/>
        <v>-23.371269741744925</v>
      </c>
      <c r="AC39" s="24">
        <f t="shared" ca="1" si="40"/>
        <v>0</v>
      </c>
      <c r="AD39" s="24">
        <f t="shared" ca="1" si="40"/>
        <v>19.148101831906022</v>
      </c>
      <c r="AE39" s="24">
        <f t="shared" ca="1" si="40"/>
        <v>0</v>
      </c>
      <c r="AF39" s="24">
        <f t="shared" ca="1" si="40"/>
        <v>7.797559002702334</v>
      </c>
      <c r="AG39" s="24">
        <f t="shared" ca="1" si="1"/>
        <v>-0.26856500884528134</v>
      </c>
      <c r="AL39" s="25">
        <f t="shared" ca="1" si="2"/>
        <v>1250</v>
      </c>
      <c r="AM39" s="28">
        <v>36</v>
      </c>
      <c r="AN39" s="27">
        <f t="shared" ca="1" si="3"/>
        <v>1276.5256876064204</v>
      </c>
      <c r="AP39" s="25">
        <f t="shared" ca="1" si="4"/>
        <v>1250</v>
      </c>
      <c r="AQ39" s="28">
        <v>36</v>
      </c>
      <c r="AR39" s="27">
        <f t="shared" ca="1" si="5"/>
        <v>1315.8942731747998</v>
      </c>
    </row>
    <row r="40" spans="1:44" x14ac:dyDescent="0.15">
      <c r="A40" s="23">
        <v>37</v>
      </c>
      <c r="B40" s="24">
        <f t="shared" ref="B40:AF40" ca="1" si="41">RANDBETWEEN(-1,1)*RAND()*25</f>
        <v>15.818254213707947</v>
      </c>
      <c r="C40" s="24">
        <f t="shared" ca="1" si="41"/>
        <v>-0.82769261843206043</v>
      </c>
      <c r="D40" s="24">
        <f t="shared" ca="1" si="41"/>
        <v>11.951804301705312</v>
      </c>
      <c r="E40" s="24">
        <f t="shared" ca="1" si="41"/>
        <v>10.972625635904032</v>
      </c>
      <c r="F40" s="24">
        <f t="shared" ca="1" si="41"/>
        <v>6.3003638418462131</v>
      </c>
      <c r="G40" s="24">
        <f t="shared" ca="1" si="41"/>
        <v>-11.766744069623911</v>
      </c>
      <c r="H40" s="24">
        <f t="shared" ca="1" si="41"/>
        <v>0</v>
      </c>
      <c r="I40" s="24">
        <f t="shared" ca="1" si="41"/>
        <v>17.87757882830488</v>
      </c>
      <c r="J40" s="24">
        <f t="shared" ca="1" si="41"/>
        <v>-19.640591339708035</v>
      </c>
      <c r="K40" s="24">
        <f t="shared" ca="1" si="41"/>
        <v>0</v>
      </c>
      <c r="L40" s="24">
        <f t="shared" ca="1" si="41"/>
        <v>0</v>
      </c>
      <c r="M40" s="24">
        <f t="shared" ca="1" si="41"/>
        <v>0</v>
      </c>
      <c r="N40" s="24">
        <f t="shared" ca="1" si="41"/>
        <v>0</v>
      </c>
      <c r="O40" s="24">
        <f t="shared" ca="1" si="41"/>
        <v>0</v>
      </c>
      <c r="P40" s="24">
        <f t="shared" ca="1" si="41"/>
        <v>0</v>
      </c>
      <c r="Q40" s="24">
        <f t="shared" ca="1" si="41"/>
        <v>0</v>
      </c>
      <c r="R40" s="24">
        <f t="shared" ca="1" si="41"/>
        <v>-7.8019552711140667</v>
      </c>
      <c r="S40" s="24">
        <f t="shared" ca="1" si="41"/>
        <v>0</v>
      </c>
      <c r="T40" s="24">
        <f t="shared" ca="1" si="41"/>
        <v>-2.3401079087453147</v>
      </c>
      <c r="U40" s="24">
        <f t="shared" ca="1" si="41"/>
        <v>13.522607400260888</v>
      </c>
      <c r="V40" s="24">
        <f t="shared" ca="1" si="41"/>
        <v>24.936910687280175</v>
      </c>
      <c r="W40" s="24">
        <f t="shared" ca="1" si="41"/>
        <v>0</v>
      </c>
      <c r="X40" s="24">
        <f t="shared" ca="1" si="41"/>
        <v>-16.093498051067829</v>
      </c>
      <c r="Y40" s="24">
        <f t="shared" ca="1" si="41"/>
        <v>12.280856720826241</v>
      </c>
      <c r="Z40" s="24">
        <f t="shared" ca="1" si="41"/>
        <v>18.234211728609274</v>
      </c>
      <c r="AA40" s="24">
        <f t="shared" ca="1" si="41"/>
        <v>-4.1783727580520038</v>
      </c>
      <c r="AB40" s="24">
        <f t="shared" ca="1" si="41"/>
        <v>24.436227613810871</v>
      </c>
      <c r="AC40" s="24">
        <f t="shared" ca="1" si="41"/>
        <v>2.4281487146174037</v>
      </c>
      <c r="AD40" s="24">
        <f t="shared" ca="1" si="41"/>
        <v>17.397257578064938</v>
      </c>
      <c r="AE40" s="24">
        <f t="shared" ca="1" si="41"/>
        <v>0</v>
      </c>
      <c r="AF40" s="24">
        <f t="shared" ca="1" si="41"/>
        <v>-21.380250964743002</v>
      </c>
      <c r="AG40" s="24">
        <f t="shared" ca="1" si="1"/>
        <v>2.9718591704339339</v>
      </c>
      <c r="AL40" s="25">
        <f t="shared" ca="1" si="2"/>
        <v>1232.1149432316604</v>
      </c>
      <c r="AM40" s="28">
        <v>37</v>
      </c>
      <c r="AN40" s="27">
        <f t="shared" ca="1" si="3"/>
        <v>1299.1726191140765</v>
      </c>
      <c r="AP40" s="25">
        <f t="shared" ca="1" si="4"/>
        <v>1226.9854005723473</v>
      </c>
      <c r="AQ40" s="28">
        <v>37</v>
      </c>
      <c r="AR40" s="27">
        <f t="shared" ca="1" si="5"/>
        <v>1290.2999415788938</v>
      </c>
    </row>
    <row r="41" spans="1:44" x14ac:dyDescent="0.15">
      <c r="A41" s="23">
        <v>38</v>
      </c>
      <c r="B41" s="24">
        <f t="shared" ref="B41:AF41" ca="1" si="42">RANDBETWEEN(-1,1)*RAND()*25</f>
        <v>0</v>
      </c>
      <c r="C41" s="24">
        <f t="shared" ca="1" si="42"/>
        <v>0</v>
      </c>
      <c r="D41" s="24">
        <f t="shared" ca="1" si="42"/>
        <v>0</v>
      </c>
      <c r="E41" s="24">
        <f t="shared" ca="1" si="42"/>
        <v>9.2176030286616051</v>
      </c>
      <c r="F41" s="24">
        <f t="shared" ca="1" si="42"/>
        <v>4.093037299281713</v>
      </c>
      <c r="G41" s="24">
        <f t="shared" ca="1" si="42"/>
        <v>5.6920999853785181</v>
      </c>
      <c r="H41" s="24">
        <f t="shared" ca="1" si="42"/>
        <v>0</v>
      </c>
      <c r="I41" s="24">
        <f t="shared" ca="1" si="42"/>
        <v>0</v>
      </c>
      <c r="J41" s="24">
        <f t="shared" ca="1" si="42"/>
        <v>0</v>
      </c>
      <c r="K41" s="24">
        <f t="shared" ca="1" si="42"/>
        <v>0</v>
      </c>
      <c r="L41" s="24">
        <f t="shared" ca="1" si="42"/>
        <v>-17.055086103931806</v>
      </c>
      <c r="M41" s="24">
        <f t="shared" ca="1" si="42"/>
        <v>-20.966037428263373</v>
      </c>
      <c r="N41" s="24">
        <f t="shared" ca="1" si="42"/>
        <v>-3.2785815581655413</v>
      </c>
      <c r="O41" s="24">
        <f t="shared" ca="1" si="42"/>
        <v>0</v>
      </c>
      <c r="P41" s="24">
        <f t="shared" ca="1" si="42"/>
        <v>13.544468291924563</v>
      </c>
      <c r="Q41" s="24">
        <f t="shared" ca="1" si="42"/>
        <v>-5.3700028372399702</v>
      </c>
      <c r="R41" s="24">
        <f t="shared" ca="1" si="42"/>
        <v>-18.497409828747589</v>
      </c>
      <c r="S41" s="24">
        <f t="shared" ca="1" si="42"/>
        <v>0</v>
      </c>
      <c r="T41" s="24">
        <f t="shared" ca="1" si="42"/>
        <v>0</v>
      </c>
      <c r="U41" s="24">
        <f t="shared" ca="1" si="42"/>
        <v>-12.121312055804745</v>
      </c>
      <c r="V41" s="24">
        <f t="shared" ca="1" si="42"/>
        <v>14.097786829057052</v>
      </c>
      <c r="W41" s="24">
        <f t="shared" ca="1" si="42"/>
        <v>0</v>
      </c>
      <c r="X41" s="24">
        <f t="shared" ca="1" si="42"/>
        <v>0</v>
      </c>
      <c r="Y41" s="24">
        <f t="shared" ca="1" si="42"/>
        <v>0</v>
      </c>
      <c r="Z41" s="24">
        <f t="shared" ca="1" si="42"/>
        <v>-2.4063878769027602</v>
      </c>
      <c r="AA41" s="24">
        <f t="shared" ca="1" si="42"/>
        <v>-11.896357542977487</v>
      </c>
      <c r="AB41" s="24">
        <f t="shared" ca="1" si="42"/>
        <v>0</v>
      </c>
      <c r="AC41" s="24">
        <f t="shared" ca="1" si="42"/>
        <v>2.077809769052219</v>
      </c>
      <c r="AD41" s="24">
        <f t="shared" ca="1" si="42"/>
        <v>5.4141495388583953</v>
      </c>
      <c r="AE41" s="24">
        <f t="shared" ca="1" si="42"/>
        <v>-4.6984750473411996</v>
      </c>
      <c r="AF41" s="24">
        <f t="shared" ca="1" si="42"/>
        <v>24.139304666412933</v>
      </c>
      <c r="AG41" s="24">
        <f t="shared" ca="1" si="1"/>
        <v>-0.58107712486282193</v>
      </c>
      <c r="AL41" s="25">
        <f t="shared" ca="1" si="2"/>
        <v>1247.6106012997145</v>
      </c>
      <c r="AM41" s="28">
        <v>38</v>
      </c>
      <c r="AN41" s="27">
        <f t="shared" ca="1" si="3"/>
        <v>1290</v>
      </c>
      <c r="AP41" s="25">
        <f t="shared" ca="1" si="4"/>
        <v>1252.1215986617574</v>
      </c>
      <c r="AQ41" s="28">
        <v>38</v>
      </c>
      <c r="AR41" s="27">
        <f t="shared" ca="1" si="5"/>
        <v>1290</v>
      </c>
    </row>
    <row r="42" spans="1:44" x14ac:dyDescent="0.15">
      <c r="A42" s="23">
        <v>39</v>
      </c>
      <c r="B42" s="24">
        <f t="shared" ref="B42:AF42" ca="1" si="43">RANDBETWEEN(-1,1)*RAND()*25</f>
        <v>12.980873025525369</v>
      </c>
      <c r="C42" s="24">
        <f t="shared" ca="1" si="43"/>
        <v>-24.474208465325635</v>
      </c>
      <c r="D42" s="24">
        <f t="shared" ca="1" si="43"/>
        <v>0</v>
      </c>
      <c r="E42" s="24">
        <f t="shared" ca="1" si="43"/>
        <v>0</v>
      </c>
      <c r="F42" s="24">
        <f t="shared" ca="1" si="43"/>
        <v>0</v>
      </c>
      <c r="G42" s="24">
        <f t="shared" ca="1" si="43"/>
        <v>11.836913307079358</v>
      </c>
      <c r="H42" s="24">
        <f t="shared" ca="1" si="43"/>
        <v>0</v>
      </c>
      <c r="I42" s="24">
        <f t="shared" ca="1" si="43"/>
        <v>18.107456054108752</v>
      </c>
      <c r="J42" s="24">
        <f t="shared" ca="1" si="43"/>
        <v>-13.400596052768959</v>
      </c>
      <c r="K42" s="24">
        <f t="shared" ca="1" si="43"/>
        <v>-18.999928386223651</v>
      </c>
      <c r="L42" s="24">
        <f t="shared" ca="1" si="43"/>
        <v>-20.708142115633109</v>
      </c>
      <c r="M42" s="24">
        <f t="shared" ca="1" si="43"/>
        <v>15.365985144362099</v>
      </c>
      <c r="N42" s="24">
        <f t="shared" ca="1" si="43"/>
        <v>0</v>
      </c>
      <c r="O42" s="24">
        <f t="shared" ca="1" si="43"/>
        <v>0</v>
      </c>
      <c r="P42" s="24">
        <f t="shared" ca="1" si="43"/>
        <v>-11.345774055866684</v>
      </c>
      <c r="Q42" s="24">
        <f t="shared" ca="1" si="43"/>
        <v>20.216921193255956</v>
      </c>
      <c r="R42" s="24">
        <f t="shared" ca="1" si="43"/>
        <v>21.719056785788808</v>
      </c>
      <c r="S42" s="24">
        <f t="shared" ca="1" si="43"/>
        <v>15.459330152972175</v>
      </c>
      <c r="T42" s="24">
        <f t="shared" ca="1" si="43"/>
        <v>15.150366412191939</v>
      </c>
      <c r="U42" s="24">
        <f t="shared" ca="1" si="43"/>
        <v>0</v>
      </c>
      <c r="V42" s="24">
        <f t="shared" ca="1" si="43"/>
        <v>14.835352684330342</v>
      </c>
      <c r="W42" s="24">
        <f t="shared" ca="1" si="43"/>
        <v>-23.742607110343755</v>
      </c>
      <c r="X42" s="24">
        <f t="shared" ca="1" si="43"/>
        <v>-16.775462589955552</v>
      </c>
      <c r="Y42" s="24">
        <f t="shared" ca="1" si="43"/>
        <v>8.5038970690165279</v>
      </c>
      <c r="Z42" s="24">
        <f t="shared" ca="1" si="43"/>
        <v>0</v>
      </c>
      <c r="AA42" s="24">
        <f t="shared" ca="1" si="43"/>
        <v>-3.2096488977474582</v>
      </c>
      <c r="AB42" s="24">
        <f t="shared" ca="1" si="43"/>
        <v>-22.887169921220778</v>
      </c>
      <c r="AC42" s="24">
        <f t="shared" ca="1" si="43"/>
        <v>0</v>
      </c>
      <c r="AD42" s="24">
        <f t="shared" ca="1" si="43"/>
        <v>14.182816170040475</v>
      </c>
      <c r="AE42" s="24">
        <f t="shared" ca="1" si="43"/>
        <v>-20.9006431867187</v>
      </c>
      <c r="AF42" s="24">
        <f t="shared" ca="1" si="43"/>
        <v>0</v>
      </c>
      <c r="AG42" s="24">
        <f t="shared" ca="1" si="1"/>
        <v>-0.26081331558491883</v>
      </c>
      <c r="AL42" s="25">
        <f t="shared" ca="1" si="2"/>
        <v>1226.431743236335</v>
      </c>
      <c r="AM42" s="28">
        <v>39</v>
      </c>
      <c r="AN42" s="27">
        <f t="shared" ca="1" si="3"/>
        <v>1290</v>
      </c>
      <c r="AP42" s="25">
        <f t="shared" ca="1" si="4"/>
        <v>1260.0638521036199</v>
      </c>
      <c r="AQ42" s="28">
        <v>39</v>
      </c>
      <c r="AR42" s="27">
        <f t="shared" ca="1" si="5"/>
        <v>1265.2852821993131</v>
      </c>
    </row>
    <row r="43" spans="1:44" x14ac:dyDescent="0.15">
      <c r="A43" s="23">
        <v>40</v>
      </c>
      <c r="B43" s="24">
        <f t="shared" ref="B43:AF43" ca="1" si="44">RANDBETWEEN(-1,1)*RAND()*25</f>
        <v>-8.3592656238414662</v>
      </c>
      <c r="C43" s="24">
        <f t="shared" ca="1" si="44"/>
        <v>-11.531569287464597</v>
      </c>
      <c r="D43" s="24">
        <f t="shared" ca="1" si="44"/>
        <v>0</v>
      </c>
      <c r="E43" s="24">
        <f t="shared" ca="1" si="44"/>
        <v>23.912300069921205</v>
      </c>
      <c r="F43" s="24">
        <f t="shared" ca="1" si="44"/>
        <v>22.497635643045427</v>
      </c>
      <c r="G43" s="24">
        <f t="shared" ca="1" si="44"/>
        <v>0</v>
      </c>
      <c r="H43" s="24">
        <f t="shared" ca="1" si="44"/>
        <v>0</v>
      </c>
      <c r="I43" s="24">
        <f t="shared" ca="1" si="44"/>
        <v>23.366341295365906</v>
      </c>
      <c r="J43" s="24">
        <f t="shared" ca="1" si="44"/>
        <v>0</v>
      </c>
      <c r="K43" s="24">
        <f t="shared" ca="1" si="44"/>
        <v>-11.860209012806678</v>
      </c>
      <c r="L43" s="24">
        <f t="shared" ca="1" si="44"/>
        <v>0</v>
      </c>
      <c r="M43" s="24">
        <f t="shared" ca="1" si="44"/>
        <v>-14.433163542781369</v>
      </c>
      <c r="N43" s="24">
        <f t="shared" ca="1" si="44"/>
        <v>-6.3404449646126793</v>
      </c>
      <c r="O43" s="24">
        <f t="shared" ca="1" si="44"/>
        <v>9.7045911008967867</v>
      </c>
      <c r="P43" s="24">
        <f t="shared" ca="1" si="44"/>
        <v>0</v>
      </c>
      <c r="Q43" s="24">
        <f t="shared" ca="1" si="44"/>
        <v>7.9305950766229207</v>
      </c>
      <c r="R43" s="24">
        <f t="shared" ca="1" si="44"/>
        <v>0</v>
      </c>
      <c r="S43" s="24">
        <f t="shared" ca="1" si="44"/>
        <v>0</v>
      </c>
      <c r="T43" s="24">
        <f t="shared" ca="1" si="44"/>
        <v>0</v>
      </c>
      <c r="U43" s="24">
        <f t="shared" ca="1" si="44"/>
        <v>15.796464797654808</v>
      </c>
      <c r="V43" s="24">
        <f t="shared" ca="1" si="44"/>
        <v>0</v>
      </c>
      <c r="W43" s="24">
        <f t="shared" ca="1" si="44"/>
        <v>0</v>
      </c>
      <c r="X43" s="24">
        <f t="shared" ca="1" si="44"/>
        <v>0</v>
      </c>
      <c r="Y43" s="24">
        <f t="shared" ca="1" si="44"/>
        <v>0</v>
      </c>
      <c r="Z43" s="24">
        <f t="shared" ca="1" si="44"/>
        <v>0</v>
      </c>
      <c r="AA43" s="24">
        <f t="shared" ca="1" si="44"/>
        <v>14.786125580209998</v>
      </c>
      <c r="AB43" s="24">
        <f t="shared" ca="1" si="44"/>
        <v>-4.0674960372491489</v>
      </c>
      <c r="AC43" s="24">
        <f t="shared" ca="1" si="44"/>
        <v>-5.3280850132626512</v>
      </c>
      <c r="AD43" s="24">
        <f t="shared" ca="1" si="44"/>
        <v>-10.819266842575157</v>
      </c>
      <c r="AE43" s="24">
        <f t="shared" ca="1" si="44"/>
        <v>-20.54461935535123</v>
      </c>
      <c r="AF43" s="24">
        <f t="shared" ca="1" si="44"/>
        <v>-13.964174287076611</v>
      </c>
      <c r="AG43" s="24">
        <f t="shared" ca="1" si="1"/>
        <v>0.34663740634501516</v>
      </c>
      <c r="AL43" s="25">
        <f t="shared" ca="1" si="2"/>
        <v>1247.6073734609399</v>
      </c>
      <c r="AM43" s="28">
        <v>40</v>
      </c>
      <c r="AN43" s="27">
        <f t="shared" ca="1" si="3"/>
        <v>1306.2335664544889</v>
      </c>
      <c r="AP43" s="25">
        <f t="shared" ca="1" si="4"/>
        <v>1236.2722535840735</v>
      </c>
      <c r="AQ43" s="28">
        <v>40</v>
      </c>
      <c r="AR43" s="27">
        <f t="shared" ca="1" si="5"/>
        <v>1290</v>
      </c>
    </row>
    <row r="44" spans="1:44" x14ac:dyDescent="0.15">
      <c r="A44" s="23">
        <v>41</v>
      </c>
      <c r="B44" s="24">
        <f t="shared" ref="B44:AF44" ca="1" si="45">RANDBETWEEN(-1,1)*RAND()*25</f>
        <v>6.9650769953167551</v>
      </c>
      <c r="C44" s="24">
        <f t="shared" ca="1" si="45"/>
        <v>14.444674319464355</v>
      </c>
      <c r="D44" s="24">
        <f t="shared" ca="1" si="45"/>
        <v>-5.616880985973749</v>
      </c>
      <c r="E44" s="24">
        <f t="shared" ca="1" si="45"/>
        <v>-11.663075046697276</v>
      </c>
      <c r="F44" s="24">
        <f t="shared" ca="1" si="45"/>
        <v>0</v>
      </c>
      <c r="G44" s="24">
        <f t="shared" ca="1" si="45"/>
        <v>13.866270154365429</v>
      </c>
      <c r="H44" s="24">
        <f t="shared" ca="1" si="45"/>
        <v>0</v>
      </c>
      <c r="I44" s="24">
        <f t="shared" ca="1" si="45"/>
        <v>0</v>
      </c>
      <c r="J44" s="24">
        <f t="shared" ca="1" si="45"/>
        <v>0</v>
      </c>
      <c r="K44" s="24">
        <f t="shared" ca="1" si="45"/>
        <v>-9.3817886918348812</v>
      </c>
      <c r="L44" s="24">
        <f t="shared" ca="1" si="45"/>
        <v>0</v>
      </c>
      <c r="M44" s="24">
        <f t="shared" ca="1" si="45"/>
        <v>15.728478354621814</v>
      </c>
      <c r="N44" s="24">
        <f t="shared" ca="1" si="45"/>
        <v>-16.945751131194939</v>
      </c>
      <c r="O44" s="24">
        <f t="shared" ca="1" si="45"/>
        <v>14.434684461464556</v>
      </c>
      <c r="P44" s="24">
        <f t="shared" ca="1" si="45"/>
        <v>2.6557670532814242</v>
      </c>
      <c r="Q44" s="24">
        <f t="shared" ca="1" si="45"/>
        <v>10.371478334962736</v>
      </c>
      <c r="R44" s="24">
        <f t="shared" ca="1" si="45"/>
        <v>0</v>
      </c>
      <c r="S44" s="24">
        <f t="shared" ca="1" si="45"/>
        <v>0</v>
      </c>
      <c r="T44" s="24">
        <f t="shared" ca="1" si="45"/>
        <v>0</v>
      </c>
      <c r="U44" s="24">
        <f t="shared" ca="1" si="45"/>
        <v>-14.432914052940934</v>
      </c>
      <c r="V44" s="24">
        <f t="shared" ca="1" si="45"/>
        <v>0</v>
      </c>
      <c r="W44" s="24">
        <f t="shared" ca="1" si="45"/>
        <v>23.529719755310673</v>
      </c>
      <c r="X44" s="24">
        <f t="shared" ca="1" si="45"/>
        <v>0</v>
      </c>
      <c r="Y44" s="24">
        <f t="shared" ca="1" si="45"/>
        <v>-4.1322270145584596</v>
      </c>
      <c r="Z44" s="24">
        <f t="shared" ca="1" si="45"/>
        <v>3.4680673414232395</v>
      </c>
      <c r="AA44" s="24">
        <f t="shared" ca="1" si="45"/>
        <v>0</v>
      </c>
      <c r="AB44" s="24">
        <f t="shared" ca="1" si="45"/>
        <v>19.068081835229112</v>
      </c>
      <c r="AC44" s="24">
        <f t="shared" ca="1" si="45"/>
        <v>-8.3917241648633532</v>
      </c>
      <c r="AD44" s="24">
        <f t="shared" ca="1" si="45"/>
        <v>-15.604915697262667</v>
      </c>
      <c r="AE44" s="24">
        <f t="shared" ca="1" si="45"/>
        <v>22.833075091609143</v>
      </c>
      <c r="AF44" s="24">
        <f t="shared" ca="1" si="45"/>
        <v>0</v>
      </c>
      <c r="AG44" s="24">
        <f t="shared" ca="1" si="1"/>
        <v>1.9740676423136443</v>
      </c>
      <c r="AL44" s="25">
        <f t="shared" ca="1" si="2"/>
        <v>1259.3795979209663</v>
      </c>
      <c r="AM44" s="28">
        <v>41</v>
      </c>
      <c r="AN44" s="27">
        <f t="shared" ca="1" si="3"/>
        <v>1290</v>
      </c>
      <c r="AP44" s="25">
        <f t="shared" ca="1" si="4"/>
        <v>1250</v>
      </c>
      <c r="AQ44" s="28">
        <v>41</v>
      </c>
      <c r="AR44" s="27">
        <f t="shared" ca="1" si="5"/>
        <v>1290</v>
      </c>
    </row>
    <row r="45" spans="1:44" x14ac:dyDescent="0.15">
      <c r="A45" s="23">
        <v>42</v>
      </c>
      <c r="B45" s="24">
        <f t="shared" ref="B45:AF45" ca="1" si="46">RANDBETWEEN(-1,1)*RAND()*25</f>
        <v>11.498017447074599</v>
      </c>
      <c r="C45" s="24">
        <f t="shared" ca="1" si="46"/>
        <v>-4.8438738425066301</v>
      </c>
      <c r="D45" s="24">
        <f t="shared" ca="1" si="46"/>
        <v>19.322275462160547</v>
      </c>
      <c r="E45" s="24">
        <f t="shared" ca="1" si="46"/>
        <v>-5.0499467374733955</v>
      </c>
      <c r="F45" s="24">
        <f t="shared" ca="1" si="46"/>
        <v>24.598426327816782</v>
      </c>
      <c r="G45" s="24">
        <f t="shared" ca="1" si="46"/>
        <v>15.335391100073156</v>
      </c>
      <c r="H45" s="24">
        <f t="shared" ca="1" si="46"/>
        <v>3.0717466098990953</v>
      </c>
      <c r="I45" s="24">
        <f t="shared" ca="1" si="46"/>
        <v>23.367315733624253</v>
      </c>
      <c r="J45" s="24">
        <f t="shared" ca="1" si="46"/>
        <v>22.500957516644387</v>
      </c>
      <c r="K45" s="24">
        <f t="shared" ca="1" si="46"/>
        <v>2.6724529528908469</v>
      </c>
      <c r="L45" s="24">
        <f t="shared" ca="1" si="46"/>
        <v>16.118829685357792</v>
      </c>
      <c r="M45" s="24">
        <f t="shared" ca="1" si="46"/>
        <v>-16.242808064928912</v>
      </c>
      <c r="N45" s="24">
        <f t="shared" ca="1" si="46"/>
        <v>10.455407157997579</v>
      </c>
      <c r="O45" s="24">
        <f t="shared" ca="1" si="46"/>
        <v>13.901998665511314</v>
      </c>
      <c r="P45" s="24">
        <f t="shared" ca="1" si="46"/>
        <v>13.542717289123585</v>
      </c>
      <c r="Q45" s="24">
        <f t="shared" ca="1" si="46"/>
        <v>20.684234371554126</v>
      </c>
      <c r="R45" s="24">
        <f t="shared" ca="1" si="46"/>
        <v>-9.4176168731828795</v>
      </c>
      <c r="S45" s="24">
        <f t="shared" ca="1" si="46"/>
        <v>-10.71272418773534</v>
      </c>
      <c r="T45" s="24">
        <f t="shared" ca="1" si="46"/>
        <v>-20.896470936748702</v>
      </c>
      <c r="U45" s="24">
        <f t="shared" ca="1" si="46"/>
        <v>-7.1478685799971355</v>
      </c>
      <c r="V45" s="24">
        <f t="shared" ca="1" si="46"/>
        <v>0</v>
      </c>
      <c r="W45" s="24">
        <f t="shared" ca="1" si="46"/>
        <v>-0.84294442162872463</v>
      </c>
      <c r="X45" s="24">
        <f t="shared" ca="1" si="46"/>
        <v>0</v>
      </c>
      <c r="Y45" s="24">
        <f t="shared" ca="1" si="46"/>
        <v>0</v>
      </c>
      <c r="Z45" s="24">
        <f t="shared" ca="1" si="46"/>
        <v>2.6483371552405792</v>
      </c>
      <c r="AA45" s="24">
        <f t="shared" ca="1" si="46"/>
        <v>14.303149342172933</v>
      </c>
      <c r="AB45" s="24">
        <f t="shared" ca="1" si="46"/>
        <v>0</v>
      </c>
      <c r="AC45" s="24">
        <f t="shared" ca="1" si="46"/>
        <v>0</v>
      </c>
      <c r="AD45" s="24">
        <f t="shared" ca="1" si="46"/>
        <v>0</v>
      </c>
      <c r="AE45" s="24">
        <f t="shared" ca="1" si="46"/>
        <v>-17.753238367319202</v>
      </c>
      <c r="AF45" s="24">
        <f t="shared" ca="1" si="46"/>
        <v>0</v>
      </c>
      <c r="AG45" s="24">
        <f t="shared" ca="1" si="1"/>
        <v>3.906895638890989</v>
      </c>
      <c r="AL45" s="25">
        <f t="shared" ca="1" si="2"/>
        <v>1250</v>
      </c>
      <c r="AM45" s="28">
        <v>42</v>
      </c>
      <c r="AN45" s="27">
        <f t="shared" ca="1" si="3"/>
        <v>1290</v>
      </c>
      <c r="AP45" s="25">
        <f t="shared" ca="1" si="4"/>
        <v>1250</v>
      </c>
      <c r="AQ45" s="28">
        <v>42</v>
      </c>
      <c r="AR45" s="27">
        <f t="shared" ca="1" si="5"/>
        <v>1264.0468703093261</v>
      </c>
    </row>
    <row r="46" spans="1:44" x14ac:dyDescent="0.15">
      <c r="A46" s="23">
        <v>43</v>
      </c>
      <c r="B46" s="24">
        <f t="shared" ref="B46:AF46" ca="1" si="47">RANDBETWEEN(-1,1)*RAND()*25</f>
        <v>0</v>
      </c>
      <c r="C46" s="24">
        <f t="shared" ca="1" si="47"/>
        <v>15.978251848426408</v>
      </c>
      <c r="D46" s="24">
        <f t="shared" ca="1" si="47"/>
        <v>-12.737449748478053</v>
      </c>
      <c r="E46" s="24">
        <f t="shared" ca="1" si="47"/>
        <v>-14.547970748793256</v>
      </c>
      <c r="F46" s="24">
        <f t="shared" ca="1" si="47"/>
        <v>10.415349200479476</v>
      </c>
      <c r="G46" s="24">
        <f t="shared" ca="1" si="47"/>
        <v>12.310301783245656</v>
      </c>
      <c r="H46" s="24">
        <f t="shared" ca="1" si="47"/>
        <v>2.2958825553788782</v>
      </c>
      <c r="I46" s="24">
        <f t="shared" ca="1" si="47"/>
        <v>13.162761850757743</v>
      </c>
      <c r="J46" s="24">
        <f t="shared" ca="1" si="47"/>
        <v>0</v>
      </c>
      <c r="K46" s="24">
        <f t="shared" ca="1" si="47"/>
        <v>-14.405281735151199</v>
      </c>
      <c r="L46" s="24">
        <f t="shared" ca="1" si="47"/>
        <v>0</v>
      </c>
      <c r="M46" s="24">
        <f t="shared" ca="1" si="47"/>
        <v>0</v>
      </c>
      <c r="N46" s="24">
        <f t="shared" ca="1" si="47"/>
        <v>-7.5546785756954034</v>
      </c>
      <c r="O46" s="24">
        <f t="shared" ca="1" si="47"/>
        <v>-17.064640066987931</v>
      </c>
      <c r="P46" s="24">
        <f t="shared" ca="1" si="47"/>
        <v>0</v>
      </c>
      <c r="Q46" s="24">
        <f t="shared" ca="1" si="47"/>
        <v>0</v>
      </c>
      <c r="R46" s="24">
        <f t="shared" ca="1" si="47"/>
        <v>-15.762856868768269</v>
      </c>
      <c r="S46" s="24">
        <f t="shared" ca="1" si="47"/>
        <v>11.699953111046884</v>
      </c>
      <c r="T46" s="24">
        <f t="shared" ca="1" si="47"/>
        <v>-6.6152786827917556</v>
      </c>
      <c r="U46" s="24">
        <f t="shared" ca="1" si="47"/>
        <v>0</v>
      </c>
      <c r="V46" s="24">
        <f t="shared" ca="1" si="47"/>
        <v>-13.45167854871139</v>
      </c>
      <c r="W46" s="24">
        <f t="shared" ca="1" si="47"/>
        <v>0</v>
      </c>
      <c r="X46" s="24">
        <f t="shared" ca="1" si="47"/>
        <v>-1.5970218567361223</v>
      </c>
      <c r="Y46" s="24">
        <f t="shared" ca="1" si="47"/>
        <v>-4.6780202309372827</v>
      </c>
      <c r="Z46" s="24">
        <f t="shared" ca="1" si="47"/>
        <v>-2.6606855524796886</v>
      </c>
      <c r="AA46" s="24">
        <f t="shared" ca="1" si="47"/>
        <v>-3.2499689333420179</v>
      </c>
      <c r="AB46" s="24">
        <f t="shared" ca="1" si="47"/>
        <v>-17.872310097127645</v>
      </c>
      <c r="AC46" s="24">
        <f t="shared" ca="1" si="47"/>
        <v>5.8347814294282259</v>
      </c>
      <c r="AD46" s="24">
        <f t="shared" ca="1" si="47"/>
        <v>0</v>
      </c>
      <c r="AE46" s="24">
        <f t="shared" ca="1" si="47"/>
        <v>-10.300709185304569</v>
      </c>
      <c r="AF46" s="24">
        <f t="shared" ca="1" si="47"/>
        <v>11.169905139192144</v>
      </c>
      <c r="AG46" s="24">
        <f t="shared" ca="1" si="1"/>
        <v>-1.9235923843015865</v>
      </c>
      <c r="AL46" s="25">
        <f t="shared" ca="1" si="2"/>
        <v>1267.3092627239375</v>
      </c>
      <c r="AM46" s="28">
        <v>43</v>
      </c>
      <c r="AN46" s="27">
        <f t="shared" ca="1" si="3"/>
        <v>1290</v>
      </c>
      <c r="AP46" s="25">
        <f t="shared" ca="1" si="4"/>
        <v>1270.6619280314058</v>
      </c>
      <c r="AQ46" s="28">
        <v>43</v>
      </c>
      <c r="AR46" s="27">
        <f t="shared" ca="1" si="5"/>
        <v>1290</v>
      </c>
    </row>
    <row r="47" spans="1:44" x14ac:dyDescent="0.15">
      <c r="A47" s="23">
        <v>44</v>
      </c>
      <c r="B47" s="24">
        <f t="shared" ref="B47:AF47" ca="1" si="48">RANDBETWEEN(-1,1)*RAND()*25</f>
        <v>0</v>
      </c>
      <c r="C47" s="24">
        <f t="shared" ca="1" si="48"/>
        <v>-4.0191976247175605</v>
      </c>
      <c r="D47" s="24">
        <f t="shared" ca="1" si="48"/>
        <v>1.7295287316011905</v>
      </c>
      <c r="E47" s="24">
        <f t="shared" ca="1" si="48"/>
        <v>0</v>
      </c>
      <c r="F47" s="24">
        <f t="shared" ca="1" si="48"/>
        <v>0</v>
      </c>
      <c r="G47" s="24">
        <f t="shared" ca="1" si="48"/>
        <v>-21.831450322228129</v>
      </c>
      <c r="H47" s="24">
        <f t="shared" ca="1" si="48"/>
        <v>21.432625495764096</v>
      </c>
      <c r="I47" s="24">
        <f t="shared" ca="1" si="48"/>
        <v>0</v>
      </c>
      <c r="J47" s="24">
        <f t="shared" ca="1" si="48"/>
        <v>0</v>
      </c>
      <c r="K47" s="24">
        <f t="shared" ca="1" si="48"/>
        <v>20.707619988925174</v>
      </c>
      <c r="L47" s="24">
        <f t="shared" ca="1" si="48"/>
        <v>0</v>
      </c>
      <c r="M47" s="24">
        <f t="shared" ca="1" si="48"/>
        <v>22.347876905264123</v>
      </c>
      <c r="N47" s="24">
        <f t="shared" ca="1" si="48"/>
        <v>10.799625193721921</v>
      </c>
      <c r="O47" s="24">
        <f t="shared" ca="1" si="48"/>
        <v>-12.825250310355294</v>
      </c>
      <c r="P47" s="24">
        <f t="shared" ca="1" si="48"/>
        <v>-6.4080867742841967</v>
      </c>
      <c r="Q47" s="24">
        <f t="shared" ca="1" si="48"/>
        <v>-8.4133956020320113</v>
      </c>
      <c r="R47" s="24">
        <f t="shared" ca="1" si="48"/>
        <v>11.185843068644269</v>
      </c>
      <c r="S47" s="24">
        <f t="shared" ca="1" si="48"/>
        <v>0</v>
      </c>
      <c r="T47" s="24">
        <f t="shared" ca="1" si="48"/>
        <v>0</v>
      </c>
      <c r="U47" s="24">
        <f t="shared" ca="1" si="48"/>
        <v>-9.615798984548638</v>
      </c>
      <c r="V47" s="24">
        <f t="shared" ca="1" si="48"/>
        <v>-7.2925208037755231</v>
      </c>
      <c r="W47" s="24">
        <f t="shared" ca="1" si="48"/>
        <v>0</v>
      </c>
      <c r="X47" s="24">
        <f t="shared" ca="1" si="48"/>
        <v>12.409814660979745</v>
      </c>
      <c r="Y47" s="24">
        <f t="shared" ca="1" si="48"/>
        <v>5.6323294609198218</v>
      </c>
      <c r="Z47" s="24">
        <f t="shared" ca="1" si="48"/>
        <v>-4.364873589493568</v>
      </c>
      <c r="AA47" s="24">
        <f t="shared" ca="1" si="48"/>
        <v>-3.4803842968460259</v>
      </c>
      <c r="AB47" s="24">
        <f t="shared" ca="1" si="48"/>
        <v>-17.648467018614269</v>
      </c>
      <c r="AC47" s="24">
        <f t="shared" ca="1" si="48"/>
        <v>-6.3436142581844601</v>
      </c>
      <c r="AD47" s="24">
        <f t="shared" ca="1" si="48"/>
        <v>0</v>
      </c>
      <c r="AE47" s="24">
        <f t="shared" ca="1" si="48"/>
        <v>-16.517915615639751</v>
      </c>
      <c r="AF47" s="24">
        <f t="shared" ca="1" si="48"/>
        <v>18.614552701007085</v>
      </c>
      <c r="AG47" s="24">
        <f t="shared" ca="1" si="1"/>
        <v>0.19673745180993557</v>
      </c>
      <c r="AL47" s="25">
        <f t="shared" ca="1" si="2"/>
        <v>1239.2170996921086</v>
      </c>
      <c r="AM47" s="28">
        <v>44</v>
      </c>
      <c r="AN47" s="27">
        <f t="shared" ca="1" si="3"/>
        <v>1280.5732779176542</v>
      </c>
      <c r="AP47" s="25">
        <f t="shared" ca="1" si="4"/>
        <v>1221.8713149559246</v>
      </c>
      <c r="AQ47" s="28">
        <v>44</v>
      </c>
      <c r="AR47" s="27">
        <f t="shared" ca="1" si="5"/>
        <v>1290</v>
      </c>
    </row>
    <row r="48" spans="1:44" x14ac:dyDescent="0.15">
      <c r="A48" s="23">
        <v>45</v>
      </c>
      <c r="B48" s="24">
        <f t="shared" ref="B48:AF48" ca="1" si="49">RANDBETWEEN(-1,1)*RAND()*25</f>
        <v>-7.1068856544118573</v>
      </c>
      <c r="C48" s="24">
        <f t="shared" ca="1" si="49"/>
        <v>0</v>
      </c>
      <c r="D48" s="24">
        <f t="shared" ca="1" si="49"/>
        <v>-18.855419950758666</v>
      </c>
      <c r="E48" s="24">
        <f t="shared" ca="1" si="49"/>
        <v>4.9888394429992129</v>
      </c>
      <c r="F48" s="24">
        <f t="shared" ca="1" si="49"/>
        <v>1.8369250140312654E-2</v>
      </c>
      <c r="G48" s="24">
        <f t="shared" ca="1" si="49"/>
        <v>4.1165841205273583</v>
      </c>
      <c r="H48" s="24">
        <f t="shared" ca="1" si="49"/>
        <v>-0.49255380408304017</v>
      </c>
      <c r="I48" s="24">
        <f t="shared" ca="1" si="49"/>
        <v>-15.148146828826329</v>
      </c>
      <c r="J48" s="24">
        <f t="shared" ca="1" si="49"/>
        <v>0</v>
      </c>
      <c r="K48" s="24">
        <f t="shared" ca="1" si="49"/>
        <v>0</v>
      </c>
      <c r="L48" s="24">
        <f t="shared" ca="1" si="49"/>
        <v>-14.678043516115313</v>
      </c>
      <c r="M48" s="24">
        <f t="shared" ca="1" si="49"/>
        <v>4.4052833488352174</v>
      </c>
      <c r="N48" s="24">
        <f t="shared" ca="1" si="49"/>
        <v>-6.4167922269975612</v>
      </c>
      <c r="O48" s="24">
        <f t="shared" ca="1" si="49"/>
        <v>-19.417492492965589</v>
      </c>
      <c r="P48" s="24">
        <f t="shared" ca="1" si="49"/>
        <v>-4.8459845317670363</v>
      </c>
      <c r="Q48" s="24">
        <f t="shared" ca="1" si="49"/>
        <v>0</v>
      </c>
      <c r="R48" s="24">
        <f t="shared" ca="1" si="49"/>
        <v>-4.9865863590016408</v>
      </c>
      <c r="S48" s="24">
        <f t="shared" ca="1" si="49"/>
        <v>5.028468414736742</v>
      </c>
      <c r="T48" s="24">
        <f t="shared" ca="1" si="49"/>
        <v>-6.557737051487095</v>
      </c>
      <c r="U48" s="24">
        <f t="shared" ca="1" si="49"/>
        <v>-7.2448864983329813</v>
      </c>
      <c r="V48" s="24">
        <f t="shared" ca="1" si="49"/>
        <v>0</v>
      </c>
      <c r="W48" s="24">
        <f t="shared" ca="1" si="49"/>
        <v>22.931987675629372</v>
      </c>
      <c r="X48" s="24">
        <f t="shared" ca="1" si="49"/>
        <v>20.797555977454664</v>
      </c>
      <c r="Y48" s="24">
        <f t="shared" ca="1" si="49"/>
        <v>3.3340445427835457</v>
      </c>
      <c r="Z48" s="24">
        <f t="shared" ca="1" si="49"/>
        <v>0</v>
      </c>
      <c r="AA48" s="24">
        <f t="shared" ca="1" si="49"/>
        <v>0</v>
      </c>
      <c r="AB48" s="24">
        <f t="shared" ca="1" si="49"/>
        <v>-8.5553433772938483</v>
      </c>
      <c r="AC48" s="24">
        <f t="shared" ca="1" si="49"/>
        <v>-13.718026123137649</v>
      </c>
      <c r="AD48" s="24">
        <f t="shared" ca="1" si="49"/>
        <v>0</v>
      </c>
      <c r="AE48" s="24">
        <f t="shared" ca="1" si="49"/>
        <v>18.292068404972536</v>
      </c>
      <c r="AF48" s="24">
        <f t="shared" ca="1" si="49"/>
        <v>0</v>
      </c>
      <c r="AG48" s="24">
        <f t="shared" ca="1" si="1"/>
        <v>-1.4229257173257954</v>
      </c>
      <c r="AL48" s="25">
        <f t="shared" ca="1" si="2"/>
        <v>1250</v>
      </c>
      <c r="AM48" s="28">
        <v>45</v>
      </c>
      <c r="AN48" s="27">
        <f t="shared" ca="1" si="3"/>
        <v>1284.2990668929774</v>
      </c>
      <c r="AP48" s="25">
        <f t="shared" ca="1" si="4"/>
        <v>1225.323826886297</v>
      </c>
      <c r="AQ48" s="28">
        <v>45</v>
      </c>
      <c r="AR48" s="27">
        <f t="shared" ca="1" si="5"/>
        <v>1272.4880065241443</v>
      </c>
    </row>
    <row r="49" spans="1:44" x14ac:dyDescent="0.15">
      <c r="A49" s="23">
        <v>46</v>
      </c>
      <c r="B49" s="24">
        <f t="shared" ref="B49:AF49" ca="1" si="50">RANDBETWEEN(-1,1)*RAND()*25</f>
        <v>0</v>
      </c>
      <c r="C49" s="24">
        <f t="shared" ca="1" si="50"/>
        <v>-21.328892965435138</v>
      </c>
      <c r="D49" s="24">
        <f t="shared" ca="1" si="50"/>
        <v>-12.497098479921863</v>
      </c>
      <c r="E49" s="24">
        <f t="shared" ca="1" si="50"/>
        <v>20.650170831836878</v>
      </c>
      <c r="F49" s="24">
        <f t="shared" ca="1" si="50"/>
        <v>-8.0872296047737517</v>
      </c>
      <c r="G49" s="24">
        <f t="shared" ca="1" si="50"/>
        <v>18.983053064418478</v>
      </c>
      <c r="H49" s="24">
        <f t="shared" ca="1" si="50"/>
        <v>0</v>
      </c>
      <c r="I49" s="24">
        <f t="shared" ca="1" si="50"/>
        <v>-6.3365074150795451</v>
      </c>
      <c r="J49" s="24">
        <f t="shared" ca="1" si="50"/>
        <v>-16.347712631580208</v>
      </c>
      <c r="K49" s="24">
        <f t="shared" ca="1" si="50"/>
        <v>19.738810408705795</v>
      </c>
      <c r="L49" s="24">
        <f t="shared" ca="1" si="50"/>
        <v>1.6142151674253258E-2</v>
      </c>
      <c r="M49" s="24">
        <f t="shared" ca="1" si="50"/>
        <v>15.319120192085656</v>
      </c>
      <c r="N49" s="24">
        <f t="shared" ca="1" si="50"/>
        <v>-6.8602651920379705</v>
      </c>
      <c r="O49" s="24">
        <f t="shared" ca="1" si="50"/>
        <v>6.0771101027577767</v>
      </c>
      <c r="P49" s="24">
        <f t="shared" ca="1" si="50"/>
        <v>23.321653362095208</v>
      </c>
      <c r="Q49" s="24">
        <f t="shared" ca="1" si="50"/>
        <v>0</v>
      </c>
      <c r="R49" s="24">
        <f t="shared" ca="1" si="50"/>
        <v>0</v>
      </c>
      <c r="S49" s="24">
        <f t="shared" ca="1" si="50"/>
        <v>21.372579906182349</v>
      </c>
      <c r="T49" s="24">
        <f t="shared" ca="1" si="50"/>
        <v>-1.6673292959319297</v>
      </c>
      <c r="U49" s="24">
        <f t="shared" ca="1" si="50"/>
        <v>5.3887146450846748</v>
      </c>
      <c r="V49" s="24">
        <f t="shared" ca="1" si="50"/>
        <v>20.939635489472799</v>
      </c>
      <c r="W49" s="24">
        <f t="shared" ca="1" si="50"/>
        <v>0</v>
      </c>
      <c r="X49" s="24">
        <f t="shared" ca="1" si="50"/>
        <v>24.399887384850828</v>
      </c>
      <c r="Y49" s="24">
        <f t="shared" ca="1" si="50"/>
        <v>19.485592181218109</v>
      </c>
      <c r="Z49" s="24">
        <f t="shared" ca="1" si="50"/>
        <v>0</v>
      </c>
      <c r="AA49" s="24">
        <f t="shared" ca="1" si="50"/>
        <v>0</v>
      </c>
      <c r="AB49" s="24">
        <f t="shared" ca="1" si="50"/>
        <v>0</v>
      </c>
      <c r="AC49" s="24">
        <f t="shared" ca="1" si="50"/>
        <v>0</v>
      </c>
      <c r="AD49" s="24">
        <f t="shared" ca="1" si="50"/>
        <v>-13.376358133404912</v>
      </c>
      <c r="AE49" s="24">
        <f t="shared" ca="1" si="50"/>
        <v>0</v>
      </c>
      <c r="AF49" s="24">
        <f t="shared" ca="1" si="50"/>
        <v>15.380111115357648</v>
      </c>
      <c r="AG49" s="24">
        <f t="shared" ca="1" si="1"/>
        <v>4.0184253908895213</v>
      </c>
      <c r="AL49" s="25">
        <f t="shared" ca="1" si="2"/>
        <v>1248.0460685723212</v>
      </c>
      <c r="AM49" s="28">
        <v>46</v>
      </c>
      <c r="AN49" s="27">
        <f t="shared" ca="1" si="3"/>
        <v>1295.4893201722766</v>
      </c>
      <c r="AP49" s="25">
        <f t="shared" ca="1" si="4"/>
        <v>1250</v>
      </c>
      <c r="AQ49" s="28">
        <v>46</v>
      </c>
      <c r="AR49" s="27">
        <f t="shared" ca="1" si="5"/>
        <v>1290</v>
      </c>
    </row>
    <row r="50" spans="1:44" x14ac:dyDescent="0.15">
      <c r="A50" s="23">
        <v>47</v>
      </c>
      <c r="B50" s="24">
        <f t="shared" ref="B50:AF50" ca="1" si="51">RANDBETWEEN(-1,1)*RAND()*25</f>
        <v>14.760016068558022</v>
      </c>
      <c r="C50" s="24">
        <f t="shared" ca="1" si="51"/>
        <v>0</v>
      </c>
      <c r="D50" s="24">
        <f t="shared" ca="1" si="51"/>
        <v>0</v>
      </c>
      <c r="E50" s="24">
        <f t="shared" ca="1" si="51"/>
        <v>0</v>
      </c>
      <c r="F50" s="24">
        <f t="shared" ca="1" si="51"/>
        <v>22.853984896676778</v>
      </c>
      <c r="G50" s="24">
        <f t="shared" ca="1" si="51"/>
        <v>18.040992917091224</v>
      </c>
      <c r="H50" s="24">
        <f t="shared" ca="1" si="51"/>
        <v>0</v>
      </c>
      <c r="I50" s="24">
        <f t="shared" ca="1" si="51"/>
        <v>0</v>
      </c>
      <c r="J50" s="24">
        <f t="shared" ca="1" si="51"/>
        <v>18.823279020384273</v>
      </c>
      <c r="K50" s="24">
        <f t="shared" ca="1" si="51"/>
        <v>0</v>
      </c>
      <c r="L50" s="24">
        <f t="shared" ca="1" si="51"/>
        <v>9.1400622769740725</v>
      </c>
      <c r="M50" s="24">
        <f t="shared" ca="1" si="51"/>
        <v>23.310366676427421</v>
      </c>
      <c r="N50" s="24">
        <f t="shared" ca="1" si="51"/>
        <v>6.8177806395922911</v>
      </c>
      <c r="O50" s="24">
        <f t="shared" ca="1" si="51"/>
        <v>13.430877195013338</v>
      </c>
      <c r="P50" s="24">
        <f t="shared" ca="1" si="51"/>
        <v>2.260782611543652</v>
      </c>
      <c r="Q50" s="24">
        <f t="shared" ca="1" si="51"/>
        <v>0</v>
      </c>
      <c r="R50" s="24">
        <f t="shared" ca="1" si="51"/>
        <v>0</v>
      </c>
      <c r="S50" s="24">
        <f t="shared" ca="1" si="51"/>
        <v>0</v>
      </c>
      <c r="T50" s="24">
        <f t="shared" ca="1" si="51"/>
        <v>8.3187417793574472</v>
      </c>
      <c r="U50" s="24">
        <f t="shared" ca="1" si="51"/>
        <v>5.2352257713537433</v>
      </c>
      <c r="V50" s="24">
        <f t="shared" ca="1" si="51"/>
        <v>0</v>
      </c>
      <c r="W50" s="24">
        <f t="shared" ca="1" si="51"/>
        <v>22.802260408105752</v>
      </c>
      <c r="X50" s="24">
        <f t="shared" ca="1" si="51"/>
        <v>0</v>
      </c>
      <c r="Y50" s="24">
        <f t="shared" ca="1" si="51"/>
        <v>-11.162687783490227</v>
      </c>
      <c r="Z50" s="24">
        <f t="shared" ca="1" si="51"/>
        <v>-17.536699330512633</v>
      </c>
      <c r="AA50" s="24">
        <f t="shared" ca="1" si="51"/>
        <v>-7.8317770521622307</v>
      </c>
      <c r="AB50" s="24">
        <f t="shared" ca="1" si="51"/>
        <v>-20.136030213622313</v>
      </c>
      <c r="AC50" s="24">
        <f t="shared" ca="1" si="51"/>
        <v>2.7407757932296191</v>
      </c>
      <c r="AD50" s="24">
        <f t="shared" ca="1" si="51"/>
        <v>-24.937153011591167</v>
      </c>
      <c r="AE50" s="24">
        <f t="shared" ca="1" si="51"/>
        <v>0</v>
      </c>
      <c r="AF50" s="24">
        <f t="shared" ca="1" si="51"/>
        <v>-3.141621279031809</v>
      </c>
      <c r="AG50" s="24">
        <f t="shared" ca="1" si="1"/>
        <v>2.7028766898031362</v>
      </c>
      <c r="AL50" s="25">
        <f t="shared" ca="1" si="2"/>
        <v>1224.3859119943754</v>
      </c>
      <c r="AM50" s="28">
        <v>47</v>
      </c>
      <c r="AN50" s="27">
        <f t="shared" ca="1" si="3"/>
        <v>1308.5575852929426</v>
      </c>
      <c r="AP50" s="25">
        <f t="shared" ca="1" si="4"/>
        <v>1250</v>
      </c>
      <c r="AQ50" s="28">
        <v>47</v>
      </c>
      <c r="AR50" s="27">
        <f t="shared" ca="1" si="5"/>
        <v>1261.2033123883366</v>
      </c>
    </row>
    <row r="51" spans="1:44" x14ac:dyDescent="0.15">
      <c r="A51" s="23">
        <v>48</v>
      </c>
      <c r="B51" s="24">
        <f t="shared" ref="B51:AF51" ca="1" si="52">RANDBETWEEN(-1,1)*RAND()*25</f>
        <v>-12.836489590446314</v>
      </c>
      <c r="C51" s="24">
        <f t="shared" ca="1" si="52"/>
        <v>-9.9006918271678881</v>
      </c>
      <c r="D51" s="24">
        <f t="shared" ca="1" si="52"/>
        <v>0</v>
      </c>
      <c r="E51" s="24">
        <f t="shared" ca="1" si="52"/>
        <v>-24.072882566277777</v>
      </c>
      <c r="F51" s="24">
        <f t="shared" ca="1" si="52"/>
        <v>0.53609131845910318</v>
      </c>
      <c r="G51" s="24">
        <f t="shared" ca="1" si="52"/>
        <v>-2.8155157776992596</v>
      </c>
      <c r="H51" s="24">
        <f t="shared" ca="1" si="52"/>
        <v>0</v>
      </c>
      <c r="I51" s="24">
        <f t="shared" ca="1" si="52"/>
        <v>-14.861534922318743</v>
      </c>
      <c r="J51" s="24">
        <f t="shared" ca="1" si="52"/>
        <v>-12.881828662918934</v>
      </c>
      <c r="K51" s="24">
        <f t="shared" ca="1" si="52"/>
        <v>-15.230252215020618</v>
      </c>
      <c r="L51" s="24">
        <f t="shared" ca="1" si="52"/>
        <v>-0.12247296279721265</v>
      </c>
      <c r="M51" s="24">
        <f t="shared" ca="1" si="52"/>
        <v>21.308925404610846</v>
      </c>
      <c r="N51" s="24">
        <f t="shared" ca="1" si="52"/>
        <v>0</v>
      </c>
      <c r="O51" s="24">
        <f t="shared" ca="1" si="52"/>
        <v>16.539027435058291</v>
      </c>
      <c r="P51" s="24">
        <f t="shared" ca="1" si="52"/>
        <v>0</v>
      </c>
      <c r="Q51" s="24">
        <f t="shared" ca="1" si="52"/>
        <v>0.13765816860330793</v>
      </c>
      <c r="R51" s="24">
        <f t="shared" ca="1" si="52"/>
        <v>-8.4822593683943701</v>
      </c>
      <c r="S51" s="24">
        <f t="shared" ca="1" si="52"/>
        <v>0</v>
      </c>
      <c r="T51" s="24">
        <f t="shared" ca="1" si="52"/>
        <v>0</v>
      </c>
      <c r="U51" s="24">
        <f t="shared" ca="1" si="52"/>
        <v>0</v>
      </c>
      <c r="V51" s="24">
        <f t="shared" ca="1" si="52"/>
        <v>0</v>
      </c>
      <c r="W51" s="24">
        <f t="shared" ca="1" si="52"/>
        <v>0</v>
      </c>
      <c r="X51" s="24">
        <f t="shared" ca="1" si="52"/>
        <v>-5.9248697365996108</v>
      </c>
      <c r="Y51" s="24">
        <f t="shared" ca="1" si="52"/>
        <v>0</v>
      </c>
      <c r="Z51" s="24">
        <f t="shared" ca="1" si="52"/>
        <v>1.7150008537592742</v>
      </c>
      <c r="AA51" s="24">
        <f t="shared" ca="1" si="52"/>
        <v>0</v>
      </c>
      <c r="AB51" s="24">
        <f t="shared" ca="1" si="52"/>
        <v>0</v>
      </c>
      <c r="AC51" s="24">
        <f t="shared" ca="1" si="52"/>
        <v>2.3804951545809305</v>
      </c>
      <c r="AD51" s="24">
        <f t="shared" ca="1" si="52"/>
        <v>0</v>
      </c>
      <c r="AE51" s="24">
        <f t="shared" ca="1" si="52"/>
        <v>0</v>
      </c>
      <c r="AF51" s="24">
        <f t="shared" ca="1" si="52"/>
        <v>0</v>
      </c>
      <c r="AG51" s="24">
        <f t="shared" ca="1" si="1"/>
        <v>-2.0810193320828705</v>
      </c>
      <c r="AL51" s="25">
        <f t="shared" ca="1" si="2"/>
        <v>1250</v>
      </c>
      <c r="AM51" s="28">
        <v>48</v>
      </c>
      <c r="AN51" s="27">
        <f t="shared" ca="1" si="3"/>
        <v>1292.0023126718288</v>
      </c>
      <c r="AP51" s="25">
        <f t="shared" ca="1" si="4"/>
        <v>1263.876096070366</v>
      </c>
      <c r="AQ51" s="28">
        <v>48</v>
      </c>
      <c r="AR51" s="27">
        <f t="shared" ca="1" si="5"/>
        <v>1291.5977350435865</v>
      </c>
    </row>
    <row r="52" spans="1:44" x14ac:dyDescent="0.15">
      <c r="A52" s="23">
        <v>49</v>
      </c>
      <c r="B52" s="24">
        <f t="shared" ref="B52:AF52" ca="1" si="53">RANDBETWEEN(-1,1)*RAND()*25</f>
        <v>0</v>
      </c>
      <c r="C52" s="24">
        <f t="shared" ca="1" si="53"/>
        <v>10.942854284724371</v>
      </c>
      <c r="D52" s="24">
        <f t="shared" ca="1" si="53"/>
        <v>0</v>
      </c>
      <c r="E52" s="24">
        <f t="shared" ca="1" si="53"/>
        <v>-17.446633099920241</v>
      </c>
      <c r="F52" s="24">
        <f t="shared" ca="1" si="53"/>
        <v>0</v>
      </c>
      <c r="G52" s="24">
        <f t="shared" ca="1" si="53"/>
        <v>0.60479192018975392</v>
      </c>
      <c r="H52" s="24">
        <f t="shared" ca="1" si="53"/>
        <v>-22.589872021002332</v>
      </c>
      <c r="I52" s="24">
        <f t="shared" ca="1" si="53"/>
        <v>0</v>
      </c>
      <c r="J52" s="24">
        <f t="shared" ca="1" si="53"/>
        <v>6.5495689594298909</v>
      </c>
      <c r="K52" s="24">
        <f t="shared" ca="1" si="53"/>
        <v>0</v>
      </c>
      <c r="L52" s="24">
        <f t="shared" ca="1" si="53"/>
        <v>0</v>
      </c>
      <c r="M52" s="24">
        <f t="shared" ca="1" si="53"/>
        <v>0</v>
      </c>
      <c r="N52" s="24">
        <f t="shared" ca="1" si="53"/>
        <v>0</v>
      </c>
      <c r="O52" s="24">
        <f t="shared" ca="1" si="53"/>
        <v>17.599466638498079</v>
      </c>
      <c r="P52" s="24">
        <f t="shared" ca="1" si="53"/>
        <v>-16.940060069606048</v>
      </c>
      <c r="Q52" s="24">
        <f t="shared" ca="1" si="53"/>
        <v>0</v>
      </c>
      <c r="R52" s="24">
        <f t="shared" ca="1" si="53"/>
        <v>0</v>
      </c>
      <c r="S52" s="24">
        <f t="shared" ca="1" si="53"/>
        <v>18.706497792480295</v>
      </c>
      <c r="T52" s="24">
        <f t="shared" ca="1" si="53"/>
        <v>1.1576954313547161</v>
      </c>
      <c r="U52" s="24">
        <f t="shared" ca="1" si="53"/>
        <v>6.7905246742310137</v>
      </c>
      <c r="V52" s="24">
        <f t="shared" ca="1" si="53"/>
        <v>0</v>
      </c>
      <c r="W52" s="24">
        <f t="shared" ca="1" si="53"/>
        <v>-18.619185012679061</v>
      </c>
      <c r="X52" s="24">
        <f t="shared" ca="1" si="53"/>
        <v>0</v>
      </c>
      <c r="Y52" s="24">
        <f t="shared" ca="1" si="53"/>
        <v>-16.488171174102796</v>
      </c>
      <c r="Z52" s="24">
        <f t="shared" ca="1" si="53"/>
        <v>-8.0238055084747231</v>
      </c>
      <c r="AA52" s="24">
        <f t="shared" ca="1" si="53"/>
        <v>1.2219044947988618</v>
      </c>
      <c r="AB52" s="24">
        <f t="shared" ca="1" si="53"/>
        <v>0</v>
      </c>
      <c r="AC52" s="24">
        <f t="shared" ca="1" si="53"/>
        <v>16.969727400172655</v>
      </c>
      <c r="AD52" s="24">
        <f t="shared" ca="1" si="53"/>
        <v>18.816286036362541</v>
      </c>
      <c r="AE52" s="24">
        <f t="shared" ca="1" si="53"/>
        <v>15.708397847015956</v>
      </c>
      <c r="AF52" s="24">
        <f t="shared" ca="1" si="53"/>
        <v>0</v>
      </c>
      <c r="AG52" s="24">
        <f t="shared" ca="1" si="1"/>
        <v>0.48258027720880436</v>
      </c>
      <c r="AL52" s="25">
        <f t="shared" ca="1" si="2"/>
        <v>1274.0279066273683</v>
      </c>
      <c r="AM52" s="28">
        <v>49</v>
      </c>
      <c r="AN52" s="27">
        <f t="shared" ca="1" si="3"/>
        <v>1308.0275613354295</v>
      </c>
      <c r="AP52" s="25">
        <f t="shared" ca="1" si="4"/>
        <v>1262.9297276062175</v>
      </c>
      <c r="AQ52" s="28">
        <v>49</v>
      </c>
      <c r="AR52" s="27">
        <f t="shared" ca="1" si="5"/>
        <v>1290</v>
      </c>
    </row>
    <row r="53" spans="1:44" x14ac:dyDescent="0.15">
      <c r="A53" s="23">
        <v>50</v>
      </c>
      <c r="B53" s="24">
        <f t="shared" ref="B53:AF53" ca="1" si="54">RANDBETWEEN(-1,1)*RAND()*25</f>
        <v>0</v>
      </c>
      <c r="C53" s="24">
        <f t="shared" ca="1" si="54"/>
        <v>0</v>
      </c>
      <c r="D53" s="24">
        <f t="shared" ca="1" si="54"/>
        <v>14.584267549904384</v>
      </c>
      <c r="E53" s="24">
        <f t="shared" ca="1" si="54"/>
        <v>3.3888497572941159</v>
      </c>
      <c r="F53" s="24">
        <f t="shared" ca="1" si="54"/>
        <v>7.1419696881349939</v>
      </c>
      <c r="G53" s="24">
        <f t="shared" ca="1" si="54"/>
        <v>-2.3775202499802583</v>
      </c>
      <c r="H53" s="24">
        <f t="shared" ca="1" si="54"/>
        <v>12.359669476888666</v>
      </c>
      <c r="I53" s="24">
        <f t="shared" ca="1" si="54"/>
        <v>0</v>
      </c>
      <c r="J53" s="24">
        <f t="shared" ca="1" si="54"/>
        <v>24.884590038140058</v>
      </c>
      <c r="K53" s="24">
        <f t="shared" ca="1" si="54"/>
        <v>9.6732259829478995</v>
      </c>
      <c r="L53" s="24">
        <f t="shared" ca="1" si="54"/>
        <v>22.935025915397187</v>
      </c>
      <c r="M53" s="24">
        <f t="shared" ca="1" si="54"/>
        <v>-4.6018635045054381</v>
      </c>
      <c r="N53" s="24">
        <f t="shared" ca="1" si="54"/>
        <v>-18.762485308563399</v>
      </c>
      <c r="O53" s="24">
        <f t="shared" ca="1" si="54"/>
        <v>-20.415106119641752</v>
      </c>
      <c r="P53" s="24">
        <f t="shared" ca="1" si="54"/>
        <v>0</v>
      </c>
      <c r="Q53" s="24">
        <f t="shared" ca="1" si="54"/>
        <v>-3.3486594930837112</v>
      </c>
      <c r="R53" s="24">
        <f t="shared" ca="1" si="54"/>
        <v>0</v>
      </c>
      <c r="S53" s="24">
        <f t="shared" ca="1" si="54"/>
        <v>0</v>
      </c>
      <c r="T53" s="24">
        <f t="shared" ca="1" si="54"/>
        <v>16.358366968462764</v>
      </c>
      <c r="U53" s="24">
        <f t="shared" ca="1" si="54"/>
        <v>4.1213001499742106</v>
      </c>
      <c r="V53" s="24">
        <f t="shared" ca="1" si="54"/>
        <v>4.3486582874652404</v>
      </c>
      <c r="W53" s="24">
        <f t="shared" ca="1" si="54"/>
        <v>0</v>
      </c>
      <c r="X53" s="24">
        <f t="shared" ca="1" si="54"/>
        <v>14.320502332026139</v>
      </c>
      <c r="Y53" s="24">
        <f t="shared" ca="1" si="54"/>
        <v>0</v>
      </c>
      <c r="Z53" s="24">
        <f t="shared" ca="1" si="54"/>
        <v>0</v>
      </c>
      <c r="AA53" s="24">
        <f t="shared" ca="1" si="54"/>
        <v>20.164525094921956</v>
      </c>
      <c r="AB53" s="24">
        <f t="shared" ca="1" si="54"/>
        <v>22.983827631266333</v>
      </c>
      <c r="AC53" s="24">
        <f t="shared" ca="1" si="54"/>
        <v>0</v>
      </c>
      <c r="AD53" s="24">
        <f t="shared" ca="1" si="54"/>
        <v>15.564779321028558</v>
      </c>
      <c r="AE53" s="24">
        <f t="shared" ca="1" si="54"/>
        <v>5.0521424895440843</v>
      </c>
      <c r="AF53" s="24">
        <f t="shared" ca="1" si="54"/>
        <v>0</v>
      </c>
      <c r="AG53" s="24">
        <f t="shared" ca="1" si="1"/>
        <v>4.7863247099232922</v>
      </c>
      <c r="AL53" s="25">
        <f t="shared" ca="1" si="2"/>
        <v>1254.0511593423921</v>
      </c>
      <c r="AM53" s="28">
        <v>50</v>
      </c>
      <c r="AN53" s="27">
        <f t="shared" ca="1" si="3"/>
        <v>1297.3914592084238</v>
      </c>
      <c r="AP53" s="25">
        <f t="shared" ca="1" si="4"/>
        <v>1251.7954970757487</v>
      </c>
      <c r="AQ53" s="28">
        <v>50</v>
      </c>
      <c r="AR53" s="27">
        <f t="shared" ca="1" si="5"/>
        <v>1290</v>
      </c>
    </row>
    <row r="54" spans="1:44" x14ac:dyDescent="0.15">
      <c r="A54" s="23">
        <v>51</v>
      </c>
      <c r="B54" s="24">
        <f t="shared" ref="B54:AF54" ca="1" si="55">RANDBETWEEN(-1,1)*RAND()*25</f>
        <v>-16.099248429109604</v>
      </c>
      <c r="C54" s="24">
        <f t="shared" ca="1" si="55"/>
        <v>7.2275438257372118</v>
      </c>
      <c r="D54" s="24">
        <f t="shared" ca="1" si="55"/>
        <v>-1.904443812166015</v>
      </c>
      <c r="E54" s="24">
        <f t="shared" ca="1" si="55"/>
        <v>-11.266244058931688</v>
      </c>
      <c r="F54" s="24">
        <f t="shared" ca="1" si="55"/>
        <v>0</v>
      </c>
      <c r="G54" s="24">
        <f t="shared" ca="1" si="55"/>
        <v>8.3068228695717927</v>
      </c>
      <c r="H54" s="24">
        <f t="shared" ca="1" si="55"/>
        <v>24.941696033966629</v>
      </c>
      <c r="I54" s="24">
        <f t="shared" ca="1" si="55"/>
        <v>-8.6419819066969357</v>
      </c>
      <c r="J54" s="24">
        <f t="shared" ca="1" si="55"/>
        <v>0.82446276875280389</v>
      </c>
      <c r="K54" s="24">
        <f t="shared" ca="1" si="55"/>
        <v>0</v>
      </c>
      <c r="L54" s="24">
        <f t="shared" ca="1" si="55"/>
        <v>0</v>
      </c>
      <c r="M54" s="24">
        <f t="shared" ca="1" si="55"/>
        <v>0</v>
      </c>
      <c r="N54" s="24">
        <f t="shared" ca="1" si="55"/>
        <v>0</v>
      </c>
      <c r="O54" s="24">
        <f t="shared" ca="1" si="55"/>
        <v>7.5803358472022602</v>
      </c>
      <c r="P54" s="24">
        <f t="shared" ca="1" si="55"/>
        <v>0</v>
      </c>
      <c r="Q54" s="24">
        <f t="shared" ca="1" si="55"/>
        <v>0</v>
      </c>
      <c r="R54" s="24">
        <f t="shared" ca="1" si="55"/>
        <v>-15.548507333569264</v>
      </c>
      <c r="S54" s="24">
        <f t="shared" ca="1" si="55"/>
        <v>0</v>
      </c>
      <c r="T54" s="24">
        <f t="shared" ca="1" si="55"/>
        <v>-8.5196391187996241</v>
      </c>
      <c r="U54" s="24">
        <f t="shared" ca="1" si="55"/>
        <v>0</v>
      </c>
      <c r="V54" s="24">
        <f t="shared" ca="1" si="55"/>
        <v>6.8455622432786525</v>
      </c>
      <c r="W54" s="24">
        <f t="shared" ca="1" si="55"/>
        <v>-8.4414770768562768</v>
      </c>
      <c r="X54" s="24">
        <f t="shared" ca="1" si="55"/>
        <v>-11.415673084500819</v>
      </c>
      <c r="Y54" s="24">
        <f t="shared" ca="1" si="55"/>
        <v>0</v>
      </c>
      <c r="Z54" s="24">
        <f t="shared" ca="1" si="55"/>
        <v>-23.744536870120069</v>
      </c>
      <c r="AA54" s="24">
        <f t="shared" ca="1" si="55"/>
        <v>6.4884601283672128</v>
      </c>
      <c r="AB54" s="24">
        <f t="shared" ca="1" si="55"/>
        <v>0</v>
      </c>
      <c r="AC54" s="24">
        <f t="shared" ca="1" si="55"/>
        <v>0</v>
      </c>
      <c r="AD54" s="24">
        <f t="shared" ca="1" si="55"/>
        <v>-4.0278590912358467</v>
      </c>
      <c r="AE54" s="24">
        <f t="shared" ca="1" si="55"/>
        <v>4.9693844677690944</v>
      </c>
      <c r="AF54" s="24">
        <f t="shared" ca="1" si="55"/>
        <v>3.2898110670274541</v>
      </c>
      <c r="AG54" s="24">
        <f t="shared" ca="1" si="1"/>
        <v>-1.2624365009778398</v>
      </c>
      <c r="AL54" s="25">
        <f t="shared" ca="1" si="2"/>
        <v>1272.3081272938166</v>
      </c>
      <c r="AM54" s="28">
        <v>51</v>
      </c>
      <c r="AN54" s="27">
        <f t="shared" ca="1" si="3"/>
        <v>1278.1829625430237</v>
      </c>
      <c r="AP54" s="25">
        <f t="shared" ca="1" si="4"/>
        <v>1245.3585278715375</v>
      </c>
      <c r="AQ54" s="28">
        <v>51</v>
      </c>
      <c r="AR54" s="27">
        <f t="shared" ca="1" si="5"/>
        <v>1274.007672014714</v>
      </c>
    </row>
    <row r="55" spans="1:44" x14ac:dyDescent="0.15">
      <c r="A55" s="23">
        <v>52</v>
      </c>
      <c r="B55" s="24">
        <f t="shared" ref="B55:AF55" ca="1" si="56">RANDBETWEEN(-1,1)*RAND()*25</f>
        <v>0</v>
      </c>
      <c r="C55" s="24">
        <f t="shared" ca="1" si="56"/>
        <v>19.276854438567316</v>
      </c>
      <c r="D55" s="24">
        <f t="shared" ca="1" si="56"/>
        <v>-4.9972353378781147</v>
      </c>
      <c r="E55" s="24">
        <f t="shared" ca="1" si="56"/>
        <v>10.12549504999477</v>
      </c>
      <c r="F55" s="24">
        <f t="shared" ca="1" si="56"/>
        <v>-20.221330086129445</v>
      </c>
      <c r="G55" s="24">
        <f t="shared" ca="1" si="56"/>
        <v>0.29508622511928706</v>
      </c>
      <c r="H55" s="24">
        <f t="shared" ca="1" si="56"/>
        <v>2.8707098996109877</v>
      </c>
      <c r="I55" s="24">
        <f t="shared" ca="1" si="56"/>
        <v>-13.219886943126708</v>
      </c>
      <c r="J55" s="24">
        <f t="shared" ca="1" si="56"/>
        <v>11.242593862390882</v>
      </c>
      <c r="K55" s="24">
        <f t="shared" ca="1" si="56"/>
        <v>-21.476624264638694</v>
      </c>
      <c r="L55" s="24">
        <f t="shared" ca="1" si="56"/>
        <v>20.083828568830057</v>
      </c>
      <c r="M55" s="24">
        <f t="shared" ca="1" si="56"/>
        <v>0</v>
      </c>
      <c r="N55" s="24">
        <f t="shared" ca="1" si="56"/>
        <v>0</v>
      </c>
      <c r="O55" s="24">
        <f t="shared" ca="1" si="56"/>
        <v>-5.7364427028415852</v>
      </c>
      <c r="P55" s="24">
        <f t="shared" ca="1" si="56"/>
        <v>-6.8020394154221817</v>
      </c>
      <c r="Q55" s="24">
        <f t="shared" ca="1" si="56"/>
        <v>0</v>
      </c>
      <c r="R55" s="24">
        <f t="shared" ca="1" si="56"/>
        <v>14.139228918292069</v>
      </c>
      <c r="S55" s="24">
        <f t="shared" ca="1" si="56"/>
        <v>-24.765132546136286</v>
      </c>
      <c r="T55" s="24">
        <f t="shared" ca="1" si="56"/>
        <v>15.434848602353416</v>
      </c>
      <c r="U55" s="24">
        <f t="shared" ca="1" si="56"/>
        <v>-5.9629157844242968</v>
      </c>
      <c r="V55" s="24">
        <f t="shared" ca="1" si="56"/>
        <v>4.6316207144353303</v>
      </c>
      <c r="W55" s="24">
        <f t="shared" ca="1" si="56"/>
        <v>-7.1360359332131527</v>
      </c>
      <c r="X55" s="24">
        <f t="shared" ca="1" si="56"/>
        <v>-20.735417899275312</v>
      </c>
      <c r="Y55" s="24">
        <f t="shared" ca="1" si="56"/>
        <v>8.1365351193369566</v>
      </c>
      <c r="Z55" s="24">
        <f t="shared" ca="1" si="56"/>
        <v>-10.645180181874414</v>
      </c>
      <c r="AA55" s="24">
        <f t="shared" ca="1" si="56"/>
        <v>10.051025233067854</v>
      </c>
      <c r="AB55" s="24">
        <f t="shared" ca="1" si="56"/>
        <v>0</v>
      </c>
      <c r="AC55" s="24">
        <f t="shared" ca="1" si="56"/>
        <v>0</v>
      </c>
      <c r="AD55" s="24">
        <f t="shared" ca="1" si="56"/>
        <v>-20.511331474513312</v>
      </c>
      <c r="AE55" s="24">
        <f t="shared" ca="1" si="56"/>
        <v>4.520449804125767</v>
      </c>
      <c r="AF55" s="24">
        <f t="shared" ca="1" si="56"/>
        <v>0</v>
      </c>
      <c r="AG55" s="24">
        <f t="shared" ca="1" si="1"/>
        <v>-1.3355256817209296</v>
      </c>
      <c r="AL55" s="25">
        <f t="shared" ca="1" si="2"/>
        <v>1250</v>
      </c>
      <c r="AM55" s="28">
        <v>52</v>
      </c>
      <c r="AN55" s="27">
        <f t="shared" ca="1" si="3"/>
        <v>1295.7477270082302</v>
      </c>
      <c r="AP55" s="25">
        <f t="shared" ca="1" si="4"/>
        <v>1266.8435446799292</v>
      </c>
      <c r="AQ55" s="28">
        <v>52</v>
      </c>
      <c r="AR55" s="27">
        <f t="shared" ca="1" si="5"/>
        <v>1296.1860147625202</v>
      </c>
    </row>
    <row r="56" spans="1:44" x14ac:dyDescent="0.15">
      <c r="A56" s="23">
        <v>53</v>
      </c>
      <c r="B56" s="24">
        <f t="shared" ref="B56:AF56" ca="1" si="57">RANDBETWEEN(-1,1)*RAND()*25</f>
        <v>0</v>
      </c>
      <c r="C56" s="24">
        <f t="shared" ca="1" si="57"/>
        <v>0</v>
      </c>
      <c r="D56" s="24">
        <f t="shared" ca="1" si="57"/>
        <v>-17.338260545821289</v>
      </c>
      <c r="E56" s="24">
        <f t="shared" ca="1" si="57"/>
        <v>0</v>
      </c>
      <c r="F56" s="24">
        <f t="shared" ca="1" si="57"/>
        <v>-11.570747913194118</v>
      </c>
      <c r="G56" s="24">
        <f t="shared" ca="1" si="57"/>
        <v>0</v>
      </c>
      <c r="H56" s="24">
        <f t="shared" ca="1" si="57"/>
        <v>0</v>
      </c>
      <c r="I56" s="24">
        <f t="shared" ca="1" si="57"/>
        <v>12.674261605428407</v>
      </c>
      <c r="J56" s="24">
        <f t="shared" ca="1" si="57"/>
        <v>-2.765514514792125</v>
      </c>
      <c r="K56" s="24">
        <f t="shared" ca="1" si="57"/>
        <v>1.1769468478419616</v>
      </c>
      <c r="L56" s="24">
        <f t="shared" ca="1" si="57"/>
        <v>-14.98230271742548</v>
      </c>
      <c r="M56" s="24">
        <f t="shared" ca="1" si="57"/>
        <v>20.108344140070241</v>
      </c>
      <c r="N56" s="24">
        <f t="shared" ca="1" si="57"/>
        <v>1.5437915551423513</v>
      </c>
      <c r="O56" s="24">
        <f t="shared" ca="1" si="57"/>
        <v>-19.497477066224359</v>
      </c>
      <c r="P56" s="24">
        <f t="shared" ca="1" si="57"/>
        <v>-2.1788471005140337</v>
      </c>
      <c r="Q56" s="24">
        <f t="shared" ca="1" si="57"/>
        <v>-2.0559316545251365</v>
      </c>
      <c r="R56" s="24">
        <f t="shared" ca="1" si="57"/>
        <v>24.366996447932308</v>
      </c>
      <c r="S56" s="24">
        <f t="shared" ca="1" si="57"/>
        <v>22.046910113288408</v>
      </c>
      <c r="T56" s="24">
        <f t="shared" ca="1" si="57"/>
        <v>0</v>
      </c>
      <c r="U56" s="24">
        <f t="shared" ca="1" si="57"/>
        <v>-10.045106292664702</v>
      </c>
      <c r="V56" s="24">
        <f t="shared" ca="1" si="57"/>
        <v>0</v>
      </c>
      <c r="W56" s="24">
        <f t="shared" ca="1" si="57"/>
        <v>0</v>
      </c>
      <c r="X56" s="24">
        <f t="shared" ca="1" si="57"/>
        <v>0</v>
      </c>
      <c r="Y56" s="24">
        <f t="shared" ca="1" si="57"/>
        <v>0</v>
      </c>
      <c r="Z56" s="24">
        <f t="shared" ca="1" si="57"/>
        <v>-10.846556742982957</v>
      </c>
      <c r="AA56" s="24">
        <f t="shared" ca="1" si="57"/>
        <v>-13.364037405384474</v>
      </c>
      <c r="AB56" s="24">
        <f t="shared" ca="1" si="57"/>
        <v>-5.5177463598963143</v>
      </c>
      <c r="AC56" s="24">
        <f t="shared" ca="1" si="57"/>
        <v>-15.977847067290837</v>
      </c>
      <c r="AD56" s="24">
        <f t="shared" ca="1" si="57"/>
        <v>0</v>
      </c>
      <c r="AE56" s="24">
        <f t="shared" ca="1" si="57"/>
        <v>0</v>
      </c>
      <c r="AF56" s="24">
        <f t="shared" ca="1" si="57"/>
        <v>-22.455508339612297</v>
      </c>
      <c r="AG56" s="24">
        <f t="shared" ca="1" si="1"/>
        <v>-2.1509236455040139</v>
      </c>
      <c r="AL56" s="25">
        <f t="shared" ca="1" si="2"/>
        <v>1250</v>
      </c>
      <c r="AM56" s="28">
        <v>53</v>
      </c>
      <c r="AN56" s="27">
        <f t="shared" ca="1" si="3"/>
        <v>1290</v>
      </c>
      <c r="AP56" s="25">
        <f t="shared" ca="1" si="4"/>
        <v>1259.2203023094837</v>
      </c>
      <c r="AQ56" s="28">
        <v>53</v>
      </c>
      <c r="AR56" s="27">
        <f t="shared" ca="1" si="5"/>
        <v>1290</v>
      </c>
    </row>
    <row r="57" spans="1:44" x14ac:dyDescent="0.15">
      <c r="A57" s="23">
        <v>54</v>
      </c>
      <c r="B57" s="24">
        <f t="shared" ref="B57:AF57" ca="1" si="58">RANDBETWEEN(-1,1)*RAND()*25</f>
        <v>10.533730835167205</v>
      </c>
      <c r="C57" s="24">
        <f t="shared" ca="1" si="58"/>
        <v>-4.9886130008597904</v>
      </c>
      <c r="D57" s="24">
        <f t="shared" ca="1" si="58"/>
        <v>0</v>
      </c>
      <c r="E57" s="24">
        <f t="shared" ca="1" si="58"/>
        <v>0</v>
      </c>
      <c r="F57" s="24">
        <f t="shared" ca="1" si="58"/>
        <v>0</v>
      </c>
      <c r="G57" s="24">
        <f t="shared" ca="1" si="58"/>
        <v>-13.154285085158262</v>
      </c>
      <c r="H57" s="24">
        <f t="shared" ca="1" si="58"/>
        <v>-22.1703782931136</v>
      </c>
      <c r="I57" s="24">
        <f t="shared" ca="1" si="58"/>
        <v>21.212780386938441</v>
      </c>
      <c r="J57" s="24">
        <f t="shared" ca="1" si="58"/>
        <v>0</v>
      </c>
      <c r="K57" s="24">
        <f t="shared" ca="1" si="58"/>
        <v>0</v>
      </c>
      <c r="L57" s="24">
        <f t="shared" ca="1" si="58"/>
        <v>-7.4811373401269448</v>
      </c>
      <c r="M57" s="24">
        <f t="shared" ca="1" si="58"/>
        <v>10.159572683198187</v>
      </c>
      <c r="N57" s="24">
        <f t="shared" ca="1" si="58"/>
        <v>-7.5813318348118637</v>
      </c>
      <c r="O57" s="24">
        <f t="shared" ca="1" si="58"/>
        <v>-8.6109013009522108</v>
      </c>
      <c r="P57" s="24">
        <f t="shared" ca="1" si="58"/>
        <v>-18.278678008356295</v>
      </c>
      <c r="Q57" s="24">
        <f t="shared" ca="1" si="58"/>
        <v>0</v>
      </c>
      <c r="R57" s="24">
        <f t="shared" ca="1" si="58"/>
        <v>18.246156828388301</v>
      </c>
      <c r="S57" s="24">
        <f t="shared" ca="1" si="58"/>
        <v>23.617016790263904</v>
      </c>
      <c r="T57" s="24">
        <f t="shared" ca="1" si="58"/>
        <v>0</v>
      </c>
      <c r="U57" s="24">
        <f t="shared" ca="1" si="58"/>
        <v>0</v>
      </c>
      <c r="V57" s="24">
        <f t="shared" ca="1" si="58"/>
        <v>0</v>
      </c>
      <c r="W57" s="24">
        <f t="shared" ca="1" si="58"/>
        <v>10.125019082911402</v>
      </c>
      <c r="X57" s="24">
        <f t="shared" ca="1" si="58"/>
        <v>0</v>
      </c>
      <c r="Y57" s="24">
        <f t="shared" ca="1" si="58"/>
        <v>24.639731985119496</v>
      </c>
      <c r="Z57" s="24">
        <f t="shared" ca="1" si="58"/>
        <v>-21.457931461363959</v>
      </c>
      <c r="AA57" s="24">
        <f t="shared" ca="1" si="58"/>
        <v>-5.0446835811395303</v>
      </c>
      <c r="AB57" s="24">
        <f t="shared" ca="1" si="58"/>
        <v>0</v>
      </c>
      <c r="AC57" s="24">
        <f t="shared" ca="1" si="58"/>
        <v>-8.0758255699423405</v>
      </c>
      <c r="AD57" s="24">
        <f t="shared" ca="1" si="58"/>
        <v>-18.762020996974698</v>
      </c>
      <c r="AE57" s="24">
        <f t="shared" ca="1" si="58"/>
        <v>0</v>
      </c>
      <c r="AF57" s="24">
        <f t="shared" ca="1" si="58"/>
        <v>-23.320408821117695</v>
      </c>
      <c r="AG57" s="24">
        <f t="shared" ca="1" si="1"/>
        <v>-1.3029737645783954</v>
      </c>
      <c r="AL57" s="25">
        <f t="shared" ca="1" si="2"/>
        <v>1270.2050243323154</v>
      </c>
      <c r="AM57" s="28">
        <v>54</v>
      </c>
      <c r="AN57" s="27">
        <f t="shared" ca="1" si="3"/>
        <v>1287.5759556172793</v>
      </c>
      <c r="AP57" s="25">
        <f t="shared" ca="1" si="4"/>
        <v>1250</v>
      </c>
      <c r="AQ57" s="28">
        <v>54</v>
      </c>
      <c r="AR57" s="27">
        <f t="shared" ca="1" si="5"/>
        <v>1276.2589237312443</v>
      </c>
    </row>
    <row r="58" spans="1:44" x14ac:dyDescent="0.15">
      <c r="A58" s="23">
        <v>55</v>
      </c>
      <c r="B58" s="24">
        <f t="shared" ref="B58:AF58" ca="1" si="59">RANDBETWEEN(-1,1)*RAND()*25</f>
        <v>-8.8939126349603796</v>
      </c>
      <c r="C58" s="24">
        <f t="shared" ca="1" si="59"/>
        <v>0</v>
      </c>
      <c r="D58" s="24">
        <f t="shared" ca="1" si="59"/>
        <v>0.14627387219740551</v>
      </c>
      <c r="E58" s="24">
        <f t="shared" ca="1" si="59"/>
        <v>0</v>
      </c>
      <c r="F58" s="24">
        <f t="shared" ca="1" si="59"/>
        <v>20.588896717189108</v>
      </c>
      <c r="G58" s="24">
        <f t="shared" ca="1" si="59"/>
        <v>15.529990221912582</v>
      </c>
      <c r="H58" s="24">
        <f t="shared" ca="1" si="59"/>
        <v>21.972479553251567</v>
      </c>
      <c r="I58" s="24">
        <f t="shared" ca="1" si="59"/>
        <v>8.3208164410670555</v>
      </c>
      <c r="J58" s="24">
        <f t="shared" ca="1" si="59"/>
        <v>0</v>
      </c>
      <c r="K58" s="24">
        <f t="shared" ca="1" si="59"/>
        <v>16.400410080880786</v>
      </c>
      <c r="L58" s="24">
        <f t="shared" ca="1" si="59"/>
        <v>17.04374578055733</v>
      </c>
      <c r="M58" s="24">
        <f t="shared" ca="1" si="59"/>
        <v>-7.6968569179388435</v>
      </c>
      <c r="N58" s="24">
        <f t="shared" ca="1" si="59"/>
        <v>-5.6539793132625613</v>
      </c>
      <c r="O58" s="24">
        <f t="shared" ca="1" si="59"/>
        <v>-19.499748519169415</v>
      </c>
      <c r="P58" s="24">
        <f t="shared" ca="1" si="59"/>
        <v>0</v>
      </c>
      <c r="Q58" s="24">
        <f t="shared" ca="1" si="59"/>
        <v>0</v>
      </c>
      <c r="R58" s="24">
        <f t="shared" ca="1" si="59"/>
        <v>0.55009549333286389</v>
      </c>
      <c r="S58" s="24">
        <f t="shared" ca="1" si="59"/>
        <v>-9.4299463242176387</v>
      </c>
      <c r="T58" s="24">
        <f t="shared" ca="1" si="59"/>
        <v>8.1912479243228642</v>
      </c>
      <c r="U58" s="24">
        <f t="shared" ca="1" si="59"/>
        <v>-21.460985224136174</v>
      </c>
      <c r="V58" s="24">
        <f t="shared" ca="1" si="59"/>
        <v>-7.3211026462213695</v>
      </c>
      <c r="W58" s="24">
        <f t="shared" ca="1" si="59"/>
        <v>-18.375994715666437</v>
      </c>
      <c r="X58" s="24">
        <f t="shared" ca="1" si="59"/>
        <v>0</v>
      </c>
      <c r="Y58" s="24">
        <f t="shared" ca="1" si="59"/>
        <v>-15.976137676133744</v>
      </c>
      <c r="Z58" s="24">
        <f t="shared" ca="1" si="59"/>
        <v>16.249798693977876</v>
      </c>
      <c r="AA58" s="24">
        <f t="shared" ca="1" si="59"/>
        <v>-4.3263003799104558</v>
      </c>
      <c r="AB58" s="24">
        <f t="shared" ca="1" si="59"/>
        <v>1.6550698609600845</v>
      </c>
      <c r="AC58" s="24">
        <f t="shared" ca="1" si="59"/>
        <v>21.44306766627658</v>
      </c>
      <c r="AD58" s="24">
        <f t="shared" ca="1" si="59"/>
        <v>10.461532841112392</v>
      </c>
      <c r="AE58" s="24">
        <f t="shared" ca="1" si="59"/>
        <v>-2.5733626828536469</v>
      </c>
      <c r="AF58" s="24">
        <f t="shared" ca="1" si="59"/>
        <v>-2.605673053123664</v>
      </c>
      <c r="AG58" s="24">
        <f t="shared" ca="1" si="1"/>
        <v>1.1206266148207791</v>
      </c>
      <c r="AL58" s="25">
        <f t="shared" ca="1" si="2"/>
        <v>1250</v>
      </c>
      <c r="AM58" s="28">
        <v>55</v>
      </c>
      <c r="AN58" s="27">
        <f t="shared" ca="1" si="3"/>
        <v>1318.3511858417542</v>
      </c>
      <c r="AP58" s="25">
        <f t="shared" ca="1" si="4"/>
        <v>1278.4992330366474</v>
      </c>
      <c r="AQ58" s="28">
        <v>55</v>
      </c>
      <c r="AR58" s="27">
        <f t="shared" ca="1" si="5"/>
        <v>1292.6737083635469</v>
      </c>
    </row>
    <row r="59" spans="1:44" x14ac:dyDescent="0.15">
      <c r="A59" s="23">
        <v>56</v>
      </c>
      <c r="B59" s="24">
        <f t="shared" ref="B59:AF59" ca="1" si="60">RANDBETWEEN(-1,1)*RAND()*25</f>
        <v>3.9997610869828364</v>
      </c>
      <c r="C59" s="24">
        <f t="shared" ca="1" si="60"/>
        <v>14.045356693725703</v>
      </c>
      <c r="D59" s="24">
        <f t="shared" ca="1" si="60"/>
        <v>-4.8749258334225969</v>
      </c>
      <c r="E59" s="24">
        <f t="shared" ca="1" si="60"/>
        <v>0</v>
      </c>
      <c r="F59" s="24">
        <f t="shared" ca="1" si="60"/>
        <v>3.2776440081860869</v>
      </c>
      <c r="G59" s="24">
        <f t="shared" ca="1" si="60"/>
        <v>24.552642776211044</v>
      </c>
      <c r="H59" s="24">
        <f t="shared" ca="1" si="60"/>
        <v>0</v>
      </c>
      <c r="I59" s="24">
        <f t="shared" ca="1" si="60"/>
        <v>-0.62532448269835283</v>
      </c>
      <c r="J59" s="24">
        <f t="shared" ca="1" si="60"/>
        <v>-3.3244101603966794</v>
      </c>
      <c r="K59" s="24">
        <f t="shared" ca="1" si="60"/>
        <v>0</v>
      </c>
      <c r="L59" s="24">
        <f t="shared" ca="1" si="60"/>
        <v>3.7665049812286524</v>
      </c>
      <c r="M59" s="24">
        <f t="shared" ca="1" si="60"/>
        <v>-18.242840169641266</v>
      </c>
      <c r="N59" s="24">
        <f t="shared" ca="1" si="60"/>
        <v>-1.2231042048786056</v>
      </c>
      <c r="O59" s="24">
        <f t="shared" ca="1" si="60"/>
        <v>-19.26384759581174</v>
      </c>
      <c r="P59" s="24">
        <f t="shared" ca="1" si="60"/>
        <v>-3.9710493191268377</v>
      </c>
      <c r="Q59" s="24">
        <f t="shared" ca="1" si="60"/>
        <v>0</v>
      </c>
      <c r="R59" s="24">
        <f t="shared" ca="1" si="60"/>
        <v>-10.588938822948474</v>
      </c>
      <c r="S59" s="24">
        <f t="shared" ca="1" si="60"/>
        <v>24.361067834852747</v>
      </c>
      <c r="T59" s="24">
        <f t="shared" ca="1" si="60"/>
        <v>0</v>
      </c>
      <c r="U59" s="24">
        <f t="shared" ca="1" si="60"/>
        <v>14.372559997880638</v>
      </c>
      <c r="V59" s="24">
        <f t="shared" ca="1" si="60"/>
        <v>0</v>
      </c>
      <c r="W59" s="24">
        <f t="shared" ca="1" si="60"/>
        <v>0</v>
      </c>
      <c r="X59" s="24">
        <f t="shared" ca="1" si="60"/>
        <v>9.8528662620701333</v>
      </c>
      <c r="Y59" s="24">
        <f t="shared" ca="1" si="60"/>
        <v>0</v>
      </c>
      <c r="Z59" s="24">
        <f t="shared" ca="1" si="60"/>
        <v>23.102475210622636</v>
      </c>
      <c r="AA59" s="24">
        <f t="shared" ca="1" si="60"/>
        <v>-7.512001544705285</v>
      </c>
      <c r="AB59" s="24">
        <f t="shared" ca="1" si="60"/>
        <v>0</v>
      </c>
      <c r="AC59" s="24">
        <f t="shared" ca="1" si="60"/>
        <v>23.630888442402178</v>
      </c>
      <c r="AD59" s="24">
        <f t="shared" ca="1" si="60"/>
        <v>24.974461641412613</v>
      </c>
      <c r="AE59" s="24">
        <f t="shared" ca="1" si="60"/>
        <v>-5.0656516005527479</v>
      </c>
      <c r="AF59" s="24">
        <f t="shared" ca="1" si="60"/>
        <v>0.95753030671682227</v>
      </c>
      <c r="AG59" s="24">
        <f t="shared" ca="1" si="1"/>
        <v>3.1032795325196614</v>
      </c>
      <c r="AL59" s="25">
        <f t="shared" ca="1" si="2"/>
        <v>1250</v>
      </c>
      <c r="AM59" s="29">
        <v>56</v>
      </c>
      <c r="AN59" s="27">
        <f t="shared" ca="1" si="3"/>
        <v>1273.1436414678708</v>
      </c>
      <c r="AP59" s="25">
        <f t="shared" ca="1" si="4"/>
        <v>1250</v>
      </c>
      <c r="AQ59" s="29">
        <v>56</v>
      </c>
      <c r="AR59" s="27">
        <f t="shared" ca="1" si="5"/>
        <v>1287.4930775102266</v>
      </c>
    </row>
    <row r="60" spans="1:44" x14ac:dyDescent="0.15">
      <c r="A60" s="23" t="s">
        <v>335</v>
      </c>
      <c r="B60" s="24">
        <f t="shared" ref="B60:AF60" ca="1" si="61">AVERAGE(B4:B59)</f>
        <v>-0.71099365922427304</v>
      </c>
      <c r="C60" s="24">
        <f t="shared" ca="1" si="61"/>
        <v>1.1956572222931778</v>
      </c>
      <c r="D60" s="24">
        <f t="shared" ca="1" si="61"/>
        <v>-1.3742309459644542</v>
      </c>
      <c r="E60" s="24">
        <f t="shared" ca="1" si="61"/>
        <v>-0.87123263798140671</v>
      </c>
      <c r="F60" s="24">
        <f t="shared" ca="1" si="61"/>
        <v>1.9958176343573584</v>
      </c>
      <c r="G60" s="24">
        <f t="shared" ca="1" si="61"/>
        <v>0.17614441226860955</v>
      </c>
      <c r="H60" s="24">
        <f t="shared" ca="1" si="61"/>
        <v>1.8084083082823734</v>
      </c>
      <c r="I60" s="24">
        <f t="shared" ca="1" si="61"/>
        <v>-0.82797144889579888</v>
      </c>
      <c r="J60" s="24">
        <f t="shared" ca="1" si="61"/>
        <v>-0.79151545648108534</v>
      </c>
      <c r="K60" s="24">
        <f t="shared" ca="1" si="61"/>
        <v>-9.6214217302240376E-2</v>
      </c>
      <c r="L60" s="24">
        <f t="shared" ca="1" si="61"/>
        <v>-0.25868298109528032</v>
      </c>
      <c r="M60" s="24">
        <f t="shared" ca="1" si="61"/>
        <v>-0.65035955350665453</v>
      </c>
      <c r="N60" s="24">
        <f t="shared" ca="1" si="61"/>
        <v>4.5904508449169891E-3</v>
      </c>
      <c r="O60" s="24">
        <f t="shared" ca="1" si="61"/>
        <v>-0.5448822992886565</v>
      </c>
      <c r="P60" s="24">
        <f t="shared" ca="1" si="61"/>
        <v>0.77417831022542438</v>
      </c>
      <c r="Q60" s="24">
        <f t="shared" ca="1" si="61"/>
        <v>2.6373889158729611</v>
      </c>
      <c r="R60" s="24">
        <f t="shared" ca="1" si="61"/>
        <v>-8.7649216982530115E-2</v>
      </c>
      <c r="S60" s="24">
        <f t="shared" ca="1" si="61"/>
        <v>1.9702078711401827</v>
      </c>
      <c r="T60" s="24">
        <f t="shared" ca="1" si="61"/>
        <v>-8.7547498267834714E-2</v>
      </c>
      <c r="U60" s="24">
        <f t="shared" ca="1" si="61"/>
        <v>3.3203138605743927E-2</v>
      </c>
      <c r="V60" s="24">
        <f t="shared" ca="1" si="61"/>
        <v>1.2813323441885041</v>
      </c>
      <c r="W60" s="24">
        <f t="shared" ca="1" si="61"/>
        <v>-0.27276030239795102</v>
      </c>
      <c r="X60" s="24">
        <f t="shared" ca="1" si="61"/>
        <v>-0.21895210266935441</v>
      </c>
      <c r="Y60" s="24">
        <f t="shared" ca="1" si="61"/>
        <v>-1.8857101023010647</v>
      </c>
      <c r="Z60" s="24">
        <f t="shared" ca="1" si="61"/>
        <v>-2.2061073216654576</v>
      </c>
      <c r="AA60" s="24">
        <f t="shared" ca="1" si="61"/>
        <v>2.601275789935209</v>
      </c>
      <c r="AB60" s="24">
        <f t="shared" ca="1" si="61"/>
        <v>-0.26932085579595816</v>
      </c>
      <c r="AC60" s="24">
        <f t="shared" ca="1" si="61"/>
        <v>-0.4347328261543395</v>
      </c>
      <c r="AD60" s="24">
        <f t="shared" ca="1" si="61"/>
        <v>0.3512421983239446</v>
      </c>
      <c r="AE60" s="24">
        <f t="shared" ca="1" si="61"/>
        <v>0.29256296993523645</v>
      </c>
      <c r="AF60" s="24">
        <f t="shared" ca="1" si="61"/>
        <v>1.3139470389716998</v>
      </c>
      <c r="AG60" s="23"/>
    </row>
  </sheetData>
  <mergeCells count="3">
    <mergeCell ref="B2:AG2"/>
    <mergeCell ref="AL3:AN3"/>
    <mergeCell ref="AP3:AR3"/>
  </mergeCells>
  <phoneticPr fontId="34" type="noConversion"/>
  <conditionalFormatting sqref="AL4:AL59">
    <cfRule type="cellIs" dxfId="23" priority="12" operator="greaterThan">
      <formula>1275</formula>
    </cfRule>
    <cfRule type="cellIs" dxfId="22" priority="11" operator="lessThan">
      <formula>1225</formula>
    </cfRule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{121A79B3-2E62-4242-A385-1C2DFBE0FE3A}</x14:id>
        </ext>
      </extLst>
    </cfRule>
  </conditionalFormatting>
  <conditionalFormatting sqref="AN4:AN59">
    <cfRule type="cellIs" dxfId="21" priority="10" operator="greaterThan">
      <formula>1315</formula>
    </cfRule>
    <cfRule type="cellIs" dxfId="20" priority="9" operator="lessThan">
      <formula>1265</formula>
    </cfRule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{6A39C255-015E-4F6D-831F-BDD354F26DA3}</x14:id>
        </ext>
      </extLst>
    </cfRule>
  </conditionalFormatting>
  <conditionalFormatting sqref="AP4:AP59">
    <cfRule type="cellIs" dxfId="19" priority="3" operator="greaterThan">
      <formula>1275</formula>
    </cfRule>
    <cfRule type="cellIs" dxfId="18" priority="2" operator="lessThan">
      <formula>1225</formula>
    </cfRule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{4040A82F-3854-4C4F-A76B-62A41C983363}</x14:id>
        </ext>
      </extLst>
    </cfRule>
  </conditionalFormatting>
  <conditionalFormatting sqref="AR4:AR59">
    <cfRule type="cellIs" dxfId="17" priority="6" operator="greaterThan">
      <formula>1315</formula>
    </cfRule>
    <cfRule type="cellIs" dxfId="16" priority="5" operator="lessThan">
      <formula>1265</formula>
    </cfRule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{7EB72305-454C-48DF-9281-13ADAB1AF576}</x14:id>
        </ext>
      </extLst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1A79B3-2E62-4242-A385-1C2DFBE0FE3A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6A39C255-015E-4F6D-831F-BDD354F26DA3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4040A82F-3854-4C4F-A76B-62A41C983363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7EB72305-454C-48DF-9281-13ADAB1AF576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R60"/>
  <sheetViews>
    <sheetView showGridLines="0" zoomScale="70" zoomScaleNormal="70" workbookViewId="0">
      <selection activeCell="B1" sqref="B1"/>
    </sheetView>
  </sheetViews>
  <sheetFormatPr defaultColWidth="9" defaultRowHeight="13.5" x14ac:dyDescent="0.15"/>
  <cols>
    <col min="2" max="2" width="11.375" customWidth="1"/>
    <col min="36" max="37" width="8.75" customWidth="1"/>
    <col min="38" max="38" width="17.625" customWidth="1"/>
    <col min="39" max="39" width="4.25" style="20" customWidth="1"/>
    <col min="40" max="40" width="17.625" customWidth="1"/>
    <col min="41" max="41" width="4.5" customWidth="1"/>
    <col min="42" max="42" width="17.625" customWidth="1"/>
    <col min="43" max="43" width="4.25" style="20" customWidth="1"/>
    <col min="44" max="44" width="17.625" customWidth="1"/>
  </cols>
  <sheetData>
    <row r="1" spans="1:44" x14ac:dyDescent="0.15">
      <c r="A1" s="21" t="s">
        <v>1</v>
      </c>
      <c r="B1" s="21" t="s">
        <v>337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44" x14ac:dyDescent="0.15">
      <c r="A2" s="22" t="s">
        <v>0</v>
      </c>
      <c r="B2" s="143" t="s">
        <v>331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</row>
    <row r="3" spans="1:44" ht="20.25" x14ac:dyDescent="0.15">
      <c r="A3" s="22" t="s">
        <v>6</v>
      </c>
      <c r="B3" s="22">
        <v>1</v>
      </c>
      <c r="C3" s="22">
        <v>2</v>
      </c>
      <c r="D3" s="22">
        <v>3</v>
      </c>
      <c r="E3" s="22">
        <v>4</v>
      </c>
      <c r="F3" s="22">
        <v>5</v>
      </c>
      <c r="G3" s="22">
        <v>6</v>
      </c>
      <c r="H3" s="22">
        <v>7</v>
      </c>
      <c r="I3" s="22">
        <v>8</v>
      </c>
      <c r="J3" s="22">
        <v>9</v>
      </c>
      <c r="K3" s="22">
        <v>10</v>
      </c>
      <c r="L3" s="22">
        <v>11</v>
      </c>
      <c r="M3" s="22">
        <v>12</v>
      </c>
      <c r="N3" s="22">
        <v>13</v>
      </c>
      <c r="O3" s="22">
        <v>14</v>
      </c>
      <c r="P3" s="22">
        <v>15</v>
      </c>
      <c r="Q3" s="22">
        <v>16</v>
      </c>
      <c r="R3" s="22">
        <v>17</v>
      </c>
      <c r="S3" s="22">
        <v>18</v>
      </c>
      <c r="T3" s="22">
        <v>19</v>
      </c>
      <c r="U3" s="22">
        <v>20</v>
      </c>
      <c r="V3" s="22">
        <v>21</v>
      </c>
      <c r="W3" s="22">
        <v>22</v>
      </c>
      <c r="X3" s="22">
        <v>23</v>
      </c>
      <c r="Y3" s="22">
        <v>24</v>
      </c>
      <c r="Z3" s="22">
        <v>25</v>
      </c>
      <c r="AA3" s="22">
        <v>26</v>
      </c>
      <c r="AB3" s="22">
        <v>27</v>
      </c>
      <c r="AC3" s="22">
        <v>28</v>
      </c>
      <c r="AD3" s="22">
        <v>29</v>
      </c>
      <c r="AE3" s="22">
        <v>30</v>
      </c>
      <c r="AF3" s="22">
        <v>31</v>
      </c>
      <c r="AG3" s="22" t="s">
        <v>332</v>
      </c>
      <c r="AL3" s="144" t="s">
        <v>333</v>
      </c>
      <c r="AM3" s="145"/>
      <c r="AN3" s="144"/>
      <c r="AP3" s="144" t="s">
        <v>334</v>
      </c>
      <c r="AQ3" s="145"/>
      <c r="AR3" s="144"/>
    </row>
    <row r="4" spans="1:44" x14ac:dyDescent="0.15">
      <c r="A4" s="23">
        <v>1</v>
      </c>
      <c r="B4" s="24">
        <f t="shared" ref="B4:AF4" ca="1" si="0">RANDBETWEEN(-1,1)*RAND()*25</f>
        <v>0</v>
      </c>
      <c r="C4" s="24">
        <f t="shared" ca="1" si="0"/>
        <v>-18.850848237068359</v>
      </c>
      <c r="D4" s="24">
        <f t="shared" ca="1" si="0"/>
        <v>0</v>
      </c>
      <c r="E4" s="24">
        <f t="shared" ca="1" si="0"/>
        <v>24.151692079996089</v>
      </c>
      <c r="F4" s="24">
        <f t="shared" ca="1" si="0"/>
        <v>5.7006875332011351</v>
      </c>
      <c r="G4" s="24">
        <f t="shared" ca="1" si="0"/>
        <v>16.771641803005149</v>
      </c>
      <c r="H4" s="24">
        <f t="shared" ca="1" si="0"/>
        <v>5.356078102684922</v>
      </c>
      <c r="I4" s="24">
        <f t="shared" ca="1" si="0"/>
        <v>12.543145751519521</v>
      </c>
      <c r="J4" s="24">
        <f t="shared" ca="1" si="0"/>
        <v>-12.194036928145231</v>
      </c>
      <c r="K4" s="24">
        <f t="shared" ca="1" si="0"/>
        <v>19.571312692422644</v>
      </c>
      <c r="L4" s="24">
        <f t="shared" ca="1" si="0"/>
        <v>-19.800594883607513</v>
      </c>
      <c r="M4" s="24">
        <f t="shared" ca="1" si="0"/>
        <v>6.2630533819794723</v>
      </c>
      <c r="N4" s="24">
        <f t="shared" ca="1" si="0"/>
        <v>-8.0791510343475785</v>
      </c>
      <c r="O4" s="24">
        <f t="shared" ca="1" si="0"/>
        <v>-8.901891528853783</v>
      </c>
      <c r="P4" s="24">
        <f t="shared" ca="1" si="0"/>
        <v>11.173637007219481</v>
      </c>
      <c r="Q4" s="24">
        <f t="shared" ca="1" si="0"/>
        <v>-11.095024705381951</v>
      </c>
      <c r="R4" s="24">
        <f t="shared" ca="1" si="0"/>
        <v>-15.856968796102239</v>
      </c>
      <c r="S4" s="24">
        <f t="shared" ca="1" si="0"/>
        <v>-1.9711073188516366</v>
      </c>
      <c r="T4" s="24">
        <f t="shared" ca="1" si="0"/>
        <v>0</v>
      </c>
      <c r="U4" s="24">
        <f t="shared" ca="1" si="0"/>
        <v>0</v>
      </c>
      <c r="V4" s="24">
        <f t="shared" ca="1" si="0"/>
        <v>0</v>
      </c>
      <c r="W4" s="24">
        <f t="shared" ca="1" si="0"/>
        <v>24.168383331072242</v>
      </c>
      <c r="X4" s="24">
        <f t="shared" ca="1" si="0"/>
        <v>22.755531160483478</v>
      </c>
      <c r="Y4" s="24">
        <f t="shared" ca="1" si="0"/>
        <v>0</v>
      </c>
      <c r="Z4" s="24">
        <f t="shared" ca="1" si="0"/>
        <v>0</v>
      </c>
      <c r="AA4" s="24">
        <f t="shared" ca="1" si="0"/>
        <v>-10.934125285038142</v>
      </c>
      <c r="AB4" s="24">
        <f t="shared" ca="1" si="0"/>
        <v>1.1762635459375337</v>
      </c>
      <c r="AC4" s="24">
        <f t="shared" ca="1" si="0"/>
        <v>0</v>
      </c>
      <c r="AD4" s="24">
        <f t="shared" ca="1" si="0"/>
        <v>-24.699258492938846</v>
      </c>
      <c r="AE4" s="24">
        <f t="shared" ca="1" si="0"/>
        <v>0</v>
      </c>
      <c r="AF4" s="24">
        <f t="shared" ca="1" si="0"/>
        <v>-11.976602367464235</v>
      </c>
      <c r="AG4" s="24">
        <f t="shared" ref="AG4:AG59" ca="1" si="1">AVERAGE(B4:AF4)</f>
        <v>0.17005860682974677</v>
      </c>
      <c r="AL4" s="25">
        <f t="shared" ref="AL4:AL59" ca="1" si="2">1250+RANDBETWEEN(-1,1)*RAND()*30</f>
        <v>1277.4543484389087</v>
      </c>
      <c r="AM4" s="26">
        <v>1</v>
      </c>
      <c r="AN4" s="27">
        <f t="shared" ref="AN4:AN59" ca="1" si="3">1290+RANDBETWEEN(-1,1)*RAND()*30</f>
        <v>1273.7875689347527</v>
      </c>
      <c r="AP4" s="25">
        <f t="shared" ref="AP4:AP59" ca="1" si="4">1250+RANDBETWEEN(-1,1)*RAND()*30</f>
        <v>1245.528729748255</v>
      </c>
      <c r="AQ4" s="26">
        <v>1</v>
      </c>
      <c r="AR4" s="27">
        <f t="shared" ref="AR4:AR59" ca="1" si="5">1290+RANDBETWEEN(-1,1)*RAND()*30</f>
        <v>1314.1335140206252</v>
      </c>
    </row>
    <row r="5" spans="1:44" x14ac:dyDescent="0.15">
      <c r="A5" s="23">
        <v>2</v>
      </c>
      <c r="B5" s="24">
        <f t="shared" ref="B5:AF5" ca="1" si="6">RANDBETWEEN(-1,1)*RAND()*25</f>
        <v>0</v>
      </c>
      <c r="C5" s="24">
        <f t="shared" ca="1" si="6"/>
        <v>4.2316368666136359</v>
      </c>
      <c r="D5" s="24">
        <f t="shared" ca="1" si="6"/>
        <v>0</v>
      </c>
      <c r="E5" s="24">
        <f t="shared" ca="1" si="6"/>
        <v>24.094400487516658</v>
      </c>
      <c r="F5" s="24">
        <f t="shared" ca="1" si="6"/>
        <v>0</v>
      </c>
      <c r="G5" s="24">
        <f t="shared" ca="1" si="6"/>
        <v>18.261966953676687</v>
      </c>
      <c r="H5" s="24">
        <f t="shared" ca="1" si="6"/>
        <v>-22.213469945254889</v>
      </c>
      <c r="I5" s="24">
        <f t="shared" ca="1" si="6"/>
        <v>0.5657237502941892</v>
      </c>
      <c r="J5" s="24">
        <f t="shared" ca="1" si="6"/>
        <v>0</v>
      </c>
      <c r="K5" s="24">
        <f t="shared" ca="1" si="6"/>
        <v>8.9652788605017406</v>
      </c>
      <c r="L5" s="24">
        <f t="shared" ca="1" si="6"/>
        <v>-7.612205412814232</v>
      </c>
      <c r="M5" s="24">
        <f t="shared" ca="1" si="6"/>
        <v>17.872524592282833</v>
      </c>
      <c r="N5" s="24">
        <f t="shared" ca="1" si="6"/>
        <v>-20.273061694854377</v>
      </c>
      <c r="O5" s="24">
        <f t="shared" ca="1" si="6"/>
        <v>7.7239012154412814</v>
      </c>
      <c r="P5" s="24">
        <f t="shared" ca="1" si="6"/>
        <v>0</v>
      </c>
      <c r="Q5" s="24">
        <f t="shared" ca="1" si="6"/>
        <v>0</v>
      </c>
      <c r="R5" s="24">
        <f t="shared" ca="1" si="6"/>
        <v>22.277979506825897</v>
      </c>
      <c r="S5" s="24">
        <f t="shared" ca="1" si="6"/>
        <v>-18.632203678371731</v>
      </c>
      <c r="T5" s="24">
        <f t="shared" ca="1" si="6"/>
        <v>7.0773295493003099</v>
      </c>
      <c r="U5" s="24">
        <f t="shared" ca="1" si="6"/>
        <v>0</v>
      </c>
      <c r="V5" s="24">
        <f t="shared" ca="1" si="6"/>
        <v>19.049003236263246</v>
      </c>
      <c r="W5" s="24">
        <f t="shared" ca="1" si="6"/>
        <v>0</v>
      </c>
      <c r="X5" s="24">
        <f t="shared" ca="1" si="6"/>
        <v>0</v>
      </c>
      <c r="Y5" s="24">
        <f t="shared" ca="1" si="6"/>
        <v>-12.306832773971655</v>
      </c>
      <c r="Z5" s="24">
        <f t="shared" ca="1" si="6"/>
        <v>15.189884611375026</v>
      </c>
      <c r="AA5" s="24">
        <f t="shared" ca="1" si="6"/>
        <v>0</v>
      </c>
      <c r="AB5" s="24">
        <f t="shared" ca="1" si="6"/>
        <v>-20.976724789229689</v>
      </c>
      <c r="AC5" s="24">
        <f t="shared" ca="1" si="6"/>
        <v>0</v>
      </c>
      <c r="AD5" s="24">
        <f t="shared" ca="1" si="6"/>
        <v>-16.002645898641727</v>
      </c>
      <c r="AE5" s="24">
        <f t="shared" ca="1" si="6"/>
        <v>0</v>
      </c>
      <c r="AF5" s="24">
        <f t="shared" ca="1" si="6"/>
        <v>-7.3983917792762259</v>
      </c>
      <c r="AG5" s="24">
        <f t="shared" ca="1" si="1"/>
        <v>0.6417449566992568</v>
      </c>
      <c r="AL5" s="25">
        <f t="shared" ca="1" si="2"/>
        <v>1249.9927599844834</v>
      </c>
      <c r="AM5" s="28">
        <v>2</v>
      </c>
      <c r="AN5" s="27">
        <f t="shared" ca="1" si="3"/>
        <v>1290</v>
      </c>
      <c r="AP5" s="25">
        <f t="shared" ca="1" si="4"/>
        <v>1258.4842475220305</v>
      </c>
      <c r="AQ5" s="28">
        <v>2</v>
      </c>
      <c r="AR5" s="27">
        <f t="shared" ca="1" si="5"/>
        <v>1266.0302215142001</v>
      </c>
    </row>
    <row r="6" spans="1:44" x14ac:dyDescent="0.15">
      <c r="A6" s="23">
        <v>3</v>
      </c>
      <c r="B6" s="24">
        <f t="shared" ref="B6:AF6" ca="1" si="7">RANDBETWEEN(-1,1)*RAND()*25</f>
        <v>6.8427934331447338</v>
      </c>
      <c r="C6" s="24">
        <f t="shared" ca="1" si="7"/>
        <v>-13.420697970942141</v>
      </c>
      <c r="D6" s="24">
        <f t="shared" ca="1" si="7"/>
        <v>0</v>
      </c>
      <c r="E6" s="24">
        <f t="shared" ca="1" si="7"/>
        <v>0</v>
      </c>
      <c r="F6" s="24">
        <f t="shared" ca="1" si="7"/>
        <v>0</v>
      </c>
      <c r="G6" s="24">
        <f t="shared" ca="1" si="7"/>
        <v>-11.863497708109696</v>
      </c>
      <c r="H6" s="24">
        <f t="shared" ca="1" si="7"/>
        <v>0</v>
      </c>
      <c r="I6" s="24">
        <f t="shared" ca="1" si="7"/>
        <v>23.160086741620827</v>
      </c>
      <c r="J6" s="24">
        <f t="shared" ca="1" si="7"/>
        <v>0</v>
      </c>
      <c r="K6" s="24">
        <f t="shared" ca="1" si="7"/>
        <v>-21.132019114053797</v>
      </c>
      <c r="L6" s="24">
        <f t="shared" ca="1" si="7"/>
        <v>14.825846408549207</v>
      </c>
      <c r="M6" s="24">
        <f t="shared" ca="1" si="7"/>
        <v>-19.574891640967014</v>
      </c>
      <c r="N6" s="24">
        <f t="shared" ca="1" si="7"/>
        <v>-18.213331195631234</v>
      </c>
      <c r="O6" s="24">
        <f t="shared" ca="1" si="7"/>
        <v>23.662889696748813</v>
      </c>
      <c r="P6" s="24">
        <f t="shared" ca="1" si="7"/>
        <v>18.980692519468477</v>
      </c>
      <c r="Q6" s="24">
        <f t="shared" ca="1" si="7"/>
        <v>0</v>
      </c>
      <c r="R6" s="24">
        <f t="shared" ca="1" si="7"/>
        <v>-2.7784591196362896</v>
      </c>
      <c r="S6" s="24">
        <f t="shared" ca="1" si="7"/>
        <v>0</v>
      </c>
      <c r="T6" s="24">
        <f t="shared" ca="1" si="7"/>
        <v>0</v>
      </c>
      <c r="U6" s="24">
        <f t="shared" ca="1" si="7"/>
        <v>0</v>
      </c>
      <c r="V6" s="24">
        <f t="shared" ca="1" si="7"/>
        <v>0</v>
      </c>
      <c r="W6" s="24">
        <f t="shared" ca="1" si="7"/>
        <v>0</v>
      </c>
      <c r="X6" s="24">
        <f t="shared" ca="1" si="7"/>
        <v>13.094877281443024</v>
      </c>
      <c r="Y6" s="24">
        <f t="shared" ca="1" si="7"/>
        <v>0</v>
      </c>
      <c r="Z6" s="24">
        <f t="shared" ca="1" si="7"/>
        <v>14.443989701275401</v>
      </c>
      <c r="AA6" s="24">
        <f t="shared" ca="1" si="7"/>
        <v>0</v>
      </c>
      <c r="AB6" s="24">
        <f t="shared" ca="1" si="7"/>
        <v>0</v>
      </c>
      <c r="AC6" s="24">
        <f t="shared" ca="1" si="7"/>
        <v>-19.723044934911371</v>
      </c>
      <c r="AD6" s="24">
        <f t="shared" ca="1" si="7"/>
        <v>0</v>
      </c>
      <c r="AE6" s="24">
        <f t="shared" ca="1" si="7"/>
        <v>0</v>
      </c>
      <c r="AF6" s="24">
        <f t="shared" ca="1" si="7"/>
        <v>4.3488100001497889</v>
      </c>
      <c r="AG6" s="24">
        <f t="shared" ca="1" si="1"/>
        <v>0.40819497090802359</v>
      </c>
      <c r="AL6" s="25">
        <f t="shared" ca="1" si="2"/>
        <v>1273.75684767141</v>
      </c>
      <c r="AM6" s="28">
        <v>3</v>
      </c>
      <c r="AN6" s="27">
        <f t="shared" ca="1" si="3"/>
        <v>1290.6334912589864</v>
      </c>
      <c r="AP6" s="25">
        <f t="shared" ca="1" si="4"/>
        <v>1235.1233199393937</v>
      </c>
      <c r="AQ6" s="28">
        <v>3</v>
      </c>
      <c r="AR6" s="27">
        <f t="shared" ca="1" si="5"/>
        <v>1303.2410964872672</v>
      </c>
    </row>
    <row r="7" spans="1:44" x14ac:dyDescent="0.15">
      <c r="A7" s="23">
        <v>4</v>
      </c>
      <c r="B7" s="24">
        <f t="shared" ref="B7:AF7" ca="1" si="8">RANDBETWEEN(-1,1)*RAND()*25</f>
        <v>0</v>
      </c>
      <c r="C7" s="24">
        <f t="shared" ca="1" si="8"/>
        <v>14.775108154110475</v>
      </c>
      <c r="D7" s="24">
        <f t="shared" ca="1" si="8"/>
        <v>1.2906181203049734</v>
      </c>
      <c r="E7" s="24">
        <f t="shared" ca="1" si="8"/>
        <v>-18.577079672792994</v>
      </c>
      <c r="F7" s="24">
        <f t="shared" ca="1" si="8"/>
        <v>24.158736872121068</v>
      </c>
      <c r="G7" s="24">
        <f t="shared" ca="1" si="8"/>
        <v>-0.38530708625257315</v>
      </c>
      <c r="H7" s="24">
        <f t="shared" ca="1" si="8"/>
        <v>5.6452757171965793</v>
      </c>
      <c r="I7" s="24">
        <f t="shared" ca="1" si="8"/>
        <v>0</v>
      </c>
      <c r="J7" s="24">
        <f t="shared" ca="1" si="8"/>
        <v>7.0485879203356774</v>
      </c>
      <c r="K7" s="24">
        <f t="shared" ca="1" si="8"/>
        <v>22.609802987785692</v>
      </c>
      <c r="L7" s="24">
        <f t="shared" ca="1" si="8"/>
        <v>0</v>
      </c>
      <c r="M7" s="24">
        <f t="shared" ca="1" si="8"/>
        <v>-21.888058725508206</v>
      </c>
      <c r="N7" s="24">
        <f t="shared" ca="1" si="8"/>
        <v>6.9508856923872013</v>
      </c>
      <c r="O7" s="24">
        <f t="shared" ca="1" si="8"/>
        <v>-4.5034163926146178</v>
      </c>
      <c r="P7" s="24">
        <f t="shared" ca="1" si="8"/>
        <v>9.3604650608705349</v>
      </c>
      <c r="Q7" s="24">
        <f t="shared" ca="1" si="8"/>
        <v>9.5292290525747134</v>
      </c>
      <c r="R7" s="24">
        <f t="shared" ca="1" si="8"/>
        <v>-12.098999454080486</v>
      </c>
      <c r="S7" s="24">
        <f t="shared" ca="1" si="8"/>
        <v>0</v>
      </c>
      <c r="T7" s="24">
        <f t="shared" ca="1" si="8"/>
        <v>0</v>
      </c>
      <c r="U7" s="24">
        <f t="shared" ca="1" si="8"/>
        <v>0</v>
      </c>
      <c r="V7" s="24">
        <f t="shared" ca="1" si="8"/>
        <v>24.353790963930113</v>
      </c>
      <c r="W7" s="24">
        <f t="shared" ca="1" si="8"/>
        <v>23.803240906066055</v>
      </c>
      <c r="X7" s="24">
        <f t="shared" ca="1" si="8"/>
        <v>-20.303296659442303</v>
      </c>
      <c r="Y7" s="24">
        <f t="shared" ca="1" si="8"/>
        <v>0</v>
      </c>
      <c r="Z7" s="24">
        <f t="shared" ca="1" si="8"/>
        <v>0</v>
      </c>
      <c r="AA7" s="24">
        <f t="shared" ca="1" si="8"/>
        <v>0</v>
      </c>
      <c r="AB7" s="24">
        <f t="shared" ca="1" si="8"/>
        <v>0</v>
      </c>
      <c r="AC7" s="24">
        <f t="shared" ca="1" si="8"/>
        <v>2.4601412942388796</v>
      </c>
      <c r="AD7" s="24">
        <f t="shared" ca="1" si="8"/>
        <v>-2.9999504282521352</v>
      </c>
      <c r="AE7" s="24">
        <f t="shared" ca="1" si="8"/>
        <v>-23.200230071729109</v>
      </c>
      <c r="AF7" s="24">
        <f t="shared" ca="1" si="8"/>
        <v>0</v>
      </c>
      <c r="AG7" s="24">
        <f t="shared" ca="1" si="1"/>
        <v>1.5493401371370821</v>
      </c>
      <c r="AL7" s="25">
        <f t="shared" ca="1" si="2"/>
        <v>1250</v>
      </c>
      <c r="AM7" s="28">
        <v>4</v>
      </c>
      <c r="AN7" s="27">
        <f t="shared" ca="1" si="3"/>
        <v>1316.4797133176357</v>
      </c>
      <c r="AP7" s="25">
        <f t="shared" ca="1" si="4"/>
        <v>1244.5253587296063</v>
      </c>
      <c r="AQ7" s="28">
        <v>4</v>
      </c>
      <c r="AR7" s="27">
        <f t="shared" ca="1" si="5"/>
        <v>1290</v>
      </c>
    </row>
    <row r="8" spans="1:44" x14ac:dyDescent="0.15">
      <c r="A8" s="23">
        <v>5</v>
      </c>
      <c r="B8" s="24">
        <f t="shared" ref="B8:AF8" ca="1" si="9">RANDBETWEEN(-1,1)*RAND()*25</f>
        <v>0</v>
      </c>
      <c r="C8" s="24">
        <f t="shared" ca="1" si="9"/>
        <v>0</v>
      </c>
      <c r="D8" s="24">
        <f t="shared" ca="1" si="9"/>
        <v>19.780590276717536</v>
      </c>
      <c r="E8" s="24">
        <f t="shared" ca="1" si="9"/>
        <v>-5.7642270847957615</v>
      </c>
      <c r="F8" s="24">
        <f t="shared" ca="1" si="9"/>
        <v>0</v>
      </c>
      <c r="G8" s="24">
        <f t="shared" ca="1" si="9"/>
        <v>-13.188003369348875</v>
      </c>
      <c r="H8" s="24">
        <f t="shared" ca="1" si="9"/>
        <v>-16.602070028835474</v>
      </c>
      <c r="I8" s="24">
        <f t="shared" ca="1" si="9"/>
        <v>6.3887432812300444</v>
      </c>
      <c r="J8" s="24">
        <f t="shared" ca="1" si="9"/>
        <v>-0.32196967367106311</v>
      </c>
      <c r="K8" s="24">
        <f t="shared" ca="1" si="9"/>
        <v>-22.743930124916282</v>
      </c>
      <c r="L8" s="24">
        <f t="shared" ca="1" si="9"/>
        <v>0</v>
      </c>
      <c r="M8" s="24">
        <f t="shared" ca="1" si="9"/>
        <v>0</v>
      </c>
      <c r="N8" s="24">
        <f t="shared" ca="1" si="9"/>
        <v>-12.322277775990868</v>
      </c>
      <c r="O8" s="24">
        <f t="shared" ca="1" si="9"/>
        <v>0</v>
      </c>
      <c r="P8" s="24">
        <f t="shared" ca="1" si="9"/>
        <v>16.614877626024406</v>
      </c>
      <c r="Q8" s="24">
        <f t="shared" ca="1" si="9"/>
        <v>0</v>
      </c>
      <c r="R8" s="24">
        <f t="shared" ca="1" si="9"/>
        <v>0</v>
      </c>
      <c r="S8" s="24">
        <f t="shared" ca="1" si="9"/>
        <v>22.402542328877566</v>
      </c>
      <c r="T8" s="24">
        <f t="shared" ca="1" si="9"/>
        <v>0</v>
      </c>
      <c r="U8" s="24">
        <f t="shared" ca="1" si="9"/>
        <v>6.5401638098056134</v>
      </c>
      <c r="V8" s="24">
        <f t="shared" ca="1" si="9"/>
        <v>-21.517860677628288</v>
      </c>
      <c r="W8" s="24">
        <f t="shared" ca="1" si="9"/>
        <v>1.656735252718311</v>
      </c>
      <c r="X8" s="24">
        <f t="shared" ca="1" si="9"/>
        <v>0</v>
      </c>
      <c r="Y8" s="24">
        <f t="shared" ca="1" si="9"/>
        <v>22.043310400533802</v>
      </c>
      <c r="Z8" s="24">
        <f t="shared" ca="1" si="9"/>
        <v>-23.045114806145822</v>
      </c>
      <c r="AA8" s="24">
        <f t="shared" ca="1" si="9"/>
        <v>16.254017003991663</v>
      </c>
      <c r="AB8" s="24">
        <f t="shared" ca="1" si="9"/>
        <v>0</v>
      </c>
      <c r="AC8" s="24">
        <f t="shared" ca="1" si="9"/>
        <v>0</v>
      </c>
      <c r="AD8" s="24">
        <f t="shared" ca="1" si="9"/>
        <v>15.276272147846786</v>
      </c>
      <c r="AE8" s="24">
        <f t="shared" ca="1" si="9"/>
        <v>1.2900566015073807</v>
      </c>
      <c r="AF8" s="24">
        <f t="shared" ca="1" si="9"/>
        <v>6.5997595985596984</v>
      </c>
      <c r="AG8" s="24">
        <f t="shared" ca="1" si="1"/>
        <v>0.62392305762839906</v>
      </c>
      <c r="AL8" s="25">
        <f t="shared" ca="1" si="2"/>
        <v>1235.6754765087339</v>
      </c>
      <c r="AM8" s="28">
        <v>5</v>
      </c>
      <c r="AN8" s="27">
        <f t="shared" ca="1" si="3"/>
        <v>1301.3097199220147</v>
      </c>
      <c r="AP8" s="25">
        <f t="shared" ca="1" si="4"/>
        <v>1256.5914214464744</v>
      </c>
      <c r="AQ8" s="28">
        <v>5</v>
      </c>
      <c r="AR8" s="27">
        <f t="shared" ca="1" si="5"/>
        <v>1290</v>
      </c>
    </row>
    <row r="9" spans="1:44" x14ac:dyDescent="0.15">
      <c r="A9" s="23">
        <v>6</v>
      </c>
      <c r="B9" s="24">
        <f t="shared" ref="B9:AF9" ca="1" si="10">RANDBETWEEN(-1,1)*RAND()*25</f>
        <v>15.976439464876835</v>
      </c>
      <c r="C9" s="24">
        <f t="shared" ca="1" si="10"/>
        <v>0</v>
      </c>
      <c r="D9" s="24">
        <f t="shared" ca="1" si="10"/>
        <v>-24.188695327700476</v>
      </c>
      <c r="E9" s="24">
        <f t="shared" ca="1" si="10"/>
        <v>-21.087705414142103</v>
      </c>
      <c r="F9" s="24">
        <f t="shared" ca="1" si="10"/>
        <v>17.256295813715226</v>
      </c>
      <c r="G9" s="24">
        <f t="shared" ca="1" si="10"/>
        <v>22.308472926075435</v>
      </c>
      <c r="H9" s="24">
        <f t="shared" ca="1" si="10"/>
        <v>0</v>
      </c>
      <c r="I9" s="24">
        <f t="shared" ca="1" si="10"/>
        <v>-9.7868629440270229</v>
      </c>
      <c r="J9" s="24">
        <f t="shared" ca="1" si="10"/>
        <v>-0.38366694636857712</v>
      </c>
      <c r="K9" s="24">
        <f t="shared" ca="1" si="10"/>
        <v>-10.38810688470295</v>
      </c>
      <c r="L9" s="24">
        <f t="shared" ca="1" si="10"/>
        <v>0</v>
      </c>
      <c r="M9" s="24">
        <f t="shared" ca="1" si="10"/>
        <v>-21.996391424442674</v>
      </c>
      <c r="N9" s="24">
        <f t="shared" ca="1" si="10"/>
        <v>-18.195863484401393</v>
      </c>
      <c r="O9" s="24">
        <f t="shared" ca="1" si="10"/>
        <v>-21.720420613169882</v>
      </c>
      <c r="P9" s="24">
        <f t="shared" ca="1" si="10"/>
        <v>-9.6144574892159298</v>
      </c>
      <c r="Q9" s="24">
        <f t="shared" ca="1" si="10"/>
        <v>-2.0790718641199439</v>
      </c>
      <c r="R9" s="24">
        <f t="shared" ca="1" si="10"/>
        <v>0</v>
      </c>
      <c r="S9" s="24">
        <f t="shared" ca="1" si="10"/>
        <v>0</v>
      </c>
      <c r="T9" s="24">
        <f t="shared" ca="1" si="10"/>
        <v>-9.0994350559760857</v>
      </c>
      <c r="U9" s="24">
        <f t="shared" ca="1" si="10"/>
        <v>-6.6715709466878987</v>
      </c>
      <c r="V9" s="24">
        <f t="shared" ca="1" si="10"/>
        <v>-10.266288739355488</v>
      </c>
      <c r="W9" s="24">
        <f t="shared" ca="1" si="10"/>
        <v>0</v>
      </c>
      <c r="X9" s="24">
        <f t="shared" ca="1" si="10"/>
        <v>-14.938607121366454</v>
      </c>
      <c r="Y9" s="24">
        <f t="shared" ca="1" si="10"/>
        <v>-20.696721802950762</v>
      </c>
      <c r="Z9" s="24">
        <f t="shared" ca="1" si="10"/>
        <v>8.0869257924205247</v>
      </c>
      <c r="AA9" s="24">
        <f t="shared" ca="1" si="10"/>
        <v>21.664271372581272</v>
      </c>
      <c r="AB9" s="24">
        <f t="shared" ca="1" si="10"/>
        <v>3.5249714659042168</v>
      </c>
      <c r="AC9" s="24">
        <f t="shared" ca="1" si="10"/>
        <v>-18.132227727886331</v>
      </c>
      <c r="AD9" s="24">
        <f t="shared" ca="1" si="10"/>
        <v>-14.633211045180103</v>
      </c>
      <c r="AE9" s="24">
        <f t="shared" ca="1" si="10"/>
        <v>10.387831574610711</v>
      </c>
      <c r="AF9" s="24">
        <f t="shared" ca="1" si="10"/>
        <v>0</v>
      </c>
      <c r="AG9" s="24">
        <f t="shared" ca="1" si="1"/>
        <v>-4.3443256910164481</v>
      </c>
      <c r="AL9" s="25">
        <f t="shared" ca="1" si="2"/>
        <v>1225.6228751742115</v>
      </c>
      <c r="AM9" s="28">
        <v>6</v>
      </c>
      <c r="AN9" s="27">
        <f t="shared" ca="1" si="3"/>
        <v>1290</v>
      </c>
      <c r="AP9" s="25">
        <f t="shared" ca="1" si="4"/>
        <v>1250</v>
      </c>
      <c r="AQ9" s="28">
        <v>6</v>
      </c>
      <c r="AR9" s="27">
        <f t="shared" ca="1" si="5"/>
        <v>1290</v>
      </c>
    </row>
    <row r="10" spans="1:44" x14ac:dyDescent="0.15">
      <c r="A10" s="23">
        <v>7</v>
      </c>
      <c r="B10" s="24">
        <f t="shared" ref="B10:AF10" ca="1" si="11">RANDBETWEEN(-1,1)*RAND()*25</f>
        <v>9.6809196701593461</v>
      </c>
      <c r="C10" s="24">
        <f t="shared" ca="1" si="11"/>
        <v>15.460953875550484</v>
      </c>
      <c r="D10" s="24">
        <f t="shared" ca="1" si="11"/>
        <v>-20.963891058554161</v>
      </c>
      <c r="E10" s="24">
        <f t="shared" ca="1" si="11"/>
        <v>-1.8531025351495978</v>
      </c>
      <c r="F10" s="24">
        <f t="shared" ca="1" si="11"/>
        <v>0</v>
      </c>
      <c r="G10" s="24">
        <f t="shared" ca="1" si="11"/>
        <v>1.7807785157926082</v>
      </c>
      <c r="H10" s="24">
        <f t="shared" ca="1" si="11"/>
        <v>0.31614505144650362</v>
      </c>
      <c r="I10" s="24">
        <f t="shared" ca="1" si="11"/>
        <v>-16.310699775318746</v>
      </c>
      <c r="J10" s="24">
        <f t="shared" ca="1" si="11"/>
        <v>17.832526287310007</v>
      </c>
      <c r="K10" s="24">
        <f t="shared" ca="1" si="11"/>
        <v>0</v>
      </c>
      <c r="L10" s="24">
        <f t="shared" ca="1" si="11"/>
        <v>15.56965409862835</v>
      </c>
      <c r="M10" s="24">
        <f t="shared" ca="1" si="11"/>
        <v>-6.7246743561364841</v>
      </c>
      <c r="N10" s="24">
        <f t="shared" ca="1" si="11"/>
        <v>-2.2495778493703407</v>
      </c>
      <c r="O10" s="24">
        <f t="shared" ca="1" si="11"/>
        <v>-10.085755788512852</v>
      </c>
      <c r="P10" s="24">
        <f t="shared" ca="1" si="11"/>
        <v>2.3895965795116103</v>
      </c>
      <c r="Q10" s="24">
        <f t="shared" ca="1" si="11"/>
        <v>-7.338583639385174</v>
      </c>
      <c r="R10" s="24">
        <f t="shared" ca="1" si="11"/>
        <v>0</v>
      </c>
      <c r="S10" s="24">
        <f t="shared" ca="1" si="11"/>
        <v>-4.5528090041696672</v>
      </c>
      <c r="T10" s="24">
        <f t="shared" ca="1" si="11"/>
        <v>0</v>
      </c>
      <c r="U10" s="24">
        <f t="shared" ca="1" si="11"/>
        <v>0</v>
      </c>
      <c r="V10" s="24">
        <f t="shared" ca="1" si="11"/>
        <v>-22.63829036699061</v>
      </c>
      <c r="W10" s="24">
        <f t="shared" ca="1" si="11"/>
        <v>0</v>
      </c>
      <c r="X10" s="24">
        <f t="shared" ca="1" si="11"/>
        <v>4.106481417187954</v>
      </c>
      <c r="Y10" s="24">
        <f t="shared" ca="1" si="11"/>
        <v>-16.65213627106241</v>
      </c>
      <c r="Z10" s="24">
        <f t="shared" ca="1" si="11"/>
        <v>-11.787005852666873</v>
      </c>
      <c r="AA10" s="24">
        <f t="shared" ca="1" si="11"/>
        <v>0</v>
      </c>
      <c r="AB10" s="24">
        <f t="shared" ca="1" si="11"/>
        <v>0</v>
      </c>
      <c r="AC10" s="24">
        <f t="shared" ca="1" si="11"/>
        <v>-24.821707293191555</v>
      </c>
      <c r="AD10" s="24">
        <f t="shared" ca="1" si="11"/>
        <v>21.216417957049817</v>
      </c>
      <c r="AE10" s="24">
        <f t="shared" ca="1" si="11"/>
        <v>0</v>
      </c>
      <c r="AF10" s="24">
        <f t="shared" ca="1" si="11"/>
        <v>-12.686041841998282</v>
      </c>
      <c r="AG10" s="24">
        <f t="shared" ca="1" si="1"/>
        <v>-2.268090392899035</v>
      </c>
      <c r="AL10" s="25">
        <f t="shared" ca="1" si="2"/>
        <v>1251.1288629623334</v>
      </c>
      <c r="AM10" s="28">
        <v>7</v>
      </c>
      <c r="AN10" s="27">
        <f t="shared" ca="1" si="3"/>
        <v>1290</v>
      </c>
      <c r="AP10" s="25">
        <f t="shared" ca="1" si="4"/>
        <v>1250</v>
      </c>
      <c r="AQ10" s="28">
        <v>7</v>
      </c>
      <c r="AR10" s="27">
        <f t="shared" ca="1" si="5"/>
        <v>1296.3805092492264</v>
      </c>
    </row>
    <row r="11" spans="1:44" x14ac:dyDescent="0.15">
      <c r="A11" s="23">
        <v>8</v>
      </c>
      <c r="B11" s="24">
        <f t="shared" ref="B11:AF11" ca="1" si="12">RANDBETWEEN(-1,1)*RAND()*25</f>
        <v>0</v>
      </c>
      <c r="C11" s="24">
        <f t="shared" ca="1" si="12"/>
        <v>7.4934440894143197</v>
      </c>
      <c r="D11" s="24">
        <f t="shared" ca="1" si="12"/>
        <v>0</v>
      </c>
      <c r="E11" s="24">
        <f t="shared" ca="1" si="12"/>
        <v>-15.451204135124138</v>
      </c>
      <c r="F11" s="24">
        <f t="shared" ca="1" si="12"/>
        <v>0</v>
      </c>
      <c r="G11" s="24">
        <f t="shared" ca="1" si="12"/>
        <v>0</v>
      </c>
      <c r="H11" s="24">
        <f t="shared" ca="1" si="12"/>
        <v>5.4058329458299994</v>
      </c>
      <c r="I11" s="24">
        <f t="shared" ca="1" si="12"/>
        <v>-0.82985569579153429</v>
      </c>
      <c r="J11" s="24">
        <f t="shared" ca="1" si="12"/>
        <v>-23.546296826493553</v>
      </c>
      <c r="K11" s="24">
        <f t="shared" ca="1" si="12"/>
        <v>-23.168680319555097</v>
      </c>
      <c r="L11" s="24">
        <f t="shared" ca="1" si="12"/>
        <v>0</v>
      </c>
      <c r="M11" s="24">
        <f t="shared" ca="1" si="12"/>
        <v>8.1737527405510928</v>
      </c>
      <c r="N11" s="24">
        <f t="shared" ca="1" si="12"/>
        <v>-15.207869312311598</v>
      </c>
      <c r="O11" s="24">
        <f t="shared" ca="1" si="12"/>
        <v>0</v>
      </c>
      <c r="P11" s="24">
        <f t="shared" ca="1" si="12"/>
        <v>-9.2492378917191509</v>
      </c>
      <c r="Q11" s="24">
        <f t="shared" ca="1" si="12"/>
        <v>-5.6934077054595242</v>
      </c>
      <c r="R11" s="24">
        <f t="shared" ca="1" si="12"/>
        <v>-19.033102886177442</v>
      </c>
      <c r="S11" s="24">
        <f t="shared" ca="1" si="12"/>
        <v>8.9072442377904739</v>
      </c>
      <c r="T11" s="24">
        <f t="shared" ca="1" si="12"/>
        <v>8.0071041260592946</v>
      </c>
      <c r="U11" s="24">
        <f t="shared" ca="1" si="12"/>
        <v>0</v>
      </c>
      <c r="V11" s="24">
        <f t="shared" ca="1" si="12"/>
        <v>3.5388440643403074</v>
      </c>
      <c r="W11" s="24">
        <f t="shared" ca="1" si="12"/>
        <v>-12.226055119604906</v>
      </c>
      <c r="X11" s="24">
        <f t="shared" ca="1" si="12"/>
        <v>0</v>
      </c>
      <c r="Y11" s="24">
        <f t="shared" ca="1" si="12"/>
        <v>11.637012392955782</v>
      </c>
      <c r="Z11" s="24">
        <f t="shared" ca="1" si="12"/>
        <v>-21.943740396527851</v>
      </c>
      <c r="AA11" s="24">
        <f t="shared" ca="1" si="12"/>
        <v>14.174133877093837</v>
      </c>
      <c r="AB11" s="24">
        <f t="shared" ca="1" si="12"/>
        <v>0</v>
      </c>
      <c r="AC11" s="24">
        <f t="shared" ca="1" si="12"/>
        <v>0</v>
      </c>
      <c r="AD11" s="24">
        <f t="shared" ca="1" si="12"/>
        <v>0</v>
      </c>
      <c r="AE11" s="24">
        <f t="shared" ca="1" si="12"/>
        <v>0</v>
      </c>
      <c r="AF11" s="24">
        <f t="shared" ca="1" si="12"/>
        <v>-12.969087293712397</v>
      </c>
      <c r="AG11" s="24">
        <f t="shared" ca="1" si="1"/>
        <v>-2.967134487369099</v>
      </c>
      <c r="AL11" s="25">
        <f t="shared" ca="1" si="2"/>
        <v>1247.8480276700466</v>
      </c>
      <c r="AM11" s="28">
        <v>8</v>
      </c>
      <c r="AN11" s="27">
        <f t="shared" ca="1" si="3"/>
        <v>1317.1640492229567</v>
      </c>
      <c r="AP11" s="25">
        <f t="shared" ca="1" si="4"/>
        <v>1250</v>
      </c>
      <c r="AQ11" s="28">
        <v>8</v>
      </c>
      <c r="AR11" s="27">
        <f t="shared" ca="1" si="5"/>
        <v>1290</v>
      </c>
    </row>
    <row r="12" spans="1:44" x14ac:dyDescent="0.15">
      <c r="A12" s="23">
        <v>9</v>
      </c>
      <c r="B12" s="24">
        <f t="shared" ref="B12:AF12" ca="1" si="13">RANDBETWEEN(-1,1)*RAND()*25</f>
        <v>0</v>
      </c>
      <c r="C12" s="24">
        <f t="shared" ca="1" si="13"/>
        <v>-13.123171960600072</v>
      </c>
      <c r="D12" s="24">
        <f t="shared" ca="1" si="13"/>
        <v>-15.674841638517483</v>
      </c>
      <c r="E12" s="24">
        <f t="shared" ca="1" si="13"/>
        <v>0</v>
      </c>
      <c r="F12" s="24">
        <f t="shared" ca="1" si="13"/>
        <v>0</v>
      </c>
      <c r="G12" s="24">
        <f t="shared" ca="1" si="13"/>
        <v>0</v>
      </c>
      <c r="H12" s="24">
        <f t="shared" ca="1" si="13"/>
        <v>0</v>
      </c>
      <c r="I12" s="24">
        <f t="shared" ca="1" si="13"/>
        <v>0</v>
      </c>
      <c r="J12" s="24">
        <f t="shared" ca="1" si="13"/>
        <v>-23.865643644943269</v>
      </c>
      <c r="K12" s="24">
        <f t="shared" ca="1" si="13"/>
        <v>15.945733697918726</v>
      </c>
      <c r="L12" s="24">
        <f t="shared" ca="1" si="13"/>
        <v>22.409481864184443</v>
      </c>
      <c r="M12" s="24">
        <f t="shared" ca="1" si="13"/>
        <v>9.5055503251823996</v>
      </c>
      <c r="N12" s="24">
        <f t="shared" ca="1" si="13"/>
        <v>23.859727371861304</v>
      </c>
      <c r="O12" s="24">
        <f t="shared" ca="1" si="13"/>
        <v>13.489277939471828</v>
      </c>
      <c r="P12" s="24">
        <f t="shared" ca="1" si="13"/>
        <v>0</v>
      </c>
      <c r="Q12" s="24">
        <f t="shared" ca="1" si="13"/>
        <v>-1.9291871130421634</v>
      </c>
      <c r="R12" s="24">
        <f t="shared" ca="1" si="13"/>
        <v>0</v>
      </c>
      <c r="S12" s="24">
        <f t="shared" ca="1" si="13"/>
        <v>0</v>
      </c>
      <c r="T12" s="24">
        <f t="shared" ca="1" si="13"/>
        <v>-23.377649303619606</v>
      </c>
      <c r="U12" s="24">
        <f t="shared" ca="1" si="13"/>
        <v>0</v>
      </c>
      <c r="V12" s="24">
        <f t="shared" ca="1" si="13"/>
        <v>-23.580684629939437</v>
      </c>
      <c r="W12" s="24">
        <f t="shared" ca="1" si="13"/>
        <v>-13.346357541145915</v>
      </c>
      <c r="X12" s="24">
        <f t="shared" ca="1" si="13"/>
        <v>8.989489787490756</v>
      </c>
      <c r="Y12" s="24">
        <f t="shared" ca="1" si="13"/>
        <v>14.309246650772806</v>
      </c>
      <c r="Z12" s="24">
        <f t="shared" ca="1" si="13"/>
        <v>-3.4524440517839263</v>
      </c>
      <c r="AA12" s="24">
        <f t="shared" ca="1" si="13"/>
        <v>0</v>
      </c>
      <c r="AB12" s="24">
        <f t="shared" ca="1" si="13"/>
        <v>0</v>
      </c>
      <c r="AC12" s="24">
        <f t="shared" ca="1" si="13"/>
        <v>18.896947681998</v>
      </c>
      <c r="AD12" s="24">
        <f t="shared" ca="1" si="13"/>
        <v>-3.0450141868079679</v>
      </c>
      <c r="AE12" s="24">
        <f t="shared" ca="1" si="13"/>
        <v>0</v>
      </c>
      <c r="AF12" s="24">
        <f t="shared" ca="1" si="13"/>
        <v>6.6679886417339738</v>
      </c>
      <c r="AG12" s="24">
        <f t="shared" ca="1" si="1"/>
        <v>0.40898225452304493</v>
      </c>
      <c r="AL12" s="25">
        <f t="shared" ca="1" si="2"/>
        <v>1223.4374300026632</v>
      </c>
      <c r="AM12" s="28">
        <v>9</v>
      </c>
      <c r="AN12" s="27">
        <f t="shared" ca="1" si="3"/>
        <v>1289.525469956033</v>
      </c>
      <c r="AP12" s="25">
        <f t="shared" ca="1" si="4"/>
        <v>1236.2162322808786</v>
      </c>
      <c r="AQ12" s="28">
        <v>9</v>
      </c>
      <c r="AR12" s="27">
        <f t="shared" ca="1" si="5"/>
        <v>1291.7022121636105</v>
      </c>
    </row>
    <row r="13" spans="1:44" x14ac:dyDescent="0.15">
      <c r="A13" s="23">
        <v>10</v>
      </c>
      <c r="B13" s="24">
        <f t="shared" ref="B13:AF13" ca="1" si="14">RANDBETWEEN(-1,1)*RAND()*25</f>
        <v>-24.929582725708503</v>
      </c>
      <c r="C13" s="24">
        <f t="shared" ca="1" si="14"/>
        <v>-8.0424699756305262</v>
      </c>
      <c r="D13" s="24">
        <f t="shared" ca="1" si="14"/>
        <v>-24.346126560867038</v>
      </c>
      <c r="E13" s="24">
        <f t="shared" ca="1" si="14"/>
        <v>0</v>
      </c>
      <c r="F13" s="24">
        <f t="shared" ca="1" si="14"/>
        <v>16.210840062048781</v>
      </c>
      <c r="G13" s="24">
        <f t="shared" ca="1" si="14"/>
        <v>5.501218263511368</v>
      </c>
      <c r="H13" s="24">
        <f t="shared" ca="1" si="14"/>
        <v>-16.736905764345085</v>
      </c>
      <c r="I13" s="24">
        <f t="shared" ca="1" si="14"/>
        <v>-5.9529775326905012</v>
      </c>
      <c r="J13" s="24">
        <f t="shared" ca="1" si="14"/>
        <v>0</v>
      </c>
      <c r="K13" s="24">
        <f t="shared" ca="1" si="14"/>
        <v>-4.3154439807051439</v>
      </c>
      <c r="L13" s="24">
        <f t="shared" ca="1" si="14"/>
        <v>18.567807209142728</v>
      </c>
      <c r="M13" s="24">
        <f t="shared" ca="1" si="14"/>
        <v>-4.8081766864647939</v>
      </c>
      <c r="N13" s="24">
        <f t="shared" ca="1" si="14"/>
        <v>0</v>
      </c>
      <c r="O13" s="24">
        <f t="shared" ca="1" si="14"/>
        <v>10.562100708080715</v>
      </c>
      <c r="P13" s="24">
        <f t="shared" ca="1" si="14"/>
        <v>0</v>
      </c>
      <c r="Q13" s="24">
        <f t="shared" ca="1" si="14"/>
        <v>-10.443352900011114</v>
      </c>
      <c r="R13" s="24">
        <f t="shared" ca="1" si="14"/>
        <v>-21.295597548076287</v>
      </c>
      <c r="S13" s="24">
        <f t="shared" ca="1" si="14"/>
        <v>10.212458394388612</v>
      </c>
      <c r="T13" s="24">
        <f t="shared" ca="1" si="14"/>
        <v>4.1318607384605048</v>
      </c>
      <c r="U13" s="24">
        <f t="shared" ca="1" si="14"/>
        <v>-8.4748735720498161</v>
      </c>
      <c r="V13" s="24">
        <f t="shared" ca="1" si="14"/>
        <v>10.579376286269563</v>
      </c>
      <c r="W13" s="24">
        <f t="shared" ca="1" si="14"/>
        <v>-18.1814782205923</v>
      </c>
      <c r="X13" s="24">
        <f t="shared" ca="1" si="14"/>
        <v>0</v>
      </c>
      <c r="Y13" s="24">
        <f t="shared" ca="1" si="14"/>
        <v>6.0060030496883465E-2</v>
      </c>
      <c r="Z13" s="24">
        <f t="shared" ca="1" si="14"/>
        <v>0</v>
      </c>
      <c r="AA13" s="24">
        <f t="shared" ca="1" si="14"/>
        <v>2.6021581938724254</v>
      </c>
      <c r="AB13" s="24">
        <f t="shared" ca="1" si="14"/>
        <v>-0.18196656213071705</v>
      </c>
      <c r="AC13" s="24">
        <f t="shared" ca="1" si="14"/>
        <v>0</v>
      </c>
      <c r="AD13" s="24">
        <f t="shared" ca="1" si="14"/>
        <v>9.8948873744752088</v>
      </c>
      <c r="AE13" s="24">
        <f t="shared" ca="1" si="14"/>
        <v>0</v>
      </c>
      <c r="AF13" s="24">
        <f t="shared" ca="1" si="14"/>
        <v>11.44256604765275</v>
      </c>
      <c r="AG13" s="24">
        <f t="shared" ca="1" si="1"/>
        <v>-1.5465683458345891</v>
      </c>
      <c r="AL13" s="25">
        <f t="shared" ca="1" si="2"/>
        <v>1271.9973602018395</v>
      </c>
      <c r="AM13" s="28">
        <v>10</v>
      </c>
      <c r="AN13" s="27">
        <f t="shared" ca="1" si="3"/>
        <v>1274.7209489978482</v>
      </c>
      <c r="AP13" s="25">
        <f t="shared" ca="1" si="4"/>
        <v>1250</v>
      </c>
      <c r="AQ13" s="28">
        <v>10</v>
      </c>
      <c r="AR13" s="27">
        <f t="shared" ca="1" si="5"/>
        <v>1290</v>
      </c>
    </row>
    <row r="14" spans="1:44" x14ac:dyDescent="0.15">
      <c r="A14" s="23">
        <v>11</v>
      </c>
      <c r="B14" s="24">
        <f t="shared" ref="B14:AF14" ca="1" si="15">RANDBETWEEN(-1,1)*RAND()*25</f>
        <v>24.662842328602675</v>
      </c>
      <c r="C14" s="24">
        <f t="shared" ca="1" si="15"/>
        <v>-13.948680054738</v>
      </c>
      <c r="D14" s="24">
        <f t="shared" ca="1" si="15"/>
        <v>0</v>
      </c>
      <c r="E14" s="24">
        <f t="shared" ca="1" si="15"/>
        <v>-4.1762812200108383</v>
      </c>
      <c r="F14" s="24">
        <f t="shared" ca="1" si="15"/>
        <v>19.551105557505501</v>
      </c>
      <c r="G14" s="24">
        <f t="shared" ca="1" si="15"/>
        <v>-12.561353826217239</v>
      </c>
      <c r="H14" s="24">
        <f t="shared" ca="1" si="15"/>
        <v>-14.447134423759135</v>
      </c>
      <c r="I14" s="24">
        <f t="shared" ca="1" si="15"/>
        <v>-14.2448685778024</v>
      </c>
      <c r="J14" s="24">
        <f t="shared" ca="1" si="15"/>
        <v>0</v>
      </c>
      <c r="K14" s="24">
        <f t="shared" ca="1" si="15"/>
        <v>0.7791061181600667</v>
      </c>
      <c r="L14" s="24">
        <f t="shared" ca="1" si="15"/>
        <v>0</v>
      </c>
      <c r="M14" s="24">
        <f t="shared" ca="1" si="15"/>
        <v>11.547455334568477</v>
      </c>
      <c r="N14" s="24">
        <f t="shared" ca="1" si="15"/>
        <v>-13.404700505707268</v>
      </c>
      <c r="O14" s="24">
        <f t="shared" ca="1" si="15"/>
        <v>0</v>
      </c>
      <c r="P14" s="24">
        <f t="shared" ca="1" si="15"/>
        <v>15.15738540408563</v>
      </c>
      <c r="Q14" s="24">
        <f t="shared" ca="1" si="15"/>
        <v>-22.398430547333199</v>
      </c>
      <c r="R14" s="24">
        <f t="shared" ca="1" si="15"/>
        <v>5.6647099050411871</v>
      </c>
      <c r="S14" s="24">
        <f t="shared" ca="1" si="15"/>
        <v>0</v>
      </c>
      <c r="T14" s="24">
        <f t="shared" ca="1" si="15"/>
        <v>-19.880642852680005</v>
      </c>
      <c r="U14" s="24">
        <f t="shared" ca="1" si="15"/>
        <v>-11.103130550211965</v>
      </c>
      <c r="V14" s="24">
        <f t="shared" ca="1" si="15"/>
        <v>0</v>
      </c>
      <c r="W14" s="24">
        <f t="shared" ca="1" si="15"/>
        <v>-0.96835216237294575</v>
      </c>
      <c r="X14" s="24">
        <f t="shared" ca="1" si="15"/>
        <v>-12.172886486873127</v>
      </c>
      <c r="Y14" s="24">
        <f t="shared" ca="1" si="15"/>
        <v>-8.6729642114859846</v>
      </c>
      <c r="Z14" s="24">
        <f t="shared" ca="1" si="15"/>
        <v>19.293954218244373</v>
      </c>
      <c r="AA14" s="24">
        <f t="shared" ca="1" si="15"/>
        <v>0</v>
      </c>
      <c r="AB14" s="24">
        <f t="shared" ca="1" si="15"/>
        <v>-12.852252874011802</v>
      </c>
      <c r="AC14" s="24">
        <f t="shared" ca="1" si="15"/>
        <v>18.984006876293265</v>
      </c>
      <c r="AD14" s="24">
        <f t="shared" ca="1" si="15"/>
        <v>0</v>
      </c>
      <c r="AE14" s="24">
        <f t="shared" ca="1" si="15"/>
        <v>21.621958230000157</v>
      </c>
      <c r="AF14" s="24">
        <f t="shared" ca="1" si="15"/>
        <v>0</v>
      </c>
      <c r="AG14" s="24">
        <f t="shared" ca="1" si="1"/>
        <v>-0.7602953006678248</v>
      </c>
      <c r="AL14" s="25">
        <f t="shared" ca="1" si="2"/>
        <v>1250</v>
      </c>
      <c r="AM14" s="28">
        <v>11</v>
      </c>
      <c r="AN14" s="27">
        <f t="shared" ca="1" si="3"/>
        <v>1290</v>
      </c>
      <c r="AP14" s="25">
        <f t="shared" ca="1" si="4"/>
        <v>1252.0754729930011</v>
      </c>
      <c r="AQ14" s="28">
        <v>11</v>
      </c>
      <c r="AR14" s="27">
        <f t="shared" ca="1" si="5"/>
        <v>1290</v>
      </c>
    </row>
    <row r="15" spans="1:44" x14ac:dyDescent="0.15">
      <c r="A15" s="23">
        <v>12</v>
      </c>
      <c r="B15" s="24">
        <f t="shared" ref="B15:AF15" ca="1" si="16">RANDBETWEEN(-1,1)*RAND()*25</f>
        <v>-17.232883298844005</v>
      </c>
      <c r="C15" s="24">
        <f t="shared" ca="1" si="16"/>
        <v>-14.502785843280558</v>
      </c>
      <c r="D15" s="24">
        <f t="shared" ca="1" si="16"/>
        <v>22.715924536648707</v>
      </c>
      <c r="E15" s="24">
        <f t="shared" ca="1" si="16"/>
        <v>1.5009269047135705</v>
      </c>
      <c r="F15" s="24">
        <f t="shared" ca="1" si="16"/>
        <v>6.6284382802228148</v>
      </c>
      <c r="G15" s="24">
        <f t="shared" ca="1" si="16"/>
        <v>-16.461849479372422</v>
      </c>
      <c r="H15" s="24">
        <f t="shared" ca="1" si="16"/>
        <v>0</v>
      </c>
      <c r="I15" s="24">
        <f t="shared" ca="1" si="16"/>
        <v>-17.606056834873453</v>
      </c>
      <c r="J15" s="24">
        <f t="shared" ca="1" si="16"/>
        <v>-11.585731643273222</v>
      </c>
      <c r="K15" s="24">
        <f t="shared" ca="1" si="16"/>
        <v>19.219791947202207</v>
      </c>
      <c r="L15" s="24">
        <f t="shared" ca="1" si="16"/>
        <v>-18.212239720236063</v>
      </c>
      <c r="M15" s="24">
        <f t="shared" ca="1" si="16"/>
        <v>0</v>
      </c>
      <c r="N15" s="24">
        <f t="shared" ca="1" si="16"/>
        <v>-13.820443046544531</v>
      </c>
      <c r="O15" s="24">
        <f t="shared" ca="1" si="16"/>
        <v>-16.869089934045061</v>
      </c>
      <c r="P15" s="24">
        <f t="shared" ca="1" si="16"/>
        <v>-12.45187101260426</v>
      </c>
      <c r="Q15" s="24">
        <f t="shared" ca="1" si="16"/>
        <v>24.470346846528415</v>
      </c>
      <c r="R15" s="24">
        <f t="shared" ca="1" si="16"/>
        <v>-9.6068418362560948</v>
      </c>
      <c r="S15" s="24">
        <f t="shared" ca="1" si="16"/>
        <v>-10.899750138698245</v>
      </c>
      <c r="T15" s="24">
        <f t="shared" ca="1" si="16"/>
        <v>-14.908691422131307</v>
      </c>
      <c r="U15" s="24">
        <f t="shared" ca="1" si="16"/>
        <v>0</v>
      </c>
      <c r="V15" s="24">
        <f t="shared" ca="1" si="16"/>
        <v>-11.166312516330088</v>
      </c>
      <c r="W15" s="24">
        <f t="shared" ca="1" si="16"/>
        <v>5.5274601758235509</v>
      </c>
      <c r="X15" s="24">
        <f t="shared" ca="1" si="16"/>
        <v>0</v>
      </c>
      <c r="Y15" s="24">
        <f t="shared" ca="1" si="16"/>
        <v>11.459941009537317</v>
      </c>
      <c r="Z15" s="24">
        <f t="shared" ca="1" si="16"/>
        <v>0</v>
      </c>
      <c r="AA15" s="24">
        <f t="shared" ca="1" si="16"/>
        <v>-21.376803491074963</v>
      </c>
      <c r="AB15" s="24">
        <f t="shared" ca="1" si="16"/>
        <v>0</v>
      </c>
      <c r="AC15" s="24">
        <f t="shared" ca="1" si="16"/>
        <v>24.067594083809947</v>
      </c>
      <c r="AD15" s="24">
        <f t="shared" ca="1" si="16"/>
        <v>16.459064938197162</v>
      </c>
      <c r="AE15" s="24">
        <f t="shared" ca="1" si="16"/>
        <v>18.932269228203065</v>
      </c>
      <c r="AF15" s="24">
        <f t="shared" ca="1" si="16"/>
        <v>-13.26504969971899</v>
      </c>
      <c r="AG15" s="24">
        <f t="shared" ca="1" si="1"/>
        <v>-2.2253110311740816</v>
      </c>
      <c r="AL15" s="25">
        <f t="shared" ca="1" si="2"/>
        <v>1237.9257903798605</v>
      </c>
      <c r="AM15" s="28">
        <v>12</v>
      </c>
      <c r="AN15" s="27">
        <f t="shared" ca="1" si="3"/>
        <v>1290</v>
      </c>
      <c r="AP15" s="25">
        <f t="shared" ca="1" si="4"/>
        <v>1247.3436309503697</v>
      </c>
      <c r="AQ15" s="28">
        <v>12</v>
      </c>
      <c r="AR15" s="27">
        <f t="shared" ca="1" si="5"/>
        <v>1302.3553144328182</v>
      </c>
    </row>
    <row r="16" spans="1:44" x14ac:dyDescent="0.15">
      <c r="A16" s="23">
        <v>13</v>
      </c>
      <c r="B16" s="24">
        <f t="shared" ref="B16:AF16" ca="1" si="17">RANDBETWEEN(-1,1)*RAND()*25</f>
        <v>13.260973599038262</v>
      </c>
      <c r="C16" s="24">
        <f t="shared" ca="1" si="17"/>
        <v>13.670281847111463</v>
      </c>
      <c r="D16" s="24">
        <f t="shared" ca="1" si="17"/>
        <v>21.614520741694903</v>
      </c>
      <c r="E16" s="24">
        <f t="shared" ca="1" si="17"/>
        <v>6.1760834586403721</v>
      </c>
      <c r="F16" s="24">
        <f t="shared" ca="1" si="17"/>
        <v>-24.37172874114879</v>
      </c>
      <c r="G16" s="24">
        <f t="shared" ca="1" si="17"/>
        <v>10.278254419456651</v>
      </c>
      <c r="H16" s="24">
        <f t="shared" ca="1" si="17"/>
        <v>-4.8619031722135801</v>
      </c>
      <c r="I16" s="24">
        <f t="shared" ca="1" si="17"/>
        <v>0</v>
      </c>
      <c r="J16" s="24">
        <f t="shared" ca="1" si="17"/>
        <v>-10.890391367271848</v>
      </c>
      <c r="K16" s="24">
        <f t="shared" ca="1" si="17"/>
        <v>11.850130335230633</v>
      </c>
      <c r="L16" s="24">
        <f t="shared" ca="1" si="17"/>
        <v>8.8902156846606495</v>
      </c>
      <c r="M16" s="24">
        <f t="shared" ca="1" si="17"/>
        <v>0</v>
      </c>
      <c r="N16" s="24">
        <f t="shared" ca="1" si="17"/>
        <v>-12.639252926048536</v>
      </c>
      <c r="O16" s="24">
        <f t="shared" ca="1" si="17"/>
        <v>0</v>
      </c>
      <c r="P16" s="24">
        <f t="shared" ca="1" si="17"/>
        <v>-3.2173790273805429</v>
      </c>
      <c r="Q16" s="24">
        <f t="shared" ca="1" si="17"/>
        <v>7.1645395337355087</v>
      </c>
      <c r="R16" s="24">
        <f t="shared" ca="1" si="17"/>
        <v>-2.2098348496157327</v>
      </c>
      <c r="S16" s="24">
        <f t="shared" ca="1" si="17"/>
        <v>-14.108350532761197</v>
      </c>
      <c r="T16" s="24">
        <f t="shared" ca="1" si="17"/>
        <v>-11.048705484925211</v>
      </c>
      <c r="U16" s="24">
        <f t="shared" ca="1" si="17"/>
        <v>12.962486594078202</v>
      </c>
      <c r="V16" s="24">
        <f t="shared" ca="1" si="17"/>
        <v>-18.60339329892188</v>
      </c>
      <c r="W16" s="24">
        <f t="shared" ca="1" si="17"/>
        <v>-20.624463581167536</v>
      </c>
      <c r="X16" s="24">
        <f t="shared" ca="1" si="17"/>
        <v>-20.899390552579543</v>
      </c>
      <c r="Y16" s="24">
        <f t="shared" ca="1" si="17"/>
        <v>-12.27418416174315</v>
      </c>
      <c r="Z16" s="24">
        <f t="shared" ca="1" si="17"/>
        <v>0</v>
      </c>
      <c r="AA16" s="24">
        <f t="shared" ca="1" si="17"/>
        <v>12.894954768178874</v>
      </c>
      <c r="AB16" s="24">
        <f t="shared" ca="1" si="17"/>
        <v>0</v>
      </c>
      <c r="AC16" s="24">
        <f t="shared" ca="1" si="17"/>
        <v>0</v>
      </c>
      <c r="AD16" s="24">
        <f t="shared" ca="1" si="17"/>
        <v>-10.962074784535803</v>
      </c>
      <c r="AE16" s="24">
        <f t="shared" ca="1" si="17"/>
        <v>0</v>
      </c>
      <c r="AF16" s="24">
        <f t="shared" ca="1" si="17"/>
        <v>6.0886164805406793</v>
      </c>
      <c r="AG16" s="24">
        <f t="shared" ca="1" si="1"/>
        <v>-1.3503224199337789</v>
      </c>
      <c r="AL16" s="25">
        <f t="shared" ca="1" si="2"/>
        <v>1245.7687181790495</v>
      </c>
      <c r="AM16" s="28">
        <v>13</v>
      </c>
      <c r="AN16" s="27">
        <f t="shared" ca="1" si="3"/>
        <v>1263.9696738515308</v>
      </c>
      <c r="AP16" s="25">
        <f t="shared" ca="1" si="4"/>
        <v>1269.8414575162062</v>
      </c>
      <c r="AQ16" s="28">
        <v>13</v>
      </c>
      <c r="AR16" s="27">
        <f t="shared" ca="1" si="5"/>
        <v>1312.8251355829909</v>
      </c>
    </row>
    <row r="17" spans="1:44" x14ac:dyDescent="0.15">
      <c r="A17" s="23">
        <v>14</v>
      </c>
      <c r="B17" s="24">
        <f t="shared" ref="B17:AF17" ca="1" si="18">RANDBETWEEN(-1,1)*RAND()*25</f>
        <v>5.375329083934302</v>
      </c>
      <c r="C17" s="24">
        <f t="shared" ca="1" si="18"/>
        <v>23.461048106601492</v>
      </c>
      <c r="D17" s="24">
        <f t="shared" ca="1" si="18"/>
        <v>3.465311976016952</v>
      </c>
      <c r="E17" s="24">
        <f t="shared" ca="1" si="18"/>
        <v>7.2691570489016897</v>
      </c>
      <c r="F17" s="24">
        <f t="shared" ca="1" si="18"/>
        <v>-9.2108071914681986</v>
      </c>
      <c r="G17" s="24">
        <f t="shared" ca="1" si="18"/>
        <v>0</v>
      </c>
      <c r="H17" s="24">
        <f t="shared" ca="1" si="18"/>
        <v>6.1840605805167925</v>
      </c>
      <c r="I17" s="24">
        <f t="shared" ca="1" si="18"/>
        <v>-9.4377779887812512</v>
      </c>
      <c r="J17" s="24">
        <f t="shared" ca="1" si="18"/>
        <v>-21.174141893009679</v>
      </c>
      <c r="K17" s="24">
        <f t="shared" ca="1" si="18"/>
        <v>-1.4043813922305053</v>
      </c>
      <c r="L17" s="24">
        <f t="shared" ca="1" si="18"/>
        <v>0</v>
      </c>
      <c r="M17" s="24">
        <f t="shared" ca="1" si="18"/>
        <v>-3.6880976306534001</v>
      </c>
      <c r="N17" s="24">
        <f t="shared" ca="1" si="18"/>
        <v>-14.025959172442452</v>
      </c>
      <c r="O17" s="24">
        <f t="shared" ca="1" si="18"/>
        <v>0</v>
      </c>
      <c r="P17" s="24">
        <f t="shared" ca="1" si="18"/>
        <v>0</v>
      </c>
      <c r="Q17" s="24">
        <f t="shared" ca="1" si="18"/>
        <v>-12.421477012157922</v>
      </c>
      <c r="R17" s="24">
        <f t="shared" ca="1" si="18"/>
        <v>-11.061798674396952</v>
      </c>
      <c r="S17" s="24">
        <f t="shared" ca="1" si="18"/>
        <v>-9.6677246335572899</v>
      </c>
      <c r="T17" s="24">
        <f t="shared" ca="1" si="18"/>
        <v>0</v>
      </c>
      <c r="U17" s="24">
        <f t="shared" ca="1" si="18"/>
        <v>6.2001252761405254</v>
      </c>
      <c r="V17" s="24">
        <f t="shared" ca="1" si="18"/>
        <v>0</v>
      </c>
      <c r="W17" s="24">
        <f t="shared" ca="1" si="18"/>
        <v>0</v>
      </c>
      <c r="X17" s="24">
        <f t="shared" ca="1" si="18"/>
        <v>0</v>
      </c>
      <c r="Y17" s="24">
        <f t="shared" ca="1" si="18"/>
        <v>0</v>
      </c>
      <c r="Z17" s="24">
        <f t="shared" ca="1" si="18"/>
        <v>0</v>
      </c>
      <c r="AA17" s="24">
        <f t="shared" ca="1" si="18"/>
        <v>0</v>
      </c>
      <c r="AB17" s="24">
        <f t="shared" ca="1" si="18"/>
        <v>0</v>
      </c>
      <c r="AC17" s="24">
        <f t="shared" ca="1" si="18"/>
        <v>24.495388741830233</v>
      </c>
      <c r="AD17" s="24">
        <f t="shared" ca="1" si="18"/>
        <v>20.550504050272579</v>
      </c>
      <c r="AE17" s="24">
        <f t="shared" ca="1" si="18"/>
        <v>-11.706838385588858</v>
      </c>
      <c r="AF17" s="24">
        <f t="shared" ca="1" si="18"/>
        <v>-2.0485514660953581</v>
      </c>
      <c r="AG17" s="24">
        <f t="shared" ca="1" si="1"/>
        <v>-0.28537517987636479</v>
      </c>
      <c r="AL17" s="25">
        <f t="shared" ca="1" si="2"/>
        <v>1254.4479648893512</v>
      </c>
      <c r="AM17" s="28">
        <v>14</v>
      </c>
      <c r="AN17" s="27">
        <f t="shared" ca="1" si="3"/>
        <v>1298.5788125417021</v>
      </c>
      <c r="AP17" s="25">
        <f t="shared" ca="1" si="4"/>
        <v>1236.1920425881474</v>
      </c>
      <c r="AQ17" s="28">
        <v>14</v>
      </c>
      <c r="AR17" s="27">
        <f t="shared" ca="1" si="5"/>
        <v>1292.0626850966678</v>
      </c>
    </row>
    <row r="18" spans="1:44" x14ac:dyDescent="0.15">
      <c r="A18" s="23">
        <v>15</v>
      </c>
      <c r="B18" s="24">
        <f t="shared" ref="B18:AF18" ca="1" si="19">RANDBETWEEN(-1,1)*RAND()*25</f>
        <v>0</v>
      </c>
      <c r="C18" s="24">
        <f t="shared" ca="1" si="19"/>
        <v>20.618745756057834</v>
      </c>
      <c r="D18" s="24">
        <f t="shared" ca="1" si="19"/>
        <v>-4.1277741391136491</v>
      </c>
      <c r="E18" s="24">
        <f t="shared" ca="1" si="19"/>
        <v>3.0681788266340657</v>
      </c>
      <c r="F18" s="24">
        <f t="shared" ca="1" si="19"/>
        <v>17.653987611860792</v>
      </c>
      <c r="G18" s="24">
        <f t="shared" ca="1" si="19"/>
        <v>0</v>
      </c>
      <c r="H18" s="24">
        <f t="shared" ca="1" si="19"/>
        <v>-5.9736936539417442</v>
      </c>
      <c r="I18" s="24">
        <f t="shared" ca="1" si="19"/>
        <v>0</v>
      </c>
      <c r="J18" s="24">
        <f t="shared" ca="1" si="19"/>
        <v>0</v>
      </c>
      <c r="K18" s="24">
        <f t="shared" ca="1" si="19"/>
        <v>2.8294005819507637</v>
      </c>
      <c r="L18" s="24">
        <f t="shared" ca="1" si="19"/>
        <v>0</v>
      </c>
      <c r="M18" s="24">
        <f t="shared" ca="1" si="19"/>
        <v>0</v>
      </c>
      <c r="N18" s="24">
        <f t="shared" ca="1" si="19"/>
        <v>-1.1632053281030896</v>
      </c>
      <c r="O18" s="24">
        <f t="shared" ca="1" si="19"/>
        <v>1.4972206297455437</v>
      </c>
      <c r="P18" s="24">
        <f t="shared" ca="1" si="19"/>
        <v>18.996043088049657</v>
      </c>
      <c r="Q18" s="24">
        <f t="shared" ca="1" si="19"/>
        <v>0</v>
      </c>
      <c r="R18" s="24">
        <f t="shared" ca="1" si="19"/>
        <v>15.871577019583658</v>
      </c>
      <c r="S18" s="24">
        <f t="shared" ca="1" si="19"/>
        <v>-21.420884452520159</v>
      </c>
      <c r="T18" s="24">
        <f t="shared" ca="1" si="19"/>
        <v>-22.205306637665551</v>
      </c>
      <c r="U18" s="24">
        <f t="shared" ca="1" si="19"/>
        <v>0</v>
      </c>
      <c r="V18" s="24">
        <f t="shared" ca="1" si="19"/>
        <v>0</v>
      </c>
      <c r="W18" s="24">
        <f t="shared" ca="1" si="19"/>
        <v>17.074128457822518</v>
      </c>
      <c r="X18" s="24">
        <f t="shared" ca="1" si="19"/>
        <v>0</v>
      </c>
      <c r="Y18" s="24">
        <f t="shared" ca="1" si="19"/>
        <v>-9.0642531463372453</v>
      </c>
      <c r="Z18" s="24">
        <f t="shared" ca="1" si="19"/>
        <v>-17.382353649261116</v>
      </c>
      <c r="AA18" s="24">
        <f t="shared" ca="1" si="19"/>
        <v>8.985323805453941</v>
      </c>
      <c r="AB18" s="24">
        <f t="shared" ca="1" si="19"/>
        <v>0</v>
      </c>
      <c r="AC18" s="24">
        <f t="shared" ca="1" si="19"/>
        <v>-22.225283240887542</v>
      </c>
      <c r="AD18" s="24">
        <f t="shared" ca="1" si="19"/>
        <v>0</v>
      </c>
      <c r="AE18" s="24">
        <f t="shared" ca="1" si="19"/>
        <v>-16.391215069442055</v>
      </c>
      <c r="AF18" s="24">
        <f t="shared" ca="1" si="19"/>
        <v>-6.953836516274686</v>
      </c>
      <c r="AG18" s="24">
        <f t="shared" ca="1" si="1"/>
        <v>-0.655264517948002</v>
      </c>
      <c r="AL18" s="25">
        <f t="shared" ca="1" si="2"/>
        <v>1250</v>
      </c>
      <c r="AM18" s="28">
        <v>15</v>
      </c>
      <c r="AN18" s="27">
        <f t="shared" ca="1" si="3"/>
        <v>1306.0064470649206</v>
      </c>
      <c r="AP18" s="25">
        <f t="shared" ca="1" si="4"/>
        <v>1234.8943547028136</v>
      </c>
      <c r="AQ18" s="28">
        <v>15</v>
      </c>
      <c r="AR18" s="27">
        <f t="shared" ca="1" si="5"/>
        <v>1290</v>
      </c>
    </row>
    <row r="19" spans="1:44" x14ac:dyDescent="0.15">
      <c r="A19" s="23">
        <v>16</v>
      </c>
      <c r="B19" s="24">
        <f t="shared" ref="B19:AF19" ca="1" si="20">RANDBETWEEN(-1,1)*RAND()*25</f>
        <v>0</v>
      </c>
      <c r="C19" s="24">
        <f t="shared" ca="1" si="20"/>
        <v>-8.4381730646492841</v>
      </c>
      <c r="D19" s="24">
        <f t="shared" ca="1" si="20"/>
        <v>0</v>
      </c>
      <c r="E19" s="24">
        <f t="shared" ca="1" si="20"/>
        <v>0</v>
      </c>
      <c r="F19" s="24">
        <f t="shared" ca="1" si="20"/>
        <v>-21.744747648032408</v>
      </c>
      <c r="G19" s="24">
        <f t="shared" ca="1" si="20"/>
        <v>0</v>
      </c>
      <c r="H19" s="24">
        <f t="shared" ca="1" si="20"/>
        <v>0</v>
      </c>
      <c r="I19" s="24">
        <f t="shared" ca="1" si="20"/>
        <v>19.026642555694075</v>
      </c>
      <c r="J19" s="24">
        <f t="shared" ca="1" si="20"/>
        <v>2.0960950561067087</v>
      </c>
      <c r="K19" s="24">
        <f t="shared" ca="1" si="20"/>
        <v>12.280630564099781</v>
      </c>
      <c r="L19" s="24">
        <f t="shared" ca="1" si="20"/>
        <v>0</v>
      </c>
      <c r="M19" s="24">
        <f t="shared" ca="1" si="20"/>
        <v>0</v>
      </c>
      <c r="N19" s="24">
        <f t="shared" ca="1" si="20"/>
        <v>-7.4742242522094022</v>
      </c>
      <c r="O19" s="24">
        <f t="shared" ca="1" si="20"/>
        <v>-12.852966724367349</v>
      </c>
      <c r="P19" s="24">
        <f t="shared" ca="1" si="20"/>
        <v>0</v>
      </c>
      <c r="Q19" s="24">
        <f t="shared" ca="1" si="20"/>
        <v>0</v>
      </c>
      <c r="R19" s="24">
        <f t="shared" ca="1" si="20"/>
        <v>-10.468565867407186</v>
      </c>
      <c r="S19" s="24">
        <f t="shared" ca="1" si="20"/>
        <v>0</v>
      </c>
      <c r="T19" s="24">
        <f t="shared" ca="1" si="20"/>
        <v>14.592609434251425</v>
      </c>
      <c r="U19" s="24">
        <f t="shared" ca="1" si="20"/>
        <v>3.9068880260994088</v>
      </c>
      <c r="V19" s="24">
        <f t="shared" ca="1" si="20"/>
        <v>11.57762282643256</v>
      </c>
      <c r="W19" s="24">
        <f t="shared" ca="1" si="20"/>
        <v>0</v>
      </c>
      <c r="X19" s="24">
        <f t="shared" ca="1" si="20"/>
        <v>23.977081384900721</v>
      </c>
      <c r="Y19" s="24">
        <f t="shared" ca="1" si="20"/>
        <v>0</v>
      </c>
      <c r="Z19" s="24">
        <f t="shared" ca="1" si="20"/>
        <v>2.1263822726651145</v>
      </c>
      <c r="AA19" s="24">
        <f t="shared" ca="1" si="20"/>
        <v>-0.44036679231534981</v>
      </c>
      <c r="AB19" s="24">
        <f t="shared" ca="1" si="20"/>
        <v>22.250591986065352</v>
      </c>
      <c r="AC19" s="24">
        <f t="shared" ca="1" si="20"/>
        <v>-12.299935718236776</v>
      </c>
      <c r="AD19" s="24">
        <f t="shared" ca="1" si="20"/>
        <v>-7.9694593324098371</v>
      </c>
      <c r="AE19" s="24">
        <f t="shared" ca="1" si="20"/>
        <v>0</v>
      </c>
      <c r="AF19" s="24">
        <f t="shared" ca="1" si="20"/>
        <v>-23.205829379671904</v>
      </c>
      <c r="AG19" s="24">
        <f t="shared" ca="1" si="1"/>
        <v>0.22387984925856941</v>
      </c>
      <c r="AL19" s="25">
        <f t="shared" ca="1" si="2"/>
        <v>1222.6829070739686</v>
      </c>
      <c r="AM19" s="28">
        <v>16</v>
      </c>
      <c r="AN19" s="27">
        <f t="shared" ca="1" si="3"/>
        <v>1275.5921191601408</v>
      </c>
      <c r="AP19" s="25">
        <f t="shared" ca="1" si="4"/>
        <v>1231.0814558505583</v>
      </c>
      <c r="AQ19" s="28">
        <v>16</v>
      </c>
      <c r="AR19" s="27">
        <f t="shared" ca="1" si="5"/>
        <v>1295.5035354470772</v>
      </c>
    </row>
    <row r="20" spans="1:44" x14ac:dyDescent="0.15">
      <c r="A20" s="23">
        <v>17</v>
      </c>
      <c r="B20" s="24">
        <f t="shared" ref="B20:AF20" ca="1" si="21">RANDBETWEEN(-1,1)*RAND()*25</f>
        <v>0</v>
      </c>
      <c r="C20" s="24">
        <f t="shared" ca="1" si="21"/>
        <v>-23.87284856673881</v>
      </c>
      <c r="D20" s="24">
        <f t="shared" ca="1" si="21"/>
        <v>-1.8751411092975068</v>
      </c>
      <c r="E20" s="24">
        <f t="shared" ca="1" si="21"/>
        <v>14.628867009194099</v>
      </c>
      <c r="F20" s="24">
        <f t="shared" ca="1" si="21"/>
        <v>-12.443057070445498</v>
      </c>
      <c r="G20" s="24">
        <f t="shared" ca="1" si="21"/>
        <v>19.52869930580318</v>
      </c>
      <c r="H20" s="24">
        <f t="shared" ca="1" si="21"/>
        <v>-10.881815625757648</v>
      </c>
      <c r="I20" s="24">
        <f t="shared" ca="1" si="21"/>
        <v>-11.353285537103655</v>
      </c>
      <c r="J20" s="24">
        <f t="shared" ca="1" si="21"/>
        <v>0</v>
      </c>
      <c r="K20" s="24">
        <f t="shared" ca="1" si="21"/>
        <v>1.8263656824713481</v>
      </c>
      <c r="L20" s="24">
        <f t="shared" ca="1" si="21"/>
        <v>22.628655102918032</v>
      </c>
      <c r="M20" s="24">
        <f t="shared" ca="1" si="21"/>
        <v>10.064427992132785</v>
      </c>
      <c r="N20" s="24">
        <f t="shared" ca="1" si="21"/>
        <v>-16.615065710433871</v>
      </c>
      <c r="O20" s="24">
        <f t="shared" ca="1" si="21"/>
        <v>21.098032102585698</v>
      </c>
      <c r="P20" s="24">
        <f t="shared" ca="1" si="21"/>
        <v>7.6010584873460099</v>
      </c>
      <c r="Q20" s="24">
        <f t="shared" ca="1" si="21"/>
        <v>0</v>
      </c>
      <c r="R20" s="24">
        <f t="shared" ca="1" si="21"/>
        <v>18.471585235267256</v>
      </c>
      <c r="S20" s="24">
        <f t="shared" ca="1" si="21"/>
        <v>2.2944361376973808</v>
      </c>
      <c r="T20" s="24">
        <f t="shared" ca="1" si="21"/>
        <v>0</v>
      </c>
      <c r="U20" s="24">
        <f t="shared" ca="1" si="21"/>
        <v>0</v>
      </c>
      <c r="V20" s="24">
        <f t="shared" ca="1" si="21"/>
        <v>7.1663928814798048</v>
      </c>
      <c r="W20" s="24">
        <f t="shared" ca="1" si="21"/>
        <v>19.913855716952735</v>
      </c>
      <c r="X20" s="24">
        <f t="shared" ca="1" si="21"/>
        <v>0</v>
      </c>
      <c r="Y20" s="24">
        <f t="shared" ca="1" si="21"/>
        <v>0</v>
      </c>
      <c r="Z20" s="24">
        <f t="shared" ca="1" si="21"/>
        <v>0</v>
      </c>
      <c r="AA20" s="24">
        <f t="shared" ca="1" si="21"/>
        <v>10.479328555591835</v>
      </c>
      <c r="AB20" s="24">
        <f t="shared" ca="1" si="21"/>
        <v>22.229183757296006</v>
      </c>
      <c r="AC20" s="24">
        <f t="shared" ca="1" si="21"/>
        <v>0</v>
      </c>
      <c r="AD20" s="24">
        <f t="shared" ca="1" si="21"/>
        <v>3.2566268525558746</v>
      </c>
      <c r="AE20" s="24">
        <f t="shared" ca="1" si="21"/>
        <v>-6.7247226757606384</v>
      </c>
      <c r="AF20" s="24">
        <f t="shared" ca="1" si="21"/>
        <v>-4.7622964503176739</v>
      </c>
      <c r="AG20" s="24">
        <f t="shared" ca="1" si="1"/>
        <v>2.9890090991431197</v>
      </c>
      <c r="AL20" s="25">
        <f t="shared" ca="1" si="2"/>
        <v>1273.3233150724761</v>
      </c>
      <c r="AM20" s="28">
        <v>17</v>
      </c>
      <c r="AN20" s="27">
        <f t="shared" ca="1" si="3"/>
        <v>1290</v>
      </c>
      <c r="AP20" s="25">
        <f t="shared" ca="1" si="4"/>
        <v>1229.9974332956215</v>
      </c>
      <c r="AQ20" s="28">
        <v>17</v>
      </c>
      <c r="AR20" s="27">
        <f t="shared" ca="1" si="5"/>
        <v>1311.7291681238833</v>
      </c>
    </row>
    <row r="21" spans="1:44" x14ac:dyDescent="0.15">
      <c r="A21" s="23">
        <v>18</v>
      </c>
      <c r="B21" s="24">
        <f t="shared" ref="B21:AF21" ca="1" si="22">RANDBETWEEN(-1,1)*RAND()*25</f>
        <v>-3.918866349614647</v>
      </c>
      <c r="C21" s="24">
        <f t="shared" ca="1" si="22"/>
        <v>0</v>
      </c>
      <c r="D21" s="24">
        <f t="shared" ca="1" si="22"/>
        <v>0</v>
      </c>
      <c r="E21" s="24">
        <f t="shared" ca="1" si="22"/>
        <v>0</v>
      </c>
      <c r="F21" s="24">
        <f t="shared" ca="1" si="22"/>
        <v>0</v>
      </c>
      <c r="G21" s="24">
        <f t="shared" ca="1" si="22"/>
        <v>0</v>
      </c>
      <c r="H21" s="24">
        <f t="shared" ca="1" si="22"/>
        <v>0</v>
      </c>
      <c r="I21" s="24">
        <f t="shared" ca="1" si="22"/>
        <v>-10.701568290546495</v>
      </c>
      <c r="J21" s="24">
        <f t="shared" ca="1" si="22"/>
        <v>3.7280806754527829</v>
      </c>
      <c r="K21" s="24">
        <f t="shared" ca="1" si="22"/>
        <v>-13.003405449702873</v>
      </c>
      <c r="L21" s="24">
        <f t="shared" ca="1" si="22"/>
        <v>-0.25688111560668303</v>
      </c>
      <c r="M21" s="24">
        <f t="shared" ca="1" si="22"/>
        <v>0</v>
      </c>
      <c r="N21" s="24">
        <f t="shared" ca="1" si="22"/>
        <v>-13.389348370309143</v>
      </c>
      <c r="O21" s="24">
        <f t="shared" ca="1" si="22"/>
        <v>0</v>
      </c>
      <c r="P21" s="24">
        <f t="shared" ca="1" si="22"/>
        <v>0</v>
      </c>
      <c r="Q21" s="24">
        <f t="shared" ca="1" si="22"/>
        <v>0</v>
      </c>
      <c r="R21" s="24">
        <f t="shared" ca="1" si="22"/>
        <v>0</v>
      </c>
      <c r="S21" s="24">
        <f t="shared" ca="1" si="22"/>
        <v>-18.827057629025276</v>
      </c>
      <c r="T21" s="24">
        <f t="shared" ca="1" si="22"/>
        <v>-4.0647222799362588</v>
      </c>
      <c r="U21" s="24">
        <f t="shared" ca="1" si="22"/>
        <v>-18.131669674866586</v>
      </c>
      <c r="V21" s="24">
        <f t="shared" ca="1" si="22"/>
        <v>-9.9780718000207518</v>
      </c>
      <c r="W21" s="24">
        <f t="shared" ca="1" si="22"/>
        <v>0</v>
      </c>
      <c r="X21" s="24">
        <f t="shared" ca="1" si="22"/>
        <v>0</v>
      </c>
      <c r="Y21" s="24">
        <f t="shared" ca="1" si="22"/>
        <v>20.155565696490413</v>
      </c>
      <c r="Z21" s="24">
        <f t="shared" ca="1" si="22"/>
        <v>8.6968274882683527</v>
      </c>
      <c r="AA21" s="24">
        <f t="shared" ca="1" si="22"/>
        <v>0</v>
      </c>
      <c r="AB21" s="24">
        <f t="shared" ca="1" si="22"/>
        <v>-16.700334838983267</v>
      </c>
      <c r="AC21" s="24">
        <f t="shared" ca="1" si="22"/>
        <v>11.898944768827969</v>
      </c>
      <c r="AD21" s="24">
        <f t="shared" ca="1" si="22"/>
        <v>-20.662263781490982</v>
      </c>
      <c r="AE21" s="24">
        <f t="shared" ca="1" si="22"/>
        <v>5.2697079495231423</v>
      </c>
      <c r="AF21" s="24">
        <f t="shared" ca="1" si="22"/>
        <v>-12.623434563025167</v>
      </c>
      <c r="AG21" s="24">
        <f t="shared" ca="1" si="1"/>
        <v>-2.9841450827279186</v>
      </c>
      <c r="AL21" s="25">
        <f t="shared" ca="1" si="2"/>
        <v>1250</v>
      </c>
      <c r="AM21" s="28">
        <v>18</v>
      </c>
      <c r="AN21" s="27">
        <f t="shared" ca="1" si="3"/>
        <v>1290</v>
      </c>
      <c r="AP21" s="25">
        <f t="shared" ca="1" si="4"/>
        <v>1269.6859355492793</v>
      </c>
      <c r="AQ21" s="28">
        <v>18</v>
      </c>
      <c r="AR21" s="27">
        <f t="shared" ca="1" si="5"/>
        <v>1298.1679632014782</v>
      </c>
    </row>
    <row r="22" spans="1:44" x14ac:dyDescent="0.15">
      <c r="A22" s="23">
        <v>19</v>
      </c>
      <c r="B22" s="24">
        <f t="shared" ref="B22:AF22" ca="1" si="23">RANDBETWEEN(-1,1)*RAND()*25</f>
        <v>16.581085559589251</v>
      </c>
      <c r="C22" s="24">
        <f t="shared" ca="1" si="23"/>
        <v>-9.2480412967531596</v>
      </c>
      <c r="D22" s="24">
        <f t="shared" ca="1" si="23"/>
        <v>2.8306293995820853</v>
      </c>
      <c r="E22" s="24">
        <f t="shared" ca="1" si="23"/>
        <v>0</v>
      </c>
      <c r="F22" s="24">
        <f t="shared" ca="1" si="23"/>
        <v>0</v>
      </c>
      <c r="G22" s="24">
        <f t="shared" ca="1" si="23"/>
        <v>-19.438147787494152</v>
      </c>
      <c r="H22" s="24">
        <f t="shared" ca="1" si="23"/>
        <v>-13.241566535471119</v>
      </c>
      <c r="I22" s="24">
        <f t="shared" ca="1" si="23"/>
        <v>-10.240566994550937</v>
      </c>
      <c r="J22" s="24">
        <f t="shared" ca="1" si="23"/>
        <v>0</v>
      </c>
      <c r="K22" s="24">
        <f t="shared" ca="1" si="23"/>
        <v>24.977427304460178</v>
      </c>
      <c r="L22" s="24">
        <f t="shared" ca="1" si="23"/>
        <v>0</v>
      </c>
      <c r="M22" s="24">
        <f t="shared" ca="1" si="23"/>
        <v>-3.5969137811782597</v>
      </c>
      <c r="N22" s="24">
        <f t="shared" ca="1" si="23"/>
        <v>-16.932980621842937</v>
      </c>
      <c r="O22" s="24">
        <f t="shared" ca="1" si="23"/>
        <v>24.885620074576444</v>
      </c>
      <c r="P22" s="24">
        <f t="shared" ca="1" si="23"/>
        <v>0</v>
      </c>
      <c r="Q22" s="24">
        <f t="shared" ca="1" si="23"/>
        <v>-22.451234228414279</v>
      </c>
      <c r="R22" s="24">
        <f t="shared" ca="1" si="23"/>
        <v>6.5070188487423852</v>
      </c>
      <c r="S22" s="24">
        <f t="shared" ca="1" si="23"/>
        <v>-14.122274758003686</v>
      </c>
      <c r="T22" s="24">
        <f t="shared" ca="1" si="23"/>
        <v>-10.935154664038278</v>
      </c>
      <c r="U22" s="24">
        <f t="shared" ca="1" si="23"/>
        <v>16.147556823742185</v>
      </c>
      <c r="V22" s="24">
        <f t="shared" ca="1" si="23"/>
        <v>-11.810136992390497</v>
      </c>
      <c r="W22" s="24">
        <f t="shared" ca="1" si="23"/>
        <v>0</v>
      </c>
      <c r="X22" s="24">
        <f t="shared" ca="1" si="23"/>
        <v>-4.4927269272005939</v>
      </c>
      <c r="Y22" s="24">
        <f t="shared" ca="1" si="23"/>
        <v>-14.586206639745095</v>
      </c>
      <c r="Z22" s="24">
        <f t="shared" ca="1" si="23"/>
        <v>-21.950792799447427</v>
      </c>
      <c r="AA22" s="24">
        <f t="shared" ca="1" si="23"/>
        <v>7.8193006010039392</v>
      </c>
      <c r="AB22" s="24">
        <f t="shared" ca="1" si="23"/>
        <v>11.678308861258596</v>
      </c>
      <c r="AC22" s="24">
        <f t="shared" ca="1" si="23"/>
        <v>23.452228196940627</v>
      </c>
      <c r="AD22" s="24">
        <f t="shared" ca="1" si="23"/>
        <v>0</v>
      </c>
      <c r="AE22" s="24">
        <f t="shared" ca="1" si="23"/>
        <v>-11.466890822348816</v>
      </c>
      <c r="AF22" s="24">
        <f t="shared" ca="1" si="23"/>
        <v>-11.717219044038105</v>
      </c>
      <c r="AG22" s="24">
        <f t="shared" ca="1" si="1"/>
        <v>-1.9790863942910206</v>
      </c>
      <c r="AL22" s="25">
        <f t="shared" ca="1" si="2"/>
        <v>1225.6282798783548</v>
      </c>
      <c r="AM22" s="28">
        <v>19</v>
      </c>
      <c r="AN22" s="27">
        <f t="shared" ca="1" si="3"/>
        <v>1275.1618019615687</v>
      </c>
      <c r="AP22" s="25">
        <f t="shared" ca="1" si="4"/>
        <v>1269.3331260919956</v>
      </c>
      <c r="AQ22" s="28">
        <v>19</v>
      </c>
      <c r="AR22" s="27">
        <f t="shared" ca="1" si="5"/>
        <v>1264.2400512371464</v>
      </c>
    </row>
    <row r="23" spans="1:44" x14ac:dyDescent="0.15">
      <c r="A23" s="23">
        <v>20</v>
      </c>
      <c r="B23" s="24">
        <f t="shared" ref="B23:AF23" ca="1" si="24">RANDBETWEEN(-1,1)*RAND()*25</f>
        <v>0</v>
      </c>
      <c r="C23" s="24">
        <f t="shared" ca="1" si="24"/>
        <v>12.062557342372957</v>
      </c>
      <c r="D23" s="24">
        <f t="shared" ca="1" si="24"/>
        <v>0</v>
      </c>
      <c r="E23" s="24">
        <f t="shared" ca="1" si="24"/>
        <v>15.388516904407668</v>
      </c>
      <c r="F23" s="24">
        <f t="shared" ca="1" si="24"/>
        <v>0</v>
      </c>
      <c r="G23" s="24">
        <f t="shared" ca="1" si="24"/>
        <v>0</v>
      </c>
      <c r="H23" s="24">
        <f t="shared" ca="1" si="24"/>
        <v>23.369384650631396</v>
      </c>
      <c r="I23" s="24">
        <f t="shared" ca="1" si="24"/>
        <v>-9.6361927741412021</v>
      </c>
      <c r="J23" s="24">
        <f t="shared" ca="1" si="24"/>
        <v>0</v>
      </c>
      <c r="K23" s="24">
        <f t="shared" ca="1" si="24"/>
        <v>24.718007250112802</v>
      </c>
      <c r="L23" s="24">
        <f t="shared" ca="1" si="24"/>
        <v>13.052046775460417</v>
      </c>
      <c r="M23" s="24">
        <f t="shared" ca="1" si="24"/>
        <v>0</v>
      </c>
      <c r="N23" s="24">
        <f t="shared" ca="1" si="24"/>
        <v>-16.279179859922891</v>
      </c>
      <c r="O23" s="24">
        <f t="shared" ca="1" si="24"/>
        <v>0.68862290550840699</v>
      </c>
      <c r="P23" s="24">
        <f t="shared" ca="1" si="24"/>
        <v>-17.650053166722067</v>
      </c>
      <c r="Q23" s="24">
        <f t="shared" ca="1" si="24"/>
        <v>18.460597858078074</v>
      </c>
      <c r="R23" s="24">
        <f t="shared" ca="1" si="24"/>
        <v>-8.9355640972093919</v>
      </c>
      <c r="S23" s="24">
        <f t="shared" ca="1" si="24"/>
        <v>21.616833313377541</v>
      </c>
      <c r="T23" s="24">
        <f t="shared" ca="1" si="24"/>
        <v>0</v>
      </c>
      <c r="U23" s="24">
        <f t="shared" ca="1" si="24"/>
        <v>0</v>
      </c>
      <c r="V23" s="24">
        <f t="shared" ca="1" si="24"/>
        <v>15.073426639394272</v>
      </c>
      <c r="W23" s="24">
        <f t="shared" ca="1" si="24"/>
        <v>-21.136342951275758</v>
      </c>
      <c r="X23" s="24">
        <f t="shared" ca="1" si="24"/>
        <v>0</v>
      </c>
      <c r="Y23" s="24">
        <f t="shared" ca="1" si="24"/>
        <v>0</v>
      </c>
      <c r="Z23" s="24">
        <f t="shared" ca="1" si="24"/>
        <v>-24.215714649367651</v>
      </c>
      <c r="AA23" s="24">
        <f t="shared" ca="1" si="24"/>
        <v>0</v>
      </c>
      <c r="AB23" s="24">
        <f t="shared" ca="1" si="24"/>
        <v>21.428545346367265</v>
      </c>
      <c r="AC23" s="24">
        <f t="shared" ca="1" si="24"/>
        <v>0</v>
      </c>
      <c r="AD23" s="24">
        <f t="shared" ca="1" si="24"/>
        <v>0</v>
      </c>
      <c r="AE23" s="24">
        <f t="shared" ca="1" si="24"/>
        <v>-19.155066848480821</v>
      </c>
      <c r="AF23" s="24">
        <f t="shared" ca="1" si="24"/>
        <v>-3.5233708679636044</v>
      </c>
      <c r="AG23" s="24">
        <f t="shared" ca="1" si="1"/>
        <v>1.4621630248589492</v>
      </c>
      <c r="AL23" s="25">
        <f t="shared" ca="1" si="2"/>
        <v>1229.1237767058631</v>
      </c>
      <c r="AM23" s="28">
        <v>20</v>
      </c>
      <c r="AN23" s="27">
        <f t="shared" ca="1" si="3"/>
        <v>1290</v>
      </c>
      <c r="AP23" s="25">
        <f t="shared" ca="1" si="4"/>
        <v>1258.7259489143023</v>
      </c>
      <c r="AQ23" s="28">
        <v>20</v>
      </c>
      <c r="AR23" s="27">
        <f t="shared" ca="1" si="5"/>
        <v>1290</v>
      </c>
    </row>
    <row r="24" spans="1:44" x14ac:dyDescent="0.15">
      <c r="A24" s="23">
        <v>21</v>
      </c>
      <c r="B24" s="24">
        <f t="shared" ref="B24:AF24" ca="1" si="25">RANDBETWEEN(-1,1)*RAND()*25</f>
        <v>-17.024930271456181</v>
      </c>
      <c r="C24" s="24">
        <f t="shared" ca="1" si="25"/>
        <v>10.784865688716197</v>
      </c>
      <c r="D24" s="24">
        <f t="shared" ca="1" si="25"/>
        <v>-3.6181855407902477</v>
      </c>
      <c r="E24" s="24">
        <f t="shared" ca="1" si="25"/>
        <v>10.0409538741409</v>
      </c>
      <c r="F24" s="24">
        <f t="shared" ca="1" si="25"/>
        <v>-7.6466681136196337</v>
      </c>
      <c r="G24" s="24">
        <f t="shared" ca="1" si="25"/>
        <v>-23.33467321077509</v>
      </c>
      <c r="H24" s="24">
        <f t="shared" ca="1" si="25"/>
        <v>0</v>
      </c>
      <c r="I24" s="24">
        <f t="shared" ca="1" si="25"/>
        <v>5.7435968242707718</v>
      </c>
      <c r="J24" s="24">
        <f t="shared" ca="1" si="25"/>
        <v>0</v>
      </c>
      <c r="K24" s="24">
        <f t="shared" ca="1" si="25"/>
        <v>-18.240727241930134</v>
      </c>
      <c r="L24" s="24">
        <f t="shared" ca="1" si="25"/>
        <v>0</v>
      </c>
      <c r="M24" s="24">
        <f t="shared" ca="1" si="25"/>
        <v>-6.5218652996729904</v>
      </c>
      <c r="N24" s="24">
        <f t="shared" ca="1" si="25"/>
        <v>18.119729946161669</v>
      </c>
      <c r="O24" s="24">
        <f t="shared" ca="1" si="25"/>
        <v>-20.423959776786539</v>
      </c>
      <c r="P24" s="24">
        <f t="shared" ca="1" si="25"/>
        <v>-10.992892300716139</v>
      </c>
      <c r="Q24" s="24">
        <f t="shared" ca="1" si="25"/>
        <v>0</v>
      </c>
      <c r="R24" s="24">
        <f t="shared" ca="1" si="25"/>
        <v>24.682303358577997</v>
      </c>
      <c r="S24" s="24">
        <f t="shared" ca="1" si="25"/>
        <v>-23.384863350683133</v>
      </c>
      <c r="T24" s="24">
        <f t="shared" ca="1" si="25"/>
        <v>0</v>
      </c>
      <c r="U24" s="24">
        <f t="shared" ca="1" si="25"/>
        <v>0</v>
      </c>
      <c r="V24" s="24">
        <f t="shared" ca="1" si="25"/>
        <v>0</v>
      </c>
      <c r="W24" s="24">
        <f t="shared" ca="1" si="25"/>
        <v>0</v>
      </c>
      <c r="X24" s="24">
        <f t="shared" ca="1" si="25"/>
        <v>0</v>
      </c>
      <c r="Y24" s="24">
        <f t="shared" ca="1" si="25"/>
        <v>0</v>
      </c>
      <c r="Z24" s="24">
        <f t="shared" ca="1" si="25"/>
        <v>13.161119890253756</v>
      </c>
      <c r="AA24" s="24">
        <f t="shared" ca="1" si="25"/>
        <v>-5.4190524762749801</v>
      </c>
      <c r="AB24" s="24">
        <f t="shared" ca="1" si="25"/>
        <v>-8.1749578133623491</v>
      </c>
      <c r="AC24" s="24">
        <f t="shared" ca="1" si="25"/>
        <v>0</v>
      </c>
      <c r="AD24" s="24">
        <f t="shared" ca="1" si="25"/>
        <v>-6.2583654585983108</v>
      </c>
      <c r="AE24" s="24">
        <f t="shared" ca="1" si="25"/>
        <v>-2.5922363087079403</v>
      </c>
      <c r="AF24" s="24">
        <f t="shared" ca="1" si="25"/>
        <v>-2.1858094558165675</v>
      </c>
      <c r="AG24" s="24">
        <f t="shared" ca="1" si="1"/>
        <v>-2.3640844205506109</v>
      </c>
      <c r="AL24" s="25">
        <f t="shared" ca="1" si="2"/>
        <v>1250</v>
      </c>
      <c r="AM24" s="28">
        <v>21</v>
      </c>
      <c r="AN24" s="27">
        <f t="shared" ca="1" si="3"/>
        <v>1290</v>
      </c>
      <c r="AP24" s="25">
        <f t="shared" ca="1" si="4"/>
        <v>1242.8387220106094</v>
      </c>
      <c r="AQ24" s="28">
        <v>21</v>
      </c>
      <c r="AR24" s="27">
        <f t="shared" ca="1" si="5"/>
        <v>1290</v>
      </c>
    </row>
    <row r="25" spans="1:44" x14ac:dyDescent="0.15">
      <c r="A25" s="23">
        <v>22</v>
      </c>
      <c r="B25" s="24">
        <f t="shared" ref="B25:AF25" ca="1" si="26">RANDBETWEEN(-1,1)*RAND()*25</f>
        <v>0</v>
      </c>
      <c r="C25" s="24">
        <f t="shared" ca="1" si="26"/>
        <v>0</v>
      </c>
      <c r="D25" s="24">
        <f t="shared" ca="1" si="26"/>
        <v>0</v>
      </c>
      <c r="E25" s="24">
        <f t="shared" ca="1" si="26"/>
        <v>-21.520539561983135</v>
      </c>
      <c r="F25" s="24">
        <f t="shared" ca="1" si="26"/>
        <v>-20.743384453515276</v>
      </c>
      <c r="G25" s="24">
        <f t="shared" ca="1" si="26"/>
        <v>-24.963942426637885</v>
      </c>
      <c r="H25" s="24">
        <f t="shared" ca="1" si="26"/>
        <v>-13.201843928012302</v>
      </c>
      <c r="I25" s="24">
        <f t="shared" ca="1" si="26"/>
        <v>23.316622505393212</v>
      </c>
      <c r="J25" s="24">
        <f t="shared" ca="1" si="26"/>
        <v>0</v>
      </c>
      <c r="K25" s="24">
        <f t="shared" ca="1" si="26"/>
        <v>0</v>
      </c>
      <c r="L25" s="24">
        <f t="shared" ca="1" si="26"/>
        <v>-15.060616132478568</v>
      </c>
      <c r="M25" s="24">
        <f t="shared" ca="1" si="26"/>
        <v>0</v>
      </c>
      <c r="N25" s="24">
        <f t="shared" ca="1" si="26"/>
        <v>2.0292150398991513</v>
      </c>
      <c r="O25" s="24">
        <f t="shared" ca="1" si="26"/>
        <v>-7.5231518734861442</v>
      </c>
      <c r="P25" s="24">
        <f t="shared" ca="1" si="26"/>
        <v>0</v>
      </c>
      <c r="Q25" s="24">
        <f t="shared" ca="1" si="26"/>
        <v>2.266692818254934</v>
      </c>
      <c r="R25" s="24">
        <f t="shared" ca="1" si="26"/>
        <v>-4.8476428875474573</v>
      </c>
      <c r="S25" s="24">
        <f t="shared" ca="1" si="26"/>
        <v>0</v>
      </c>
      <c r="T25" s="24">
        <f t="shared" ca="1" si="26"/>
        <v>8.4412824611208048</v>
      </c>
      <c r="U25" s="24">
        <f t="shared" ca="1" si="26"/>
        <v>0</v>
      </c>
      <c r="V25" s="24">
        <f t="shared" ca="1" si="26"/>
        <v>-20.730241660033961</v>
      </c>
      <c r="W25" s="24">
        <f t="shared" ca="1" si="26"/>
        <v>-2.6952460464885446</v>
      </c>
      <c r="X25" s="24">
        <f t="shared" ca="1" si="26"/>
        <v>-8.5181465889251911</v>
      </c>
      <c r="Y25" s="24">
        <f t="shared" ca="1" si="26"/>
        <v>-6.4141515166455445</v>
      </c>
      <c r="Z25" s="24">
        <f t="shared" ca="1" si="26"/>
        <v>0</v>
      </c>
      <c r="AA25" s="24">
        <f t="shared" ca="1" si="26"/>
        <v>-10.715102803590046</v>
      </c>
      <c r="AB25" s="24">
        <f t="shared" ca="1" si="26"/>
        <v>0</v>
      </c>
      <c r="AC25" s="24">
        <f t="shared" ca="1" si="26"/>
        <v>-9.7989629618236922</v>
      </c>
      <c r="AD25" s="24">
        <f t="shared" ca="1" si="26"/>
        <v>0</v>
      </c>
      <c r="AE25" s="24">
        <f t="shared" ca="1" si="26"/>
        <v>16.253888383187714</v>
      </c>
      <c r="AF25" s="24">
        <f t="shared" ca="1" si="26"/>
        <v>0</v>
      </c>
      <c r="AG25" s="24">
        <f t="shared" ca="1" si="1"/>
        <v>-3.6911377946229655</v>
      </c>
      <c r="AL25" s="25">
        <f t="shared" ca="1" si="2"/>
        <v>1220.6577514240464</v>
      </c>
      <c r="AM25" s="28">
        <v>22</v>
      </c>
      <c r="AN25" s="27">
        <f t="shared" ca="1" si="3"/>
        <v>1290</v>
      </c>
      <c r="AP25" s="25">
        <f t="shared" ca="1" si="4"/>
        <v>1250</v>
      </c>
      <c r="AQ25" s="28">
        <v>22</v>
      </c>
      <c r="AR25" s="27">
        <f t="shared" ca="1" si="5"/>
        <v>1286.1141255011164</v>
      </c>
    </row>
    <row r="26" spans="1:44" x14ac:dyDescent="0.15">
      <c r="A26" s="23">
        <v>23</v>
      </c>
      <c r="B26" s="24">
        <f t="shared" ref="B26:AF26" ca="1" si="27">RANDBETWEEN(-1,1)*RAND()*25</f>
        <v>0</v>
      </c>
      <c r="C26" s="24">
        <f t="shared" ca="1" si="27"/>
        <v>10.072075608853947</v>
      </c>
      <c r="D26" s="24">
        <f t="shared" ca="1" si="27"/>
        <v>24.977479554928877</v>
      </c>
      <c r="E26" s="24">
        <f t="shared" ca="1" si="27"/>
        <v>-24.003977732562934</v>
      </c>
      <c r="F26" s="24">
        <f t="shared" ca="1" si="27"/>
        <v>10.217251021846135</v>
      </c>
      <c r="G26" s="24">
        <f t="shared" ca="1" si="27"/>
        <v>-0.30782260866931699</v>
      </c>
      <c r="H26" s="24">
        <f t="shared" ca="1" si="27"/>
        <v>-6.9529563446316889</v>
      </c>
      <c r="I26" s="24">
        <f t="shared" ca="1" si="27"/>
        <v>12.720475007810444</v>
      </c>
      <c r="J26" s="24">
        <f t="shared" ca="1" si="27"/>
        <v>0</v>
      </c>
      <c r="K26" s="24">
        <f t="shared" ca="1" si="27"/>
        <v>-2.7801671990618586</v>
      </c>
      <c r="L26" s="24">
        <f t="shared" ca="1" si="27"/>
        <v>0</v>
      </c>
      <c r="M26" s="24">
        <f t="shared" ca="1" si="27"/>
        <v>21.49923065300262</v>
      </c>
      <c r="N26" s="24">
        <f t="shared" ca="1" si="27"/>
        <v>-13.324777656048234</v>
      </c>
      <c r="O26" s="24">
        <f t="shared" ca="1" si="27"/>
        <v>15.533868037051263</v>
      </c>
      <c r="P26" s="24">
        <f t="shared" ca="1" si="27"/>
        <v>3.1705455230494199</v>
      </c>
      <c r="Q26" s="24">
        <f t="shared" ca="1" si="27"/>
        <v>0</v>
      </c>
      <c r="R26" s="24">
        <f t="shared" ca="1" si="27"/>
        <v>10.439371911844647</v>
      </c>
      <c r="S26" s="24">
        <f t="shared" ca="1" si="27"/>
        <v>-8.897456044870939</v>
      </c>
      <c r="T26" s="24">
        <f t="shared" ca="1" si="27"/>
        <v>0.16494135248120156</v>
      </c>
      <c r="U26" s="24">
        <f t="shared" ca="1" si="27"/>
        <v>-23.541869187949924</v>
      </c>
      <c r="V26" s="24">
        <f t="shared" ca="1" si="27"/>
        <v>8.1413419375750173</v>
      </c>
      <c r="W26" s="24">
        <f t="shared" ca="1" si="27"/>
        <v>0</v>
      </c>
      <c r="X26" s="24">
        <f t="shared" ca="1" si="27"/>
        <v>10.900630384691198</v>
      </c>
      <c r="Y26" s="24">
        <f t="shared" ca="1" si="27"/>
        <v>0</v>
      </c>
      <c r="Z26" s="24">
        <f t="shared" ca="1" si="27"/>
        <v>0</v>
      </c>
      <c r="AA26" s="24">
        <f t="shared" ca="1" si="27"/>
        <v>7.4216441254746526</v>
      </c>
      <c r="AB26" s="24">
        <f t="shared" ca="1" si="27"/>
        <v>3.7008054092054903</v>
      </c>
      <c r="AC26" s="24">
        <f t="shared" ca="1" si="27"/>
        <v>0</v>
      </c>
      <c r="AD26" s="24">
        <f t="shared" ca="1" si="27"/>
        <v>20.787909567324917</v>
      </c>
      <c r="AE26" s="24">
        <f t="shared" ca="1" si="27"/>
        <v>23.070916593557083</v>
      </c>
      <c r="AF26" s="24">
        <f t="shared" ca="1" si="27"/>
        <v>-17.71603108751896</v>
      </c>
      <c r="AG26" s="24">
        <f t="shared" ca="1" si="1"/>
        <v>2.7514009299155835</v>
      </c>
      <c r="AL26" s="25">
        <f t="shared" ca="1" si="2"/>
        <v>1266.3012167445595</v>
      </c>
      <c r="AM26" s="28">
        <v>23</v>
      </c>
      <c r="AN26" s="27">
        <f t="shared" ca="1" si="3"/>
        <v>1283.0981436506888</v>
      </c>
      <c r="AP26" s="25">
        <f t="shared" ca="1" si="4"/>
        <v>1250</v>
      </c>
      <c r="AQ26" s="28">
        <v>23</v>
      </c>
      <c r="AR26" s="27">
        <f t="shared" ca="1" si="5"/>
        <v>1290</v>
      </c>
    </row>
    <row r="27" spans="1:44" x14ac:dyDescent="0.15">
      <c r="A27" s="23">
        <v>24</v>
      </c>
      <c r="B27" s="24">
        <f t="shared" ref="B27:AF27" ca="1" si="28">RANDBETWEEN(-1,1)*RAND()*25</f>
        <v>0</v>
      </c>
      <c r="C27" s="24">
        <f t="shared" ca="1" si="28"/>
        <v>0</v>
      </c>
      <c r="D27" s="24">
        <f t="shared" ca="1" si="28"/>
        <v>7.9330628821892066</v>
      </c>
      <c r="E27" s="24">
        <f t="shared" ca="1" si="28"/>
        <v>0</v>
      </c>
      <c r="F27" s="24">
        <f t="shared" ca="1" si="28"/>
        <v>0</v>
      </c>
      <c r="G27" s="24">
        <f t="shared" ca="1" si="28"/>
        <v>0</v>
      </c>
      <c r="H27" s="24">
        <f t="shared" ca="1" si="28"/>
        <v>23.569369438007527</v>
      </c>
      <c r="I27" s="24">
        <f t="shared" ca="1" si="28"/>
        <v>21.336924159745639</v>
      </c>
      <c r="J27" s="24">
        <f t="shared" ca="1" si="28"/>
        <v>-23.086420345175345</v>
      </c>
      <c r="K27" s="24">
        <f t="shared" ca="1" si="28"/>
        <v>-8.9219286984100119</v>
      </c>
      <c r="L27" s="24">
        <f t="shared" ca="1" si="28"/>
        <v>2.7023813945761614</v>
      </c>
      <c r="M27" s="24">
        <f t="shared" ca="1" si="28"/>
        <v>0</v>
      </c>
      <c r="N27" s="24">
        <f t="shared" ca="1" si="28"/>
        <v>15.580767764431574</v>
      </c>
      <c r="O27" s="24">
        <f t="shared" ca="1" si="28"/>
        <v>0</v>
      </c>
      <c r="P27" s="24">
        <f t="shared" ca="1" si="28"/>
        <v>-0.11723255490917739</v>
      </c>
      <c r="Q27" s="24">
        <f t="shared" ca="1" si="28"/>
        <v>0</v>
      </c>
      <c r="R27" s="24">
        <f t="shared" ca="1" si="28"/>
        <v>-16.035287754183098</v>
      </c>
      <c r="S27" s="24">
        <f t="shared" ca="1" si="28"/>
        <v>9.4211181842655645</v>
      </c>
      <c r="T27" s="24">
        <f t="shared" ca="1" si="28"/>
        <v>9.7457032340910494</v>
      </c>
      <c r="U27" s="24">
        <f t="shared" ca="1" si="28"/>
        <v>16.234470186087389</v>
      </c>
      <c r="V27" s="24">
        <f t="shared" ca="1" si="28"/>
        <v>0</v>
      </c>
      <c r="W27" s="24">
        <f t="shared" ca="1" si="28"/>
        <v>0</v>
      </c>
      <c r="X27" s="24">
        <f t="shared" ca="1" si="28"/>
        <v>0.88420975910326882</v>
      </c>
      <c r="Y27" s="24">
        <f t="shared" ca="1" si="28"/>
        <v>22.709925479378271</v>
      </c>
      <c r="Z27" s="24">
        <f t="shared" ca="1" si="28"/>
        <v>19.754084468470833</v>
      </c>
      <c r="AA27" s="24">
        <f t="shared" ca="1" si="28"/>
        <v>-21.319907681572431</v>
      </c>
      <c r="AB27" s="24">
        <f t="shared" ca="1" si="28"/>
        <v>20.741044173160557</v>
      </c>
      <c r="AC27" s="24">
        <f t="shared" ca="1" si="28"/>
        <v>0</v>
      </c>
      <c r="AD27" s="24">
        <f t="shared" ca="1" si="28"/>
        <v>0</v>
      </c>
      <c r="AE27" s="24">
        <f t="shared" ca="1" si="28"/>
        <v>-20.692143191552191</v>
      </c>
      <c r="AF27" s="24">
        <f t="shared" ca="1" si="28"/>
        <v>-6.3199905574637922</v>
      </c>
      <c r="AG27" s="24">
        <f t="shared" ca="1" si="1"/>
        <v>2.3909725916206774</v>
      </c>
      <c r="AL27" s="25">
        <f t="shared" ca="1" si="2"/>
        <v>1250</v>
      </c>
      <c r="AM27" s="28">
        <v>24</v>
      </c>
      <c r="AN27" s="27">
        <f t="shared" ca="1" si="3"/>
        <v>1299.3659823838427</v>
      </c>
      <c r="AP27" s="25">
        <f t="shared" ca="1" si="4"/>
        <v>1236.2044245879424</v>
      </c>
      <c r="AQ27" s="28">
        <v>24</v>
      </c>
      <c r="AR27" s="27">
        <f t="shared" ca="1" si="5"/>
        <v>1290</v>
      </c>
    </row>
    <row r="28" spans="1:44" x14ac:dyDescent="0.15">
      <c r="A28" s="23">
        <v>25</v>
      </c>
      <c r="B28" s="24">
        <f t="shared" ref="B28:AF28" ca="1" si="29">RANDBETWEEN(-1,1)*RAND()*25</f>
        <v>0</v>
      </c>
      <c r="C28" s="24">
        <f t="shared" ca="1" si="29"/>
        <v>8.8696738353641305</v>
      </c>
      <c r="D28" s="24">
        <f t="shared" ca="1" si="29"/>
        <v>0</v>
      </c>
      <c r="E28" s="24">
        <f t="shared" ca="1" si="29"/>
        <v>0</v>
      </c>
      <c r="F28" s="24">
        <f t="shared" ca="1" si="29"/>
        <v>19.625712072123438</v>
      </c>
      <c r="G28" s="24">
        <f t="shared" ca="1" si="29"/>
        <v>15.456034420449758</v>
      </c>
      <c r="H28" s="24">
        <f t="shared" ca="1" si="29"/>
        <v>-19.16417757707308</v>
      </c>
      <c r="I28" s="24">
        <f t="shared" ca="1" si="29"/>
        <v>-14.016747379017296</v>
      </c>
      <c r="J28" s="24">
        <f t="shared" ca="1" si="29"/>
        <v>0</v>
      </c>
      <c r="K28" s="24">
        <f t="shared" ca="1" si="29"/>
        <v>0.19363703733615012</v>
      </c>
      <c r="L28" s="24">
        <f t="shared" ca="1" si="29"/>
        <v>3.1843153940856905</v>
      </c>
      <c r="M28" s="24">
        <f t="shared" ca="1" si="29"/>
        <v>-10.293793294172628</v>
      </c>
      <c r="N28" s="24">
        <f t="shared" ca="1" si="29"/>
        <v>-2.0028261394435281</v>
      </c>
      <c r="O28" s="24">
        <f t="shared" ca="1" si="29"/>
        <v>1.9250351857962145</v>
      </c>
      <c r="P28" s="24">
        <f t="shared" ca="1" si="29"/>
        <v>0</v>
      </c>
      <c r="Q28" s="24">
        <f t="shared" ca="1" si="29"/>
        <v>15.425878734235646</v>
      </c>
      <c r="R28" s="24">
        <f t="shared" ca="1" si="29"/>
        <v>0</v>
      </c>
      <c r="S28" s="24">
        <f t="shared" ca="1" si="29"/>
        <v>0</v>
      </c>
      <c r="T28" s="24">
        <f t="shared" ca="1" si="29"/>
        <v>23.260315455639695</v>
      </c>
      <c r="U28" s="24">
        <f t="shared" ca="1" si="29"/>
        <v>-4.6082878546815058</v>
      </c>
      <c r="V28" s="24">
        <f t="shared" ca="1" si="29"/>
        <v>0</v>
      </c>
      <c r="W28" s="24">
        <f t="shared" ca="1" si="29"/>
        <v>-1.0558129239171099</v>
      </c>
      <c r="X28" s="24">
        <f t="shared" ca="1" si="29"/>
        <v>0</v>
      </c>
      <c r="Y28" s="24">
        <f t="shared" ca="1" si="29"/>
        <v>-14.335933057324796</v>
      </c>
      <c r="Z28" s="24">
        <f t="shared" ca="1" si="29"/>
        <v>-14.576970121717128</v>
      </c>
      <c r="AA28" s="24">
        <f t="shared" ca="1" si="29"/>
        <v>0</v>
      </c>
      <c r="AB28" s="24">
        <f t="shared" ca="1" si="29"/>
        <v>-9.5551374729960621</v>
      </c>
      <c r="AC28" s="24">
        <f t="shared" ca="1" si="29"/>
        <v>-15.659004308536542</v>
      </c>
      <c r="AD28" s="24">
        <f t="shared" ca="1" si="29"/>
        <v>-0.308084743485737</v>
      </c>
      <c r="AE28" s="24">
        <f t="shared" ca="1" si="29"/>
        <v>0</v>
      </c>
      <c r="AF28" s="24">
        <f t="shared" ca="1" si="29"/>
        <v>-17.968163453600933</v>
      </c>
      <c r="AG28" s="24">
        <f t="shared" ca="1" si="1"/>
        <v>-1.148526973901149</v>
      </c>
      <c r="AL28" s="25">
        <f t="shared" ca="1" si="2"/>
        <v>1250</v>
      </c>
      <c r="AM28" s="28">
        <v>25</v>
      </c>
      <c r="AN28" s="27">
        <f t="shared" ca="1" si="3"/>
        <v>1290</v>
      </c>
      <c r="AP28" s="25">
        <f t="shared" ca="1" si="4"/>
        <v>1261.734010015866</v>
      </c>
      <c r="AQ28" s="28">
        <v>25</v>
      </c>
      <c r="AR28" s="27">
        <f t="shared" ca="1" si="5"/>
        <v>1280.8057887461359</v>
      </c>
    </row>
    <row r="29" spans="1:44" x14ac:dyDescent="0.15">
      <c r="A29" s="23">
        <v>26</v>
      </c>
      <c r="B29" s="24">
        <f t="shared" ref="B29:AF29" ca="1" si="30">RANDBETWEEN(-1,1)*RAND()*25</f>
        <v>-8.7052920933587963</v>
      </c>
      <c r="C29" s="24">
        <f t="shared" ca="1" si="30"/>
        <v>7.2940620178585966</v>
      </c>
      <c r="D29" s="24">
        <f t="shared" ca="1" si="30"/>
        <v>0</v>
      </c>
      <c r="E29" s="24">
        <f t="shared" ca="1" si="30"/>
        <v>21.248202913548791</v>
      </c>
      <c r="F29" s="24">
        <f t="shared" ca="1" si="30"/>
        <v>0</v>
      </c>
      <c r="G29" s="24">
        <f t="shared" ca="1" si="30"/>
        <v>9.3520628612391459</v>
      </c>
      <c r="H29" s="24">
        <f t="shared" ca="1" si="30"/>
        <v>-1.986381431188919</v>
      </c>
      <c r="I29" s="24">
        <f t="shared" ca="1" si="30"/>
        <v>0</v>
      </c>
      <c r="J29" s="24">
        <f t="shared" ca="1" si="30"/>
        <v>9.4166158694906663</v>
      </c>
      <c r="K29" s="24">
        <f t="shared" ca="1" si="30"/>
        <v>24.556056535647571</v>
      </c>
      <c r="L29" s="24">
        <f t="shared" ca="1" si="30"/>
        <v>-13.259439618454607</v>
      </c>
      <c r="M29" s="24">
        <f t="shared" ca="1" si="30"/>
        <v>-20.000063765066141</v>
      </c>
      <c r="N29" s="24">
        <f t="shared" ca="1" si="30"/>
        <v>15.876855454470974</v>
      </c>
      <c r="O29" s="24">
        <f t="shared" ca="1" si="30"/>
        <v>-15.096210898190844</v>
      </c>
      <c r="P29" s="24">
        <f t="shared" ca="1" si="30"/>
        <v>-12.056875778133991</v>
      </c>
      <c r="Q29" s="24">
        <f t="shared" ca="1" si="30"/>
        <v>7.950767529991726</v>
      </c>
      <c r="R29" s="24">
        <f t="shared" ca="1" si="30"/>
        <v>-18.856870474450304</v>
      </c>
      <c r="S29" s="24">
        <f t="shared" ca="1" si="30"/>
        <v>-0.20345106790654599</v>
      </c>
      <c r="T29" s="24">
        <f t="shared" ca="1" si="30"/>
        <v>-17.285100227027851</v>
      </c>
      <c r="U29" s="24">
        <f t="shared" ca="1" si="30"/>
        <v>0</v>
      </c>
      <c r="V29" s="24">
        <f t="shared" ca="1" si="30"/>
        <v>-18.536239809238733</v>
      </c>
      <c r="W29" s="24">
        <f t="shared" ca="1" si="30"/>
        <v>23.64101863675776</v>
      </c>
      <c r="X29" s="24">
        <f t="shared" ca="1" si="30"/>
        <v>-21.018466631774331</v>
      </c>
      <c r="Y29" s="24">
        <f t="shared" ca="1" si="30"/>
        <v>-5.7858333935317923</v>
      </c>
      <c r="Z29" s="24">
        <f t="shared" ca="1" si="30"/>
        <v>-23.712598676181599</v>
      </c>
      <c r="AA29" s="24">
        <f t="shared" ca="1" si="30"/>
        <v>2.7218470005369086</v>
      </c>
      <c r="AB29" s="24">
        <f t="shared" ca="1" si="30"/>
        <v>16.460717192724079</v>
      </c>
      <c r="AC29" s="24">
        <f t="shared" ca="1" si="30"/>
        <v>0</v>
      </c>
      <c r="AD29" s="24">
        <f t="shared" ca="1" si="30"/>
        <v>5.3349026629040175</v>
      </c>
      <c r="AE29" s="24">
        <f t="shared" ca="1" si="30"/>
        <v>0</v>
      </c>
      <c r="AF29" s="24">
        <f t="shared" ca="1" si="30"/>
        <v>5.2736774978943215</v>
      </c>
      <c r="AG29" s="24">
        <f t="shared" ca="1" si="1"/>
        <v>-0.88309799004644818</v>
      </c>
      <c r="AL29" s="25">
        <f t="shared" ca="1" si="2"/>
        <v>1220.2457299049463</v>
      </c>
      <c r="AM29" s="28">
        <v>26</v>
      </c>
      <c r="AN29" s="27">
        <f t="shared" ca="1" si="3"/>
        <v>1315.463396220754</v>
      </c>
      <c r="AP29" s="25">
        <f t="shared" ca="1" si="4"/>
        <v>1259.4524061418676</v>
      </c>
      <c r="AQ29" s="28">
        <v>26</v>
      </c>
      <c r="AR29" s="27">
        <f t="shared" ca="1" si="5"/>
        <v>1301.1370159914313</v>
      </c>
    </row>
    <row r="30" spans="1:44" x14ac:dyDescent="0.15">
      <c r="A30" s="23">
        <v>27</v>
      </c>
      <c r="B30" s="24">
        <f t="shared" ref="B30:AF30" ca="1" si="31">RANDBETWEEN(-1,1)*RAND()*25</f>
        <v>0</v>
      </c>
      <c r="C30" s="24">
        <f t="shared" ca="1" si="31"/>
        <v>0</v>
      </c>
      <c r="D30" s="24">
        <f t="shared" ca="1" si="31"/>
        <v>-2.5518741060594041</v>
      </c>
      <c r="E30" s="24">
        <f t="shared" ca="1" si="31"/>
        <v>0</v>
      </c>
      <c r="F30" s="24">
        <f t="shared" ca="1" si="31"/>
        <v>11.874654296005946</v>
      </c>
      <c r="G30" s="24">
        <f t="shared" ca="1" si="31"/>
        <v>-5.5375861229106063</v>
      </c>
      <c r="H30" s="24">
        <f t="shared" ca="1" si="31"/>
        <v>-10.636466742872585</v>
      </c>
      <c r="I30" s="24">
        <f t="shared" ca="1" si="31"/>
        <v>-23.753151881372791</v>
      </c>
      <c r="J30" s="24">
        <f t="shared" ca="1" si="31"/>
        <v>22.455475807692061</v>
      </c>
      <c r="K30" s="24">
        <f t="shared" ca="1" si="31"/>
        <v>15.001992534772738</v>
      </c>
      <c r="L30" s="24">
        <f t="shared" ca="1" si="31"/>
        <v>-8.542170999900808</v>
      </c>
      <c r="M30" s="24">
        <f t="shared" ca="1" si="31"/>
        <v>-13.54759875857105</v>
      </c>
      <c r="N30" s="24">
        <f t="shared" ca="1" si="31"/>
        <v>0</v>
      </c>
      <c r="O30" s="24">
        <f t="shared" ca="1" si="31"/>
        <v>6.9325813103445908</v>
      </c>
      <c r="P30" s="24">
        <f t="shared" ca="1" si="31"/>
        <v>0</v>
      </c>
      <c r="Q30" s="24">
        <f t="shared" ca="1" si="31"/>
        <v>0</v>
      </c>
      <c r="R30" s="24">
        <f t="shared" ca="1" si="31"/>
        <v>-19.924311359886861</v>
      </c>
      <c r="S30" s="24">
        <f t="shared" ca="1" si="31"/>
        <v>0</v>
      </c>
      <c r="T30" s="24">
        <f t="shared" ca="1" si="31"/>
        <v>17.201765537858908</v>
      </c>
      <c r="U30" s="24">
        <f t="shared" ca="1" si="31"/>
        <v>-7.9039244039537824</v>
      </c>
      <c r="V30" s="24">
        <f t="shared" ca="1" si="31"/>
        <v>-5.6521895966994196</v>
      </c>
      <c r="W30" s="24">
        <f t="shared" ca="1" si="31"/>
        <v>0</v>
      </c>
      <c r="X30" s="24">
        <f t="shared" ca="1" si="31"/>
        <v>-11.980313713937477</v>
      </c>
      <c r="Y30" s="24">
        <f t="shared" ca="1" si="31"/>
        <v>15.169785803306244</v>
      </c>
      <c r="Z30" s="24">
        <f t="shared" ca="1" si="31"/>
        <v>0</v>
      </c>
      <c r="AA30" s="24">
        <f t="shared" ca="1" si="31"/>
        <v>-2.3274188965994371</v>
      </c>
      <c r="AB30" s="24">
        <f t="shared" ca="1" si="31"/>
        <v>19.541859662600778</v>
      </c>
      <c r="AC30" s="24">
        <f t="shared" ca="1" si="31"/>
        <v>0</v>
      </c>
      <c r="AD30" s="24">
        <f t="shared" ca="1" si="31"/>
        <v>-22.781955526758065</v>
      </c>
      <c r="AE30" s="24">
        <f t="shared" ca="1" si="31"/>
        <v>-18.234438817017264</v>
      </c>
      <c r="AF30" s="24">
        <f t="shared" ca="1" si="31"/>
        <v>0</v>
      </c>
      <c r="AG30" s="24">
        <f t="shared" ca="1" si="1"/>
        <v>-1.457912450772848</v>
      </c>
      <c r="AL30" s="25">
        <f t="shared" ca="1" si="2"/>
        <v>1245.3766456471753</v>
      </c>
      <c r="AM30" s="28">
        <v>27</v>
      </c>
      <c r="AN30" s="27">
        <f t="shared" ca="1" si="3"/>
        <v>1307.6375844747665</v>
      </c>
      <c r="AP30" s="25">
        <f t="shared" ca="1" si="4"/>
        <v>1249.0041130814193</v>
      </c>
      <c r="AQ30" s="28">
        <v>27</v>
      </c>
      <c r="AR30" s="27">
        <f t="shared" ca="1" si="5"/>
        <v>1281.0038908129166</v>
      </c>
    </row>
    <row r="31" spans="1:44" x14ac:dyDescent="0.15">
      <c r="A31" s="23">
        <v>28</v>
      </c>
      <c r="B31" s="24">
        <f t="shared" ref="B31:AF31" ca="1" si="32">RANDBETWEEN(-1,1)*RAND()*25</f>
        <v>-5.8845716621639568</v>
      </c>
      <c r="C31" s="24">
        <f t="shared" ca="1" si="32"/>
        <v>0</v>
      </c>
      <c r="D31" s="24">
        <f t="shared" ca="1" si="32"/>
        <v>-16.944472632987466</v>
      </c>
      <c r="E31" s="24">
        <f t="shared" ca="1" si="32"/>
        <v>0</v>
      </c>
      <c r="F31" s="24">
        <f t="shared" ca="1" si="32"/>
        <v>0</v>
      </c>
      <c r="G31" s="24">
        <f t="shared" ca="1" si="32"/>
        <v>24.411482548641782</v>
      </c>
      <c r="H31" s="24">
        <f t="shared" ca="1" si="32"/>
        <v>0</v>
      </c>
      <c r="I31" s="24">
        <f t="shared" ca="1" si="32"/>
        <v>18.179935415808007</v>
      </c>
      <c r="J31" s="24">
        <f t="shared" ca="1" si="32"/>
        <v>0</v>
      </c>
      <c r="K31" s="24">
        <f t="shared" ca="1" si="32"/>
        <v>0</v>
      </c>
      <c r="L31" s="24">
        <f t="shared" ca="1" si="32"/>
        <v>-4.5480513291831723</v>
      </c>
      <c r="M31" s="24">
        <f t="shared" ca="1" si="32"/>
        <v>-4.4011072417360353E-3</v>
      </c>
      <c r="N31" s="24">
        <f t="shared" ca="1" si="32"/>
        <v>0</v>
      </c>
      <c r="O31" s="24">
        <f t="shared" ca="1" si="32"/>
        <v>0</v>
      </c>
      <c r="P31" s="24">
        <f t="shared" ca="1" si="32"/>
        <v>0</v>
      </c>
      <c r="Q31" s="24">
        <f t="shared" ca="1" si="32"/>
        <v>0</v>
      </c>
      <c r="R31" s="24">
        <f t="shared" ca="1" si="32"/>
        <v>1.7021531859585908</v>
      </c>
      <c r="S31" s="24">
        <f t="shared" ca="1" si="32"/>
        <v>-22.888518390653985</v>
      </c>
      <c r="T31" s="24">
        <f t="shared" ca="1" si="32"/>
        <v>3.7229207901845167</v>
      </c>
      <c r="U31" s="24">
        <f t="shared" ca="1" si="32"/>
        <v>0</v>
      </c>
      <c r="V31" s="24">
        <f t="shared" ca="1" si="32"/>
        <v>22.94079986436261</v>
      </c>
      <c r="W31" s="24">
        <f t="shared" ca="1" si="32"/>
        <v>1.1356806141462672</v>
      </c>
      <c r="X31" s="24">
        <f t="shared" ca="1" si="32"/>
        <v>0</v>
      </c>
      <c r="Y31" s="24">
        <f t="shared" ca="1" si="32"/>
        <v>-13.653078994618392</v>
      </c>
      <c r="Z31" s="24">
        <f t="shared" ca="1" si="32"/>
        <v>0</v>
      </c>
      <c r="AA31" s="24">
        <f t="shared" ca="1" si="32"/>
        <v>-4.0197503890883999</v>
      </c>
      <c r="AB31" s="24">
        <f t="shared" ca="1" si="32"/>
        <v>0</v>
      </c>
      <c r="AC31" s="24">
        <f t="shared" ca="1" si="32"/>
        <v>-5.7070302006823646</v>
      </c>
      <c r="AD31" s="24">
        <f t="shared" ca="1" si="32"/>
        <v>0</v>
      </c>
      <c r="AE31" s="24">
        <f t="shared" ca="1" si="32"/>
        <v>11.714413335905649</v>
      </c>
      <c r="AF31" s="24">
        <f t="shared" ca="1" si="32"/>
        <v>18.86677424365709</v>
      </c>
      <c r="AG31" s="24">
        <f t="shared" ca="1" si="1"/>
        <v>0.93626726748532385</v>
      </c>
      <c r="AL31" s="25">
        <f t="shared" ca="1" si="2"/>
        <v>1252.4192300303328</v>
      </c>
      <c r="AM31" s="28">
        <v>28</v>
      </c>
      <c r="AN31" s="27">
        <f t="shared" ca="1" si="3"/>
        <v>1308.1044841491241</v>
      </c>
      <c r="AP31" s="25">
        <f t="shared" ca="1" si="4"/>
        <v>1237.3146650157446</v>
      </c>
      <c r="AQ31" s="28">
        <v>28</v>
      </c>
      <c r="AR31" s="27">
        <f t="shared" ca="1" si="5"/>
        <v>1290</v>
      </c>
    </row>
    <row r="32" spans="1:44" x14ac:dyDescent="0.15">
      <c r="A32" s="23">
        <v>29</v>
      </c>
      <c r="B32" s="24">
        <f t="shared" ref="B32:AF32" ca="1" si="33">RANDBETWEEN(-1,1)*RAND()*25</f>
        <v>-17.632885685705833</v>
      </c>
      <c r="C32" s="24">
        <f t="shared" ca="1" si="33"/>
        <v>-4.74400924437656</v>
      </c>
      <c r="D32" s="24">
        <f t="shared" ca="1" si="33"/>
        <v>13.224494720864543</v>
      </c>
      <c r="E32" s="24">
        <f t="shared" ca="1" si="33"/>
        <v>-0.66190095462581033</v>
      </c>
      <c r="F32" s="24">
        <f t="shared" ca="1" si="33"/>
        <v>-2.7273825858189022</v>
      </c>
      <c r="G32" s="24">
        <f t="shared" ca="1" si="33"/>
        <v>0</v>
      </c>
      <c r="H32" s="24">
        <f t="shared" ca="1" si="33"/>
        <v>2.2263089537414684</v>
      </c>
      <c r="I32" s="24">
        <f t="shared" ca="1" si="33"/>
        <v>-21.189030877950223</v>
      </c>
      <c r="J32" s="24">
        <f t="shared" ca="1" si="33"/>
        <v>24.098005344113176</v>
      </c>
      <c r="K32" s="24">
        <f t="shared" ca="1" si="33"/>
        <v>11.318317512329607</v>
      </c>
      <c r="L32" s="24">
        <f t="shared" ca="1" si="33"/>
        <v>-1.3251373455428928</v>
      </c>
      <c r="M32" s="24">
        <f t="shared" ca="1" si="33"/>
        <v>0</v>
      </c>
      <c r="N32" s="24">
        <f t="shared" ca="1" si="33"/>
        <v>-19.934695387759525</v>
      </c>
      <c r="O32" s="24">
        <f t="shared" ca="1" si="33"/>
        <v>20.001879633598765</v>
      </c>
      <c r="P32" s="24">
        <f t="shared" ca="1" si="33"/>
        <v>23.218944926580892</v>
      </c>
      <c r="Q32" s="24">
        <f t="shared" ca="1" si="33"/>
        <v>-7.2138553706237394</v>
      </c>
      <c r="R32" s="24">
        <f t="shared" ca="1" si="33"/>
        <v>0</v>
      </c>
      <c r="S32" s="24">
        <f t="shared" ca="1" si="33"/>
        <v>-15.959539526902111</v>
      </c>
      <c r="T32" s="24">
        <f t="shared" ca="1" si="33"/>
        <v>7.7766538486492873</v>
      </c>
      <c r="U32" s="24">
        <f t="shared" ca="1" si="33"/>
        <v>18.675710897760062</v>
      </c>
      <c r="V32" s="24">
        <f t="shared" ca="1" si="33"/>
        <v>0</v>
      </c>
      <c r="W32" s="24">
        <f t="shared" ca="1" si="33"/>
        <v>13.77296371664443</v>
      </c>
      <c r="X32" s="24">
        <f t="shared" ca="1" si="33"/>
        <v>0</v>
      </c>
      <c r="Y32" s="24">
        <f t="shared" ca="1" si="33"/>
        <v>0.39475561230204737</v>
      </c>
      <c r="Z32" s="24">
        <f t="shared" ca="1" si="33"/>
        <v>0</v>
      </c>
      <c r="AA32" s="24">
        <f t="shared" ca="1" si="33"/>
        <v>-10.343763578253393</v>
      </c>
      <c r="AB32" s="24">
        <f t="shared" ca="1" si="33"/>
        <v>-15.867625824638276</v>
      </c>
      <c r="AC32" s="24">
        <f t="shared" ca="1" si="33"/>
        <v>13.675572819804529</v>
      </c>
      <c r="AD32" s="24">
        <f t="shared" ca="1" si="33"/>
        <v>5.9690167063161965</v>
      </c>
      <c r="AE32" s="24">
        <f t="shared" ca="1" si="33"/>
        <v>8.045914779007509</v>
      </c>
      <c r="AF32" s="24">
        <f t="shared" ca="1" si="33"/>
        <v>7.8947041647937528</v>
      </c>
      <c r="AG32" s="24">
        <f t="shared" ca="1" si="1"/>
        <v>1.6997876533648066</v>
      </c>
      <c r="AL32" s="25">
        <f t="shared" ca="1" si="2"/>
        <v>1225.427603877409</v>
      </c>
      <c r="AM32" s="28">
        <v>29</v>
      </c>
      <c r="AN32" s="27">
        <f t="shared" ca="1" si="3"/>
        <v>1290</v>
      </c>
      <c r="AP32" s="25">
        <f t="shared" ca="1" si="4"/>
        <v>1275.0938063847775</v>
      </c>
      <c r="AQ32" s="28">
        <v>29</v>
      </c>
      <c r="AR32" s="27">
        <f t="shared" ca="1" si="5"/>
        <v>1290</v>
      </c>
    </row>
    <row r="33" spans="1:44" x14ac:dyDescent="0.15">
      <c r="A33" s="23">
        <v>30</v>
      </c>
      <c r="B33" s="24">
        <f t="shared" ref="B33:AF33" ca="1" si="34">RANDBETWEEN(-1,1)*RAND()*25</f>
        <v>0</v>
      </c>
      <c r="C33" s="24">
        <f t="shared" ca="1" si="34"/>
        <v>9.0878194909391006</v>
      </c>
      <c r="D33" s="24">
        <f t="shared" ca="1" si="34"/>
        <v>0</v>
      </c>
      <c r="E33" s="24">
        <f t="shared" ca="1" si="34"/>
        <v>0</v>
      </c>
      <c r="F33" s="24">
        <f t="shared" ca="1" si="34"/>
        <v>7.8612951304673162</v>
      </c>
      <c r="G33" s="24">
        <f t="shared" ca="1" si="34"/>
        <v>-22.479423030185647</v>
      </c>
      <c r="H33" s="24">
        <f t="shared" ca="1" si="34"/>
        <v>12.469069943953942</v>
      </c>
      <c r="I33" s="24">
        <f t="shared" ca="1" si="34"/>
        <v>-9.426496131723475</v>
      </c>
      <c r="J33" s="24">
        <f t="shared" ca="1" si="34"/>
        <v>0</v>
      </c>
      <c r="K33" s="24">
        <f t="shared" ca="1" si="34"/>
        <v>-0.81967870997274594</v>
      </c>
      <c r="L33" s="24">
        <f t="shared" ca="1" si="34"/>
        <v>-1.3485113090511232</v>
      </c>
      <c r="M33" s="24">
        <f t="shared" ca="1" si="34"/>
        <v>0</v>
      </c>
      <c r="N33" s="24">
        <f t="shared" ca="1" si="34"/>
        <v>-8.6759464610752897</v>
      </c>
      <c r="O33" s="24">
        <f t="shared" ca="1" si="34"/>
        <v>-7.8980003668044692</v>
      </c>
      <c r="P33" s="24">
        <f t="shared" ca="1" si="34"/>
        <v>3.0186474542668149</v>
      </c>
      <c r="Q33" s="24">
        <f t="shared" ca="1" si="34"/>
        <v>20.289444764271472</v>
      </c>
      <c r="R33" s="24">
        <f t="shared" ca="1" si="34"/>
        <v>-3.903999714726067</v>
      </c>
      <c r="S33" s="24">
        <f t="shared" ca="1" si="34"/>
        <v>0</v>
      </c>
      <c r="T33" s="24">
        <f t="shared" ca="1" si="34"/>
        <v>-15.133284684342932</v>
      </c>
      <c r="U33" s="24">
        <f t="shared" ca="1" si="34"/>
        <v>6.7966263967464133</v>
      </c>
      <c r="V33" s="24">
        <f t="shared" ca="1" si="34"/>
        <v>0</v>
      </c>
      <c r="W33" s="24">
        <f t="shared" ca="1" si="34"/>
        <v>11.741540469168163</v>
      </c>
      <c r="X33" s="24">
        <f t="shared" ca="1" si="34"/>
        <v>0</v>
      </c>
      <c r="Y33" s="24">
        <f t="shared" ca="1" si="34"/>
        <v>7.3061463139259706</v>
      </c>
      <c r="Z33" s="24">
        <f t="shared" ca="1" si="34"/>
        <v>0.9363165567194881</v>
      </c>
      <c r="AA33" s="24">
        <f t="shared" ca="1" si="34"/>
        <v>-3.6053164329140408</v>
      </c>
      <c r="AB33" s="24">
        <f t="shared" ca="1" si="34"/>
        <v>-4.9154584813489501</v>
      </c>
      <c r="AC33" s="24">
        <f t="shared" ca="1" si="34"/>
        <v>-3.3363688465141319</v>
      </c>
      <c r="AD33" s="24">
        <f t="shared" ca="1" si="34"/>
        <v>-4.0347933825310323</v>
      </c>
      <c r="AE33" s="24">
        <f t="shared" ca="1" si="34"/>
        <v>0</v>
      </c>
      <c r="AF33" s="24">
        <f t="shared" ca="1" si="34"/>
        <v>4.4916355597071913</v>
      </c>
      <c r="AG33" s="24">
        <f t="shared" ca="1" si="1"/>
        <v>-5.0926950678194534E-2</v>
      </c>
      <c r="AL33" s="25">
        <f t="shared" ca="1" si="2"/>
        <v>1259.4000877881558</v>
      </c>
      <c r="AM33" s="28">
        <v>30</v>
      </c>
      <c r="AN33" s="27">
        <f t="shared" ca="1" si="3"/>
        <v>1306.1210171504529</v>
      </c>
      <c r="AP33" s="25">
        <f t="shared" ca="1" si="4"/>
        <v>1270.2950677062577</v>
      </c>
      <c r="AQ33" s="28">
        <v>30</v>
      </c>
      <c r="AR33" s="27">
        <f t="shared" ca="1" si="5"/>
        <v>1303.1111669354464</v>
      </c>
    </row>
    <row r="34" spans="1:44" x14ac:dyDescent="0.15">
      <c r="A34" s="23">
        <v>31</v>
      </c>
      <c r="B34" s="24">
        <f t="shared" ref="B34:AF34" ca="1" si="35">RANDBETWEEN(-1,1)*RAND()*25</f>
        <v>-8.0883160682122703</v>
      </c>
      <c r="C34" s="24">
        <f t="shared" ca="1" si="35"/>
        <v>0.91456418292917285</v>
      </c>
      <c r="D34" s="24">
        <f t="shared" ca="1" si="35"/>
        <v>0</v>
      </c>
      <c r="E34" s="24">
        <f t="shared" ca="1" si="35"/>
        <v>0</v>
      </c>
      <c r="F34" s="24">
        <f t="shared" ca="1" si="35"/>
        <v>5.5871235281005935</v>
      </c>
      <c r="G34" s="24">
        <f t="shared" ca="1" si="35"/>
        <v>5.3637799919301345</v>
      </c>
      <c r="H34" s="24">
        <f t="shared" ca="1" si="35"/>
        <v>6.4914377903121991</v>
      </c>
      <c r="I34" s="24">
        <f t="shared" ca="1" si="35"/>
        <v>0</v>
      </c>
      <c r="J34" s="24">
        <f t="shared" ca="1" si="35"/>
        <v>13.011029687423973</v>
      </c>
      <c r="K34" s="24">
        <f t="shared" ca="1" si="35"/>
        <v>-23.46063337483729</v>
      </c>
      <c r="L34" s="24">
        <f t="shared" ca="1" si="35"/>
        <v>0</v>
      </c>
      <c r="M34" s="24">
        <f t="shared" ca="1" si="35"/>
        <v>-6.3327066064760187</v>
      </c>
      <c r="N34" s="24">
        <f t="shared" ca="1" si="35"/>
        <v>-10.708014777931671</v>
      </c>
      <c r="O34" s="24">
        <f t="shared" ca="1" si="35"/>
        <v>9.6436273310263108</v>
      </c>
      <c r="P34" s="24">
        <f t="shared" ca="1" si="35"/>
        <v>-5.6557566235061145</v>
      </c>
      <c r="Q34" s="24">
        <f t="shared" ca="1" si="35"/>
        <v>-6.0582028496705158</v>
      </c>
      <c r="R34" s="24">
        <f t="shared" ca="1" si="35"/>
        <v>13.688470139046288</v>
      </c>
      <c r="S34" s="24">
        <f t="shared" ca="1" si="35"/>
        <v>20.664958490154984</v>
      </c>
      <c r="T34" s="24">
        <f t="shared" ca="1" si="35"/>
        <v>0</v>
      </c>
      <c r="U34" s="24">
        <f t="shared" ca="1" si="35"/>
        <v>-3.3870943351921508</v>
      </c>
      <c r="V34" s="24">
        <f t="shared" ca="1" si="35"/>
        <v>-2.1899556140042438</v>
      </c>
      <c r="W34" s="24">
        <f t="shared" ca="1" si="35"/>
        <v>0</v>
      </c>
      <c r="X34" s="24">
        <f t="shared" ca="1" si="35"/>
        <v>9.1666594234619225</v>
      </c>
      <c r="Y34" s="24">
        <f t="shared" ca="1" si="35"/>
        <v>-12.190966229697567</v>
      </c>
      <c r="Z34" s="24">
        <f t="shared" ca="1" si="35"/>
        <v>-9.5023780492913907</v>
      </c>
      <c r="AA34" s="24">
        <f t="shared" ca="1" si="35"/>
        <v>-23.566928685218475</v>
      </c>
      <c r="AB34" s="24">
        <f t="shared" ca="1" si="35"/>
        <v>-24.480976464989666</v>
      </c>
      <c r="AC34" s="24">
        <f t="shared" ca="1" si="35"/>
        <v>0.38342366457434496</v>
      </c>
      <c r="AD34" s="24">
        <f t="shared" ca="1" si="35"/>
        <v>13.374067145195312</v>
      </c>
      <c r="AE34" s="24">
        <f t="shared" ca="1" si="35"/>
        <v>24.552601333512666</v>
      </c>
      <c r="AF34" s="24">
        <f t="shared" ca="1" si="35"/>
        <v>-23.545178160010465</v>
      </c>
      <c r="AG34" s="24">
        <f t="shared" ca="1" si="1"/>
        <v>-1.1717859719796753</v>
      </c>
      <c r="AL34" s="25">
        <f t="shared" ca="1" si="2"/>
        <v>1250</v>
      </c>
      <c r="AM34" s="28">
        <v>31</v>
      </c>
      <c r="AN34" s="27">
        <f t="shared" ca="1" si="3"/>
        <v>1317.5662630623472</v>
      </c>
      <c r="AP34" s="25">
        <f t="shared" ca="1" si="4"/>
        <v>1271.4291152040119</v>
      </c>
      <c r="AQ34" s="28">
        <v>31</v>
      </c>
      <c r="AR34" s="27">
        <f t="shared" ca="1" si="5"/>
        <v>1288.3378500488877</v>
      </c>
    </row>
    <row r="35" spans="1:44" x14ac:dyDescent="0.15">
      <c r="A35" s="23">
        <v>32</v>
      </c>
      <c r="B35" s="24">
        <f t="shared" ref="B35:AF35" ca="1" si="36">RANDBETWEEN(-1,1)*RAND()*25</f>
        <v>7.0778958142507449</v>
      </c>
      <c r="C35" s="24">
        <f t="shared" ca="1" si="36"/>
        <v>14.681307715549508</v>
      </c>
      <c r="D35" s="24">
        <f t="shared" ca="1" si="36"/>
        <v>1.320554831392315</v>
      </c>
      <c r="E35" s="24">
        <f t="shared" ca="1" si="36"/>
        <v>11.456974547034726</v>
      </c>
      <c r="F35" s="24">
        <f t="shared" ca="1" si="36"/>
        <v>14.719370830032528</v>
      </c>
      <c r="G35" s="24">
        <f t="shared" ca="1" si="36"/>
        <v>0</v>
      </c>
      <c r="H35" s="24">
        <f t="shared" ca="1" si="36"/>
        <v>-7.9956348676519653</v>
      </c>
      <c r="I35" s="24">
        <f t="shared" ca="1" si="36"/>
        <v>11.18131473530735</v>
      </c>
      <c r="J35" s="24">
        <f t="shared" ca="1" si="36"/>
        <v>24.978895900012095</v>
      </c>
      <c r="K35" s="24">
        <f t="shared" ca="1" si="36"/>
        <v>12.716820209073376</v>
      </c>
      <c r="L35" s="24">
        <f t="shared" ca="1" si="36"/>
        <v>7.5414882076989205</v>
      </c>
      <c r="M35" s="24">
        <f t="shared" ca="1" si="36"/>
        <v>21.442591909967472</v>
      </c>
      <c r="N35" s="24">
        <f t="shared" ca="1" si="36"/>
        <v>-3.6197857660628499</v>
      </c>
      <c r="O35" s="24">
        <f t="shared" ca="1" si="36"/>
        <v>-18.507035637137093</v>
      </c>
      <c r="P35" s="24">
        <f t="shared" ca="1" si="36"/>
        <v>0</v>
      </c>
      <c r="Q35" s="24">
        <f t="shared" ca="1" si="36"/>
        <v>-9.2147992216661336</v>
      </c>
      <c r="R35" s="24">
        <f t="shared" ca="1" si="36"/>
        <v>22.546937322256419</v>
      </c>
      <c r="S35" s="24">
        <f t="shared" ca="1" si="36"/>
        <v>0</v>
      </c>
      <c r="T35" s="24">
        <f t="shared" ca="1" si="36"/>
        <v>0</v>
      </c>
      <c r="U35" s="24">
        <f t="shared" ca="1" si="36"/>
        <v>0</v>
      </c>
      <c r="V35" s="24">
        <f t="shared" ca="1" si="36"/>
        <v>-4.085868205558862</v>
      </c>
      <c r="W35" s="24">
        <f t="shared" ca="1" si="36"/>
        <v>6.5534186841718132</v>
      </c>
      <c r="X35" s="24">
        <f t="shared" ca="1" si="36"/>
        <v>15.891754562619484</v>
      </c>
      <c r="Y35" s="24">
        <f t="shared" ca="1" si="36"/>
        <v>0</v>
      </c>
      <c r="Z35" s="24">
        <f t="shared" ca="1" si="36"/>
        <v>14.960038779241055</v>
      </c>
      <c r="AA35" s="24">
        <f t="shared" ca="1" si="36"/>
        <v>0</v>
      </c>
      <c r="AB35" s="24">
        <f t="shared" ca="1" si="36"/>
        <v>-17.942343709727169</v>
      </c>
      <c r="AC35" s="24">
        <f t="shared" ca="1" si="36"/>
        <v>5.8460566473399256</v>
      </c>
      <c r="AD35" s="24">
        <f t="shared" ca="1" si="36"/>
        <v>21.391568428843819</v>
      </c>
      <c r="AE35" s="24">
        <f t="shared" ca="1" si="36"/>
        <v>24.625580391091049</v>
      </c>
      <c r="AF35" s="24">
        <f t="shared" ca="1" si="36"/>
        <v>0</v>
      </c>
      <c r="AG35" s="24">
        <f t="shared" ca="1" si="1"/>
        <v>5.7279710357444689</v>
      </c>
      <c r="AL35" s="25">
        <f t="shared" ca="1" si="2"/>
        <v>1250</v>
      </c>
      <c r="AM35" s="28">
        <v>32</v>
      </c>
      <c r="AN35" s="27">
        <f t="shared" ca="1" si="3"/>
        <v>1282.4211414178787</v>
      </c>
      <c r="AP35" s="25">
        <f t="shared" ca="1" si="4"/>
        <v>1257.7212853664084</v>
      </c>
      <c r="AQ35" s="28">
        <v>32</v>
      </c>
      <c r="AR35" s="27">
        <f t="shared" ca="1" si="5"/>
        <v>1282.7668002452872</v>
      </c>
    </row>
    <row r="36" spans="1:44" x14ac:dyDescent="0.15">
      <c r="A36" s="23">
        <v>33</v>
      </c>
      <c r="B36" s="24">
        <f t="shared" ref="B36:AF36" ca="1" si="37">RANDBETWEEN(-1,1)*RAND()*25</f>
        <v>15.310123187561162</v>
      </c>
      <c r="C36" s="24">
        <f t="shared" ca="1" si="37"/>
        <v>0</v>
      </c>
      <c r="D36" s="24">
        <f t="shared" ca="1" si="37"/>
        <v>16.466167721191084</v>
      </c>
      <c r="E36" s="24">
        <f t="shared" ca="1" si="37"/>
        <v>0</v>
      </c>
      <c r="F36" s="24">
        <f t="shared" ca="1" si="37"/>
        <v>-5.1251882710753929</v>
      </c>
      <c r="G36" s="24">
        <f t="shared" ca="1" si="37"/>
        <v>-8.5442824358241634</v>
      </c>
      <c r="H36" s="24">
        <f t="shared" ca="1" si="37"/>
        <v>-0.21845895571779295</v>
      </c>
      <c r="I36" s="24">
        <f t="shared" ca="1" si="37"/>
        <v>0</v>
      </c>
      <c r="J36" s="24">
        <f t="shared" ca="1" si="37"/>
        <v>15.739921215549627</v>
      </c>
      <c r="K36" s="24">
        <f t="shared" ca="1" si="37"/>
        <v>0</v>
      </c>
      <c r="L36" s="24">
        <f t="shared" ca="1" si="37"/>
        <v>0</v>
      </c>
      <c r="M36" s="24">
        <f t="shared" ca="1" si="37"/>
        <v>-15.377709852538141</v>
      </c>
      <c r="N36" s="24">
        <f t="shared" ca="1" si="37"/>
        <v>-3.4976114705924739</v>
      </c>
      <c r="O36" s="24">
        <f t="shared" ca="1" si="37"/>
        <v>-8.6643344338961956</v>
      </c>
      <c r="P36" s="24">
        <f t="shared" ca="1" si="37"/>
        <v>-11.299224714740019</v>
      </c>
      <c r="Q36" s="24">
        <f t="shared" ca="1" si="37"/>
        <v>-13.729589022651501</v>
      </c>
      <c r="R36" s="24">
        <f t="shared" ca="1" si="37"/>
        <v>0</v>
      </c>
      <c r="S36" s="24">
        <f t="shared" ca="1" si="37"/>
        <v>0</v>
      </c>
      <c r="T36" s="24">
        <f t="shared" ca="1" si="37"/>
        <v>3.2189446390283289</v>
      </c>
      <c r="U36" s="24">
        <f t="shared" ca="1" si="37"/>
        <v>20.708653413978677</v>
      </c>
      <c r="V36" s="24">
        <f t="shared" ca="1" si="37"/>
        <v>0</v>
      </c>
      <c r="W36" s="24">
        <f t="shared" ca="1" si="37"/>
        <v>21.141403448120013</v>
      </c>
      <c r="X36" s="24">
        <f t="shared" ca="1" si="37"/>
        <v>0</v>
      </c>
      <c r="Y36" s="24">
        <f t="shared" ca="1" si="37"/>
        <v>-17.78139249996368</v>
      </c>
      <c r="Z36" s="24">
        <f t="shared" ca="1" si="37"/>
        <v>-15.051815350476517</v>
      </c>
      <c r="AA36" s="24">
        <f t="shared" ca="1" si="37"/>
        <v>0</v>
      </c>
      <c r="AB36" s="24">
        <f t="shared" ca="1" si="37"/>
        <v>16.407745778893577</v>
      </c>
      <c r="AC36" s="24">
        <f t="shared" ca="1" si="37"/>
        <v>1.4583127025689731</v>
      </c>
      <c r="AD36" s="24">
        <f t="shared" ca="1" si="37"/>
        <v>-6.2961551402201916</v>
      </c>
      <c r="AE36" s="24">
        <f t="shared" ca="1" si="37"/>
        <v>15.798806602902134</v>
      </c>
      <c r="AF36" s="24">
        <f t="shared" ca="1" si="37"/>
        <v>0</v>
      </c>
      <c r="AG36" s="24">
        <f t="shared" ca="1" si="1"/>
        <v>0.66659085684185493</v>
      </c>
      <c r="AL36" s="25">
        <f t="shared" ca="1" si="2"/>
        <v>1272.3251699596137</v>
      </c>
      <c r="AM36" s="28">
        <v>33</v>
      </c>
      <c r="AN36" s="27">
        <f t="shared" ca="1" si="3"/>
        <v>1300.7807632112977</v>
      </c>
      <c r="AP36" s="25">
        <f t="shared" ca="1" si="4"/>
        <v>1248.5965848791627</v>
      </c>
      <c r="AQ36" s="28">
        <v>33</v>
      </c>
      <c r="AR36" s="27">
        <f t="shared" ca="1" si="5"/>
        <v>1299.8141417474963</v>
      </c>
    </row>
    <row r="37" spans="1:44" x14ac:dyDescent="0.15">
      <c r="A37" s="23">
        <v>34</v>
      </c>
      <c r="B37" s="24">
        <f t="shared" ref="B37:AF37" ca="1" si="38">RANDBETWEEN(-1,1)*RAND()*25</f>
        <v>0</v>
      </c>
      <c r="C37" s="24">
        <f t="shared" ca="1" si="38"/>
        <v>-13.748322351891847</v>
      </c>
      <c r="D37" s="24">
        <f t="shared" ca="1" si="38"/>
        <v>-23.141133380278024</v>
      </c>
      <c r="E37" s="24">
        <f t="shared" ca="1" si="38"/>
        <v>0</v>
      </c>
      <c r="F37" s="24">
        <f t="shared" ca="1" si="38"/>
        <v>18.142999465732917</v>
      </c>
      <c r="G37" s="24">
        <f t="shared" ca="1" si="38"/>
        <v>10.904594458731692</v>
      </c>
      <c r="H37" s="24">
        <f t="shared" ca="1" si="38"/>
        <v>0</v>
      </c>
      <c r="I37" s="24">
        <f t="shared" ca="1" si="38"/>
        <v>-2.7811714163290424</v>
      </c>
      <c r="J37" s="24">
        <f t="shared" ca="1" si="38"/>
        <v>0.97354100169792235</v>
      </c>
      <c r="K37" s="24">
        <f t="shared" ca="1" si="38"/>
        <v>0</v>
      </c>
      <c r="L37" s="24">
        <f t="shared" ca="1" si="38"/>
        <v>0</v>
      </c>
      <c r="M37" s="24">
        <f t="shared" ca="1" si="38"/>
        <v>-17.70660400415446</v>
      </c>
      <c r="N37" s="24">
        <f t="shared" ca="1" si="38"/>
        <v>1.4929946059944159</v>
      </c>
      <c r="O37" s="24">
        <f t="shared" ca="1" si="38"/>
        <v>24.138372240129549</v>
      </c>
      <c r="P37" s="24">
        <f t="shared" ca="1" si="38"/>
        <v>-2.1165942152443078</v>
      </c>
      <c r="Q37" s="24">
        <f t="shared" ca="1" si="38"/>
        <v>-8.4784257845081292</v>
      </c>
      <c r="R37" s="24">
        <f t="shared" ca="1" si="38"/>
        <v>0</v>
      </c>
      <c r="S37" s="24">
        <f t="shared" ca="1" si="38"/>
        <v>8.6015455759129527</v>
      </c>
      <c r="T37" s="24">
        <f t="shared" ca="1" si="38"/>
        <v>0</v>
      </c>
      <c r="U37" s="24">
        <f t="shared" ca="1" si="38"/>
        <v>-24.148434112957535</v>
      </c>
      <c r="V37" s="24">
        <f t="shared" ca="1" si="38"/>
        <v>10.26468833566522</v>
      </c>
      <c r="W37" s="24">
        <f t="shared" ca="1" si="38"/>
        <v>9.2615131015834997</v>
      </c>
      <c r="X37" s="24">
        <f t="shared" ca="1" si="38"/>
        <v>-1.6684961629346129</v>
      </c>
      <c r="Y37" s="24">
        <f t="shared" ca="1" si="38"/>
        <v>0</v>
      </c>
      <c r="Z37" s="24">
        <f t="shared" ca="1" si="38"/>
        <v>7.2861001346358201E-2</v>
      </c>
      <c r="AA37" s="24">
        <f t="shared" ca="1" si="38"/>
        <v>0</v>
      </c>
      <c r="AB37" s="24">
        <f t="shared" ca="1" si="38"/>
        <v>-15.536738712186942</v>
      </c>
      <c r="AC37" s="24">
        <f t="shared" ca="1" si="38"/>
        <v>-12.70105657040882</v>
      </c>
      <c r="AD37" s="24">
        <f t="shared" ca="1" si="38"/>
        <v>1.9075650464775384</v>
      </c>
      <c r="AE37" s="24">
        <f t="shared" ca="1" si="38"/>
        <v>5.1952049825501554</v>
      </c>
      <c r="AF37" s="24">
        <f t="shared" ca="1" si="38"/>
        <v>13.300756014262809</v>
      </c>
      <c r="AG37" s="24">
        <f t="shared" ca="1" si="1"/>
        <v>-0.57323680260673227</v>
      </c>
      <c r="AL37" s="25">
        <f t="shared" ca="1" si="2"/>
        <v>1267.1258268014831</v>
      </c>
      <c r="AM37" s="28">
        <v>34</v>
      </c>
      <c r="AN37" s="27">
        <f t="shared" ca="1" si="3"/>
        <v>1303.170869341257</v>
      </c>
      <c r="AP37" s="25">
        <f t="shared" ca="1" si="4"/>
        <v>1248.5365878028508</v>
      </c>
      <c r="AQ37" s="28">
        <v>34</v>
      </c>
      <c r="AR37" s="27">
        <f t="shared" ca="1" si="5"/>
        <v>1276.1935943055375</v>
      </c>
    </row>
    <row r="38" spans="1:44" x14ac:dyDescent="0.15">
      <c r="A38" s="23">
        <v>35</v>
      </c>
      <c r="B38" s="24">
        <f t="shared" ref="B38:AF38" ca="1" si="39">RANDBETWEEN(-1,1)*RAND()*25</f>
        <v>-16.853883641978346</v>
      </c>
      <c r="C38" s="24">
        <f t="shared" ca="1" si="39"/>
        <v>-20.095830050762476</v>
      </c>
      <c r="D38" s="24">
        <f t="shared" ca="1" si="39"/>
        <v>0</v>
      </c>
      <c r="E38" s="24">
        <f t="shared" ca="1" si="39"/>
        <v>-8.6124418302736068</v>
      </c>
      <c r="F38" s="24">
        <f t="shared" ca="1" si="39"/>
        <v>0</v>
      </c>
      <c r="G38" s="24">
        <f t="shared" ca="1" si="39"/>
        <v>17.79573535560635</v>
      </c>
      <c r="H38" s="24">
        <f t="shared" ca="1" si="39"/>
        <v>19.090886576454182</v>
      </c>
      <c r="I38" s="24">
        <f t="shared" ca="1" si="39"/>
        <v>-12.252110468881211</v>
      </c>
      <c r="J38" s="24">
        <f t="shared" ca="1" si="39"/>
        <v>-3.8026768105865556</v>
      </c>
      <c r="K38" s="24">
        <f t="shared" ca="1" si="39"/>
        <v>19.050711450057385</v>
      </c>
      <c r="L38" s="24">
        <f t="shared" ca="1" si="39"/>
        <v>0</v>
      </c>
      <c r="M38" s="24">
        <f t="shared" ca="1" si="39"/>
        <v>2.5483200033959816</v>
      </c>
      <c r="N38" s="24">
        <f t="shared" ca="1" si="39"/>
        <v>14.155038927248567</v>
      </c>
      <c r="O38" s="24">
        <f t="shared" ca="1" si="39"/>
        <v>0</v>
      </c>
      <c r="P38" s="24">
        <f t="shared" ca="1" si="39"/>
        <v>12.81173976919786</v>
      </c>
      <c r="Q38" s="24">
        <f t="shared" ca="1" si="39"/>
        <v>-5.6870775116544179</v>
      </c>
      <c r="R38" s="24">
        <f t="shared" ca="1" si="39"/>
        <v>-3.8534573046198699</v>
      </c>
      <c r="S38" s="24">
        <f t="shared" ca="1" si="39"/>
        <v>11.559846235061249</v>
      </c>
      <c r="T38" s="24">
        <f t="shared" ca="1" si="39"/>
        <v>8.9425934897389361</v>
      </c>
      <c r="U38" s="24">
        <f t="shared" ca="1" si="39"/>
        <v>21.621665365642219</v>
      </c>
      <c r="V38" s="24">
        <f t="shared" ca="1" si="39"/>
        <v>13.925802645613313</v>
      </c>
      <c r="W38" s="24">
        <f t="shared" ca="1" si="39"/>
        <v>0</v>
      </c>
      <c r="X38" s="24">
        <f t="shared" ca="1" si="39"/>
        <v>0.36576937599429593</v>
      </c>
      <c r="Y38" s="24">
        <f t="shared" ca="1" si="39"/>
        <v>12.312616606472366</v>
      </c>
      <c r="Z38" s="24">
        <f t="shared" ca="1" si="39"/>
        <v>8.7400293894028511</v>
      </c>
      <c r="AA38" s="24">
        <f t="shared" ca="1" si="39"/>
        <v>-12.296012413396879</v>
      </c>
      <c r="AB38" s="24">
        <f t="shared" ca="1" si="39"/>
        <v>0</v>
      </c>
      <c r="AC38" s="24">
        <f t="shared" ca="1" si="39"/>
        <v>-24.583946315371534</v>
      </c>
      <c r="AD38" s="24">
        <f t="shared" ca="1" si="39"/>
        <v>0</v>
      </c>
      <c r="AE38" s="24">
        <f t="shared" ca="1" si="39"/>
        <v>-3.8323572832483306</v>
      </c>
      <c r="AF38" s="24">
        <f t="shared" ca="1" si="39"/>
        <v>0</v>
      </c>
      <c r="AG38" s="24">
        <f t="shared" ca="1" si="1"/>
        <v>1.6468052115842684</v>
      </c>
      <c r="AL38" s="25">
        <f t="shared" ca="1" si="2"/>
        <v>1252.5906140120196</v>
      </c>
      <c r="AM38" s="28">
        <v>35</v>
      </c>
      <c r="AN38" s="27">
        <f t="shared" ca="1" si="3"/>
        <v>1290</v>
      </c>
      <c r="AP38" s="25">
        <f t="shared" ca="1" si="4"/>
        <v>1242.4536559137521</v>
      </c>
      <c r="AQ38" s="28">
        <v>35</v>
      </c>
      <c r="AR38" s="27">
        <f t="shared" ca="1" si="5"/>
        <v>1290</v>
      </c>
    </row>
    <row r="39" spans="1:44" x14ac:dyDescent="0.15">
      <c r="A39" s="23">
        <v>36</v>
      </c>
      <c r="B39" s="24">
        <f t="shared" ref="B39:AF39" ca="1" si="40">RANDBETWEEN(-1,1)*RAND()*25</f>
        <v>-11.93527307556538</v>
      </c>
      <c r="C39" s="24">
        <f t="shared" ca="1" si="40"/>
        <v>-3.3410086956774916</v>
      </c>
      <c r="D39" s="24">
        <f t="shared" ca="1" si="40"/>
        <v>15.37021086466566</v>
      </c>
      <c r="E39" s="24">
        <f t="shared" ca="1" si="40"/>
        <v>24.861625199001001</v>
      </c>
      <c r="F39" s="24">
        <f t="shared" ca="1" si="40"/>
        <v>0</v>
      </c>
      <c r="G39" s="24">
        <f t="shared" ca="1" si="40"/>
        <v>0</v>
      </c>
      <c r="H39" s="24">
        <f t="shared" ca="1" si="40"/>
        <v>5.0571450870776884</v>
      </c>
      <c r="I39" s="24">
        <f t="shared" ca="1" si="40"/>
        <v>-6.8399105223196308</v>
      </c>
      <c r="J39" s="24">
        <f t="shared" ca="1" si="40"/>
        <v>8.1741743579469652</v>
      </c>
      <c r="K39" s="24">
        <f t="shared" ca="1" si="40"/>
        <v>0</v>
      </c>
      <c r="L39" s="24">
        <f t="shared" ca="1" si="40"/>
        <v>15.24253125413065</v>
      </c>
      <c r="M39" s="24">
        <f t="shared" ca="1" si="40"/>
        <v>-3.528566154990842</v>
      </c>
      <c r="N39" s="24">
        <f t="shared" ca="1" si="40"/>
        <v>-3.5341054123670279</v>
      </c>
      <c r="O39" s="24">
        <f t="shared" ca="1" si="40"/>
        <v>12.568658288077883</v>
      </c>
      <c r="P39" s="24">
        <f t="shared" ca="1" si="40"/>
        <v>21.787032206295777</v>
      </c>
      <c r="Q39" s="24">
        <f t="shared" ca="1" si="40"/>
        <v>2.0336369528969667</v>
      </c>
      <c r="R39" s="24">
        <f t="shared" ca="1" si="40"/>
        <v>13.161386435957947</v>
      </c>
      <c r="S39" s="24">
        <f t="shared" ca="1" si="40"/>
        <v>-14.688965777722643</v>
      </c>
      <c r="T39" s="24">
        <f t="shared" ca="1" si="40"/>
        <v>-16.470375620930557</v>
      </c>
      <c r="U39" s="24">
        <f t="shared" ca="1" si="40"/>
        <v>21.639742365978432</v>
      </c>
      <c r="V39" s="24">
        <f t="shared" ca="1" si="40"/>
        <v>-18.498428562174237</v>
      </c>
      <c r="W39" s="24">
        <f t="shared" ca="1" si="40"/>
        <v>8.815314718005018</v>
      </c>
      <c r="X39" s="24">
        <f t="shared" ca="1" si="40"/>
        <v>24.316446849122421</v>
      </c>
      <c r="Y39" s="24">
        <f t="shared" ca="1" si="40"/>
        <v>-8.1529684006805319</v>
      </c>
      <c r="Z39" s="24">
        <f t="shared" ca="1" si="40"/>
        <v>-2.5369795118130227</v>
      </c>
      <c r="AA39" s="24">
        <f t="shared" ca="1" si="40"/>
        <v>0</v>
      </c>
      <c r="AB39" s="24">
        <f t="shared" ca="1" si="40"/>
        <v>14.755726111285966</v>
      </c>
      <c r="AC39" s="24">
        <f t="shared" ca="1" si="40"/>
        <v>11.74194953805722</v>
      </c>
      <c r="AD39" s="24">
        <f t="shared" ca="1" si="40"/>
        <v>-24.999292375106311</v>
      </c>
      <c r="AE39" s="24">
        <f t="shared" ca="1" si="40"/>
        <v>0</v>
      </c>
      <c r="AF39" s="24">
        <f t="shared" ca="1" si="40"/>
        <v>13.735302776022593</v>
      </c>
      <c r="AG39" s="24">
        <f t="shared" ca="1" si="1"/>
        <v>3.185000286941114</v>
      </c>
      <c r="AL39" s="25">
        <f t="shared" ca="1" si="2"/>
        <v>1267.1855277166655</v>
      </c>
      <c r="AM39" s="28">
        <v>36</v>
      </c>
      <c r="AN39" s="27">
        <f t="shared" ca="1" si="3"/>
        <v>1315.4826091875393</v>
      </c>
      <c r="AP39" s="25">
        <f t="shared" ca="1" si="4"/>
        <v>1233.2065624079678</v>
      </c>
      <c r="AQ39" s="28">
        <v>36</v>
      </c>
      <c r="AR39" s="27">
        <f t="shared" ca="1" si="5"/>
        <v>1291.1390148371618</v>
      </c>
    </row>
    <row r="40" spans="1:44" x14ac:dyDescent="0.15">
      <c r="A40" s="23">
        <v>37</v>
      </c>
      <c r="B40" s="24">
        <f t="shared" ref="B40:AF40" ca="1" si="41">RANDBETWEEN(-1,1)*RAND()*25</f>
        <v>0</v>
      </c>
      <c r="C40" s="24">
        <f t="shared" ca="1" si="41"/>
        <v>1.587804035627155</v>
      </c>
      <c r="D40" s="24">
        <f t="shared" ca="1" si="41"/>
        <v>0</v>
      </c>
      <c r="E40" s="24">
        <f t="shared" ca="1" si="41"/>
        <v>4.6793643384449748</v>
      </c>
      <c r="F40" s="24">
        <f t="shared" ca="1" si="41"/>
        <v>9.5193854588416009</v>
      </c>
      <c r="G40" s="24">
        <f t="shared" ca="1" si="41"/>
        <v>0</v>
      </c>
      <c r="H40" s="24">
        <f t="shared" ca="1" si="41"/>
        <v>1.2850877341378215</v>
      </c>
      <c r="I40" s="24">
        <f t="shared" ca="1" si="41"/>
        <v>0</v>
      </c>
      <c r="J40" s="24">
        <f t="shared" ca="1" si="41"/>
        <v>-22.611712253994956</v>
      </c>
      <c r="K40" s="24">
        <f t="shared" ca="1" si="41"/>
        <v>0</v>
      </c>
      <c r="L40" s="24">
        <f t="shared" ca="1" si="41"/>
        <v>-11.249654939411919</v>
      </c>
      <c r="M40" s="24">
        <f t="shared" ca="1" si="41"/>
        <v>23.810752946575509</v>
      </c>
      <c r="N40" s="24">
        <f t="shared" ca="1" si="41"/>
        <v>13.221584617007709</v>
      </c>
      <c r="O40" s="24">
        <f t="shared" ca="1" si="41"/>
        <v>0</v>
      </c>
      <c r="P40" s="24">
        <f t="shared" ca="1" si="41"/>
        <v>-2.1304138945858004</v>
      </c>
      <c r="Q40" s="24">
        <f t="shared" ca="1" si="41"/>
        <v>0</v>
      </c>
      <c r="R40" s="24">
        <f t="shared" ca="1" si="41"/>
        <v>12.381320575733257</v>
      </c>
      <c r="S40" s="24">
        <f t="shared" ca="1" si="41"/>
        <v>-23.909603915762041</v>
      </c>
      <c r="T40" s="24">
        <f t="shared" ca="1" si="41"/>
        <v>13.350907222036938</v>
      </c>
      <c r="U40" s="24">
        <f t="shared" ca="1" si="41"/>
        <v>12.324172897782562</v>
      </c>
      <c r="V40" s="24">
        <f t="shared" ca="1" si="41"/>
        <v>7.1860815567638401</v>
      </c>
      <c r="W40" s="24">
        <f t="shared" ca="1" si="41"/>
        <v>0</v>
      </c>
      <c r="X40" s="24">
        <f t="shared" ca="1" si="41"/>
        <v>-4.0179733524074726</v>
      </c>
      <c r="Y40" s="24">
        <f t="shared" ca="1" si="41"/>
        <v>-5.2759572477205419</v>
      </c>
      <c r="Z40" s="24">
        <f t="shared" ca="1" si="41"/>
        <v>-16.223575455402571</v>
      </c>
      <c r="AA40" s="24">
        <f t="shared" ca="1" si="41"/>
        <v>17.14321864570833</v>
      </c>
      <c r="AB40" s="24">
        <f t="shared" ca="1" si="41"/>
        <v>-18.295501554974642</v>
      </c>
      <c r="AC40" s="24">
        <f t="shared" ca="1" si="41"/>
        <v>-6.5934561586223737</v>
      </c>
      <c r="AD40" s="24">
        <f t="shared" ca="1" si="41"/>
        <v>0</v>
      </c>
      <c r="AE40" s="24">
        <f t="shared" ca="1" si="41"/>
        <v>-22.538934627370871</v>
      </c>
      <c r="AF40" s="24">
        <f t="shared" ca="1" si="41"/>
        <v>-1.8470106614962123</v>
      </c>
      <c r="AG40" s="24">
        <f t="shared" ca="1" si="1"/>
        <v>-0.58722948493837779</v>
      </c>
      <c r="AL40" s="25">
        <f t="shared" ca="1" si="2"/>
        <v>1269.906035830274</v>
      </c>
      <c r="AM40" s="28">
        <v>37</v>
      </c>
      <c r="AN40" s="27">
        <f t="shared" ca="1" si="3"/>
        <v>1269.920003392531</v>
      </c>
      <c r="AP40" s="25">
        <f t="shared" ca="1" si="4"/>
        <v>1224.1433356114246</v>
      </c>
      <c r="AQ40" s="28">
        <v>37</v>
      </c>
      <c r="AR40" s="27">
        <f t="shared" ca="1" si="5"/>
        <v>1290</v>
      </c>
    </row>
    <row r="41" spans="1:44" x14ac:dyDescent="0.15">
      <c r="A41" s="23">
        <v>38</v>
      </c>
      <c r="B41" s="24">
        <f t="shared" ref="B41:AF41" ca="1" si="42">RANDBETWEEN(-1,1)*RAND()*25</f>
        <v>17.389191326037587</v>
      </c>
      <c r="C41" s="24">
        <f t="shared" ca="1" si="42"/>
        <v>-2.518046652673553</v>
      </c>
      <c r="D41" s="24">
        <f t="shared" ca="1" si="42"/>
        <v>0</v>
      </c>
      <c r="E41" s="24">
        <f t="shared" ca="1" si="42"/>
        <v>0</v>
      </c>
      <c r="F41" s="24">
        <f t="shared" ca="1" si="42"/>
        <v>0</v>
      </c>
      <c r="G41" s="24">
        <f t="shared" ca="1" si="42"/>
        <v>-9.143319712767866</v>
      </c>
      <c r="H41" s="24">
        <f t="shared" ca="1" si="42"/>
        <v>0</v>
      </c>
      <c r="I41" s="24">
        <f t="shared" ca="1" si="42"/>
        <v>0</v>
      </c>
      <c r="J41" s="24">
        <f t="shared" ca="1" si="42"/>
        <v>17.953861976073128</v>
      </c>
      <c r="K41" s="24">
        <f t="shared" ca="1" si="42"/>
        <v>10.911418771305028</v>
      </c>
      <c r="L41" s="24">
        <f t="shared" ca="1" si="42"/>
        <v>0</v>
      </c>
      <c r="M41" s="24">
        <f t="shared" ca="1" si="42"/>
        <v>4.4869372908562246</v>
      </c>
      <c r="N41" s="24">
        <f t="shared" ca="1" si="42"/>
        <v>0</v>
      </c>
      <c r="O41" s="24">
        <f t="shared" ca="1" si="42"/>
        <v>0</v>
      </c>
      <c r="P41" s="24">
        <f t="shared" ca="1" si="42"/>
        <v>0</v>
      </c>
      <c r="Q41" s="24">
        <f t="shared" ca="1" si="42"/>
        <v>3.4444647603388918</v>
      </c>
      <c r="R41" s="24">
        <f t="shared" ca="1" si="42"/>
        <v>-5.6476461095873036</v>
      </c>
      <c r="S41" s="24">
        <f t="shared" ca="1" si="42"/>
        <v>8.4450655505411092</v>
      </c>
      <c r="T41" s="24">
        <f t="shared" ca="1" si="42"/>
        <v>0</v>
      </c>
      <c r="U41" s="24">
        <f t="shared" ca="1" si="42"/>
        <v>-4.8026218004928731</v>
      </c>
      <c r="V41" s="24">
        <f t="shared" ca="1" si="42"/>
        <v>-19.500769689634044</v>
      </c>
      <c r="W41" s="24">
        <f t="shared" ca="1" si="42"/>
        <v>0</v>
      </c>
      <c r="X41" s="24">
        <f t="shared" ca="1" si="42"/>
        <v>0</v>
      </c>
      <c r="Y41" s="24">
        <f t="shared" ca="1" si="42"/>
        <v>18.521484980813298</v>
      </c>
      <c r="Z41" s="24">
        <f t="shared" ca="1" si="42"/>
        <v>0</v>
      </c>
      <c r="AA41" s="24">
        <f t="shared" ca="1" si="42"/>
        <v>0</v>
      </c>
      <c r="AB41" s="24">
        <f t="shared" ca="1" si="42"/>
        <v>-15.274540677721587</v>
      </c>
      <c r="AC41" s="24">
        <f t="shared" ca="1" si="42"/>
        <v>0</v>
      </c>
      <c r="AD41" s="24">
        <f t="shared" ca="1" si="42"/>
        <v>0</v>
      </c>
      <c r="AE41" s="24">
        <f t="shared" ca="1" si="42"/>
        <v>-24.334724065227316</v>
      </c>
      <c r="AF41" s="24">
        <f t="shared" ca="1" si="42"/>
        <v>0</v>
      </c>
      <c r="AG41" s="24">
        <f t="shared" ca="1" si="1"/>
        <v>-2.2336791012670639E-3</v>
      </c>
      <c r="AL41" s="25">
        <f t="shared" ca="1" si="2"/>
        <v>1273.8797954072834</v>
      </c>
      <c r="AM41" s="28">
        <v>38</v>
      </c>
      <c r="AN41" s="27">
        <f t="shared" ca="1" si="3"/>
        <v>1318.4348947777003</v>
      </c>
      <c r="AP41" s="25">
        <f t="shared" ca="1" si="4"/>
        <v>1227.4394960528596</v>
      </c>
      <c r="AQ41" s="28">
        <v>38</v>
      </c>
      <c r="AR41" s="27">
        <f t="shared" ca="1" si="5"/>
        <v>1293.4792464424361</v>
      </c>
    </row>
    <row r="42" spans="1:44" x14ac:dyDescent="0.15">
      <c r="A42" s="23">
        <v>39</v>
      </c>
      <c r="B42" s="24">
        <f t="shared" ref="B42:AF42" ca="1" si="43">RANDBETWEEN(-1,1)*RAND()*25</f>
        <v>-9.2607170256891216</v>
      </c>
      <c r="C42" s="24">
        <f t="shared" ca="1" si="43"/>
        <v>2.09889210039898</v>
      </c>
      <c r="D42" s="24">
        <f t="shared" ca="1" si="43"/>
        <v>-17.320387367810127</v>
      </c>
      <c r="E42" s="24">
        <f t="shared" ca="1" si="43"/>
        <v>0</v>
      </c>
      <c r="F42" s="24">
        <f t="shared" ca="1" si="43"/>
        <v>0</v>
      </c>
      <c r="G42" s="24">
        <f t="shared" ca="1" si="43"/>
        <v>2.9321969815582105</v>
      </c>
      <c r="H42" s="24">
        <f t="shared" ca="1" si="43"/>
        <v>0</v>
      </c>
      <c r="I42" s="24">
        <f t="shared" ca="1" si="43"/>
        <v>14.592799605969658</v>
      </c>
      <c r="J42" s="24">
        <f t="shared" ca="1" si="43"/>
        <v>0</v>
      </c>
      <c r="K42" s="24">
        <f t="shared" ca="1" si="43"/>
        <v>0</v>
      </c>
      <c r="L42" s="24">
        <f t="shared" ca="1" si="43"/>
        <v>0</v>
      </c>
      <c r="M42" s="24">
        <f t="shared" ca="1" si="43"/>
        <v>0</v>
      </c>
      <c r="N42" s="24">
        <f t="shared" ca="1" si="43"/>
        <v>0</v>
      </c>
      <c r="O42" s="24">
        <f t="shared" ca="1" si="43"/>
        <v>0</v>
      </c>
      <c r="P42" s="24">
        <f t="shared" ca="1" si="43"/>
        <v>-3.4256899333330066</v>
      </c>
      <c r="Q42" s="24">
        <f t="shared" ca="1" si="43"/>
        <v>0</v>
      </c>
      <c r="R42" s="24">
        <f t="shared" ca="1" si="43"/>
        <v>13.211289919945177</v>
      </c>
      <c r="S42" s="24">
        <f t="shared" ca="1" si="43"/>
        <v>-8.306154275464614</v>
      </c>
      <c r="T42" s="24">
        <f t="shared" ca="1" si="43"/>
        <v>-14.656491480361986</v>
      </c>
      <c r="U42" s="24">
        <f t="shared" ca="1" si="43"/>
        <v>-14.629892978224785</v>
      </c>
      <c r="V42" s="24">
        <f t="shared" ca="1" si="43"/>
        <v>-23.65885405999018</v>
      </c>
      <c r="W42" s="24">
        <f t="shared" ca="1" si="43"/>
        <v>-22.867290080852978</v>
      </c>
      <c r="X42" s="24">
        <f t="shared" ca="1" si="43"/>
        <v>18.501666902492627</v>
      </c>
      <c r="Y42" s="24">
        <f t="shared" ca="1" si="43"/>
        <v>19.016868762909716</v>
      </c>
      <c r="Z42" s="24">
        <f t="shared" ca="1" si="43"/>
        <v>19.524708547734104</v>
      </c>
      <c r="AA42" s="24">
        <f t="shared" ca="1" si="43"/>
        <v>0</v>
      </c>
      <c r="AB42" s="24">
        <f t="shared" ca="1" si="43"/>
        <v>2.5393873415537174</v>
      </c>
      <c r="AC42" s="24">
        <f t="shared" ca="1" si="43"/>
        <v>13.960632922280983</v>
      </c>
      <c r="AD42" s="24">
        <f t="shared" ca="1" si="43"/>
        <v>0</v>
      </c>
      <c r="AE42" s="24">
        <f t="shared" ca="1" si="43"/>
        <v>22.167572862920466</v>
      </c>
      <c r="AF42" s="24">
        <f t="shared" ca="1" si="43"/>
        <v>0</v>
      </c>
      <c r="AG42" s="24">
        <f t="shared" ca="1" si="1"/>
        <v>0.46517866922699497</v>
      </c>
      <c r="AL42" s="25">
        <f t="shared" ca="1" si="2"/>
        <v>1256.046058505706</v>
      </c>
      <c r="AM42" s="28">
        <v>39</v>
      </c>
      <c r="AN42" s="27">
        <f t="shared" ca="1" si="3"/>
        <v>1283.1883026762694</v>
      </c>
      <c r="AP42" s="25">
        <f t="shared" ca="1" si="4"/>
        <v>1237.9513831843237</v>
      </c>
      <c r="AQ42" s="28">
        <v>39</v>
      </c>
      <c r="AR42" s="27">
        <f t="shared" ca="1" si="5"/>
        <v>1308.3227905481467</v>
      </c>
    </row>
    <row r="43" spans="1:44" x14ac:dyDescent="0.15">
      <c r="A43" s="23">
        <v>40</v>
      </c>
      <c r="B43" s="24">
        <f t="shared" ref="B43:AF43" ca="1" si="44">RANDBETWEEN(-1,1)*RAND()*25</f>
        <v>-11.902365910172675</v>
      </c>
      <c r="C43" s="24">
        <f t="shared" ca="1" si="44"/>
        <v>0</v>
      </c>
      <c r="D43" s="24">
        <f t="shared" ca="1" si="44"/>
        <v>-9.9250416983151215</v>
      </c>
      <c r="E43" s="24">
        <f t="shared" ca="1" si="44"/>
        <v>0</v>
      </c>
      <c r="F43" s="24">
        <f t="shared" ca="1" si="44"/>
        <v>-24.84920472366716</v>
      </c>
      <c r="G43" s="24">
        <f t="shared" ca="1" si="44"/>
        <v>-7.7556651194920194</v>
      </c>
      <c r="H43" s="24">
        <f t="shared" ca="1" si="44"/>
        <v>19.097663411680514</v>
      </c>
      <c r="I43" s="24">
        <f t="shared" ca="1" si="44"/>
        <v>6.1367474481637538</v>
      </c>
      <c r="J43" s="24">
        <f t="shared" ca="1" si="44"/>
        <v>0</v>
      </c>
      <c r="K43" s="24">
        <f t="shared" ca="1" si="44"/>
        <v>0</v>
      </c>
      <c r="L43" s="24">
        <f t="shared" ca="1" si="44"/>
        <v>-15.647405527653161</v>
      </c>
      <c r="M43" s="24">
        <f t="shared" ca="1" si="44"/>
        <v>-19.692491257135259</v>
      </c>
      <c r="N43" s="24">
        <f t="shared" ca="1" si="44"/>
        <v>0</v>
      </c>
      <c r="O43" s="24">
        <f t="shared" ca="1" si="44"/>
        <v>-17.34907693446921</v>
      </c>
      <c r="P43" s="24">
        <f t="shared" ca="1" si="44"/>
        <v>17.690167411728812</v>
      </c>
      <c r="Q43" s="24">
        <f t="shared" ca="1" si="44"/>
        <v>0</v>
      </c>
      <c r="R43" s="24">
        <f t="shared" ca="1" si="44"/>
        <v>0</v>
      </c>
      <c r="S43" s="24">
        <f t="shared" ca="1" si="44"/>
        <v>-17.070558867032137</v>
      </c>
      <c r="T43" s="24">
        <f t="shared" ca="1" si="44"/>
        <v>0</v>
      </c>
      <c r="U43" s="24">
        <f t="shared" ca="1" si="44"/>
        <v>20.619533598417082</v>
      </c>
      <c r="V43" s="24">
        <f t="shared" ca="1" si="44"/>
        <v>-19.877611442416175</v>
      </c>
      <c r="W43" s="24">
        <f t="shared" ca="1" si="44"/>
        <v>0</v>
      </c>
      <c r="X43" s="24">
        <f t="shared" ca="1" si="44"/>
        <v>3.0569125458654116</v>
      </c>
      <c r="Y43" s="24">
        <f t="shared" ca="1" si="44"/>
        <v>22.251108424473088</v>
      </c>
      <c r="Z43" s="24">
        <f t="shared" ca="1" si="44"/>
        <v>0</v>
      </c>
      <c r="AA43" s="24">
        <f t="shared" ca="1" si="44"/>
        <v>-11.134296530661707</v>
      </c>
      <c r="AB43" s="24">
        <f t="shared" ca="1" si="44"/>
        <v>0</v>
      </c>
      <c r="AC43" s="24">
        <f t="shared" ca="1" si="44"/>
        <v>0</v>
      </c>
      <c r="AD43" s="24">
        <f t="shared" ca="1" si="44"/>
        <v>11.085294156492079</v>
      </c>
      <c r="AE43" s="24">
        <f t="shared" ca="1" si="44"/>
        <v>-7.1869309379028437</v>
      </c>
      <c r="AF43" s="24">
        <f t="shared" ca="1" si="44"/>
        <v>-9.4201156615959682</v>
      </c>
      <c r="AG43" s="24">
        <f t="shared" ca="1" si="1"/>
        <v>-2.3184947617320231</v>
      </c>
      <c r="AL43" s="25">
        <f t="shared" ca="1" si="2"/>
        <v>1221.0432962062705</v>
      </c>
      <c r="AM43" s="28">
        <v>40</v>
      </c>
      <c r="AN43" s="27">
        <f t="shared" ca="1" si="3"/>
        <v>1290</v>
      </c>
      <c r="AP43" s="25">
        <f t="shared" ca="1" si="4"/>
        <v>1246.217797493211</v>
      </c>
      <c r="AQ43" s="28">
        <v>40</v>
      </c>
      <c r="AR43" s="27">
        <f t="shared" ca="1" si="5"/>
        <v>1313.8215929865712</v>
      </c>
    </row>
    <row r="44" spans="1:44" x14ac:dyDescent="0.15">
      <c r="A44" s="23">
        <v>41</v>
      </c>
      <c r="B44" s="24">
        <f t="shared" ref="B44:AF44" ca="1" si="45">RANDBETWEEN(-1,1)*RAND()*25</f>
        <v>3.2838632382245576</v>
      </c>
      <c r="C44" s="24">
        <f t="shared" ca="1" si="45"/>
        <v>-16.010448984441879</v>
      </c>
      <c r="D44" s="24">
        <f t="shared" ca="1" si="45"/>
        <v>-15.997612733077979</v>
      </c>
      <c r="E44" s="24">
        <f t="shared" ca="1" si="45"/>
        <v>-19.587082804078136</v>
      </c>
      <c r="F44" s="24">
        <f t="shared" ca="1" si="45"/>
        <v>0</v>
      </c>
      <c r="G44" s="24">
        <f t="shared" ca="1" si="45"/>
        <v>-6.9116342715047523</v>
      </c>
      <c r="H44" s="24">
        <f t="shared" ca="1" si="45"/>
        <v>15.41438969165406</v>
      </c>
      <c r="I44" s="24">
        <f t="shared" ca="1" si="45"/>
        <v>0</v>
      </c>
      <c r="J44" s="24">
        <f t="shared" ca="1" si="45"/>
        <v>0</v>
      </c>
      <c r="K44" s="24">
        <f t="shared" ca="1" si="45"/>
        <v>-16.999054501583473</v>
      </c>
      <c r="L44" s="24">
        <f t="shared" ca="1" si="45"/>
        <v>0</v>
      </c>
      <c r="M44" s="24">
        <f t="shared" ca="1" si="45"/>
        <v>7.5203001165226411</v>
      </c>
      <c r="N44" s="24">
        <f t="shared" ca="1" si="45"/>
        <v>0</v>
      </c>
      <c r="O44" s="24">
        <f t="shared" ca="1" si="45"/>
        <v>0.13082183154420612</v>
      </c>
      <c r="P44" s="24">
        <f t="shared" ca="1" si="45"/>
        <v>-9.5889261025418762</v>
      </c>
      <c r="Q44" s="24">
        <f t="shared" ca="1" si="45"/>
        <v>19.490159215752193</v>
      </c>
      <c r="R44" s="24">
        <f t="shared" ca="1" si="45"/>
        <v>0</v>
      </c>
      <c r="S44" s="24">
        <f t="shared" ca="1" si="45"/>
        <v>-19.740478659849916</v>
      </c>
      <c r="T44" s="24">
        <f t="shared" ca="1" si="45"/>
        <v>1.2851558690991722</v>
      </c>
      <c r="U44" s="24">
        <f t="shared" ca="1" si="45"/>
        <v>24.69263194839635</v>
      </c>
      <c r="V44" s="24">
        <f t="shared" ca="1" si="45"/>
        <v>0</v>
      </c>
      <c r="W44" s="24">
        <f t="shared" ca="1" si="45"/>
        <v>-18.231507276210561</v>
      </c>
      <c r="X44" s="24">
        <f t="shared" ca="1" si="45"/>
        <v>-22.392279153482658</v>
      </c>
      <c r="Y44" s="24">
        <f t="shared" ca="1" si="45"/>
        <v>0</v>
      </c>
      <c r="Z44" s="24">
        <f t="shared" ca="1" si="45"/>
        <v>0</v>
      </c>
      <c r="AA44" s="24">
        <f t="shared" ca="1" si="45"/>
        <v>-1.2469159075288228</v>
      </c>
      <c r="AB44" s="24">
        <f t="shared" ca="1" si="45"/>
        <v>0</v>
      </c>
      <c r="AC44" s="24">
        <f t="shared" ca="1" si="45"/>
        <v>10.69157447363636</v>
      </c>
      <c r="AD44" s="24">
        <f t="shared" ca="1" si="45"/>
        <v>0</v>
      </c>
      <c r="AE44" s="24">
        <f t="shared" ca="1" si="45"/>
        <v>-12.105575190531892</v>
      </c>
      <c r="AF44" s="24">
        <f t="shared" ca="1" si="45"/>
        <v>0</v>
      </c>
      <c r="AG44" s="24">
        <f t="shared" ca="1" si="1"/>
        <v>-2.4613748129033031</v>
      </c>
      <c r="AL44" s="25">
        <f t="shared" ca="1" si="2"/>
        <v>1250</v>
      </c>
      <c r="AM44" s="28">
        <v>41</v>
      </c>
      <c r="AN44" s="27">
        <f t="shared" ca="1" si="3"/>
        <v>1286.5082249437239</v>
      </c>
      <c r="AP44" s="25">
        <f t="shared" ca="1" si="4"/>
        <v>1227.0450780921062</v>
      </c>
      <c r="AQ44" s="28">
        <v>41</v>
      </c>
      <c r="AR44" s="27">
        <f t="shared" ca="1" si="5"/>
        <v>1290</v>
      </c>
    </row>
    <row r="45" spans="1:44" x14ac:dyDescent="0.15">
      <c r="A45" s="23">
        <v>42</v>
      </c>
      <c r="B45" s="24">
        <f t="shared" ref="B45:AF45" ca="1" si="46">RANDBETWEEN(-1,1)*RAND()*25</f>
        <v>7.058623276600934</v>
      </c>
      <c r="C45" s="24">
        <f t="shared" ca="1" si="46"/>
        <v>10.630255447497049</v>
      </c>
      <c r="D45" s="24">
        <f t="shared" ca="1" si="46"/>
        <v>0</v>
      </c>
      <c r="E45" s="24">
        <f t="shared" ca="1" si="46"/>
        <v>-3.8480104344680548</v>
      </c>
      <c r="F45" s="24">
        <f t="shared" ca="1" si="46"/>
        <v>1.2076734251948218</v>
      </c>
      <c r="G45" s="24">
        <f t="shared" ca="1" si="46"/>
        <v>0</v>
      </c>
      <c r="H45" s="24">
        <f t="shared" ca="1" si="46"/>
        <v>6.2251308685188276</v>
      </c>
      <c r="I45" s="24">
        <f t="shared" ca="1" si="46"/>
        <v>0</v>
      </c>
      <c r="J45" s="24">
        <f t="shared" ca="1" si="46"/>
        <v>-6.722082145189062</v>
      </c>
      <c r="K45" s="24">
        <f t="shared" ca="1" si="46"/>
        <v>0</v>
      </c>
      <c r="L45" s="24">
        <f t="shared" ca="1" si="46"/>
        <v>-22.722702816793447</v>
      </c>
      <c r="M45" s="24">
        <f t="shared" ca="1" si="46"/>
        <v>5.754089979247798</v>
      </c>
      <c r="N45" s="24">
        <f t="shared" ca="1" si="46"/>
        <v>-15.327878299465247</v>
      </c>
      <c r="O45" s="24">
        <f t="shared" ca="1" si="46"/>
        <v>-18.989084800548355</v>
      </c>
      <c r="P45" s="24">
        <f t="shared" ca="1" si="46"/>
        <v>24.83346056131764</v>
      </c>
      <c r="Q45" s="24">
        <f t="shared" ca="1" si="46"/>
        <v>-7.1413934186432826</v>
      </c>
      <c r="R45" s="24">
        <f t="shared" ca="1" si="46"/>
        <v>-16.914507632827153</v>
      </c>
      <c r="S45" s="24">
        <f t="shared" ca="1" si="46"/>
        <v>0</v>
      </c>
      <c r="T45" s="24">
        <f t="shared" ca="1" si="46"/>
        <v>5.1924531057246481</v>
      </c>
      <c r="U45" s="24">
        <f t="shared" ca="1" si="46"/>
        <v>19.526704352458278</v>
      </c>
      <c r="V45" s="24">
        <f t="shared" ca="1" si="46"/>
        <v>0</v>
      </c>
      <c r="W45" s="24">
        <f t="shared" ca="1" si="46"/>
        <v>5.1216782654705391</v>
      </c>
      <c r="X45" s="24">
        <f t="shared" ca="1" si="46"/>
        <v>16.230642006804192</v>
      </c>
      <c r="Y45" s="24">
        <f t="shared" ca="1" si="46"/>
        <v>0</v>
      </c>
      <c r="Z45" s="24">
        <f t="shared" ca="1" si="46"/>
        <v>19.873047473988336</v>
      </c>
      <c r="AA45" s="24">
        <f t="shared" ca="1" si="46"/>
        <v>3.8787967870666407</v>
      </c>
      <c r="AB45" s="24">
        <f t="shared" ca="1" si="46"/>
        <v>0</v>
      </c>
      <c r="AC45" s="24">
        <f t="shared" ca="1" si="46"/>
        <v>17.60980990858938</v>
      </c>
      <c r="AD45" s="24">
        <f t="shared" ca="1" si="46"/>
        <v>13.765964093812313</v>
      </c>
      <c r="AE45" s="24">
        <f t="shared" ca="1" si="46"/>
        <v>2.6099045946682748</v>
      </c>
      <c r="AF45" s="24">
        <f t="shared" ca="1" si="46"/>
        <v>-18.297306677008223</v>
      </c>
      <c r="AG45" s="24">
        <f t="shared" ca="1" si="1"/>
        <v>1.5985570297424792</v>
      </c>
      <c r="AL45" s="25">
        <f t="shared" ca="1" si="2"/>
        <v>1250</v>
      </c>
      <c r="AM45" s="28">
        <v>42</v>
      </c>
      <c r="AN45" s="27">
        <f t="shared" ca="1" si="3"/>
        <v>1290</v>
      </c>
      <c r="AP45" s="25">
        <f t="shared" ca="1" si="4"/>
        <v>1250</v>
      </c>
      <c r="AQ45" s="28">
        <v>42</v>
      </c>
      <c r="AR45" s="27">
        <f t="shared" ca="1" si="5"/>
        <v>1290</v>
      </c>
    </row>
    <row r="46" spans="1:44" x14ac:dyDescent="0.15">
      <c r="A46" s="23">
        <v>43</v>
      </c>
      <c r="B46" s="24">
        <f t="shared" ref="B46:AF46" ca="1" si="47">RANDBETWEEN(-1,1)*RAND()*25</f>
        <v>0</v>
      </c>
      <c r="C46" s="24">
        <f t="shared" ca="1" si="47"/>
        <v>20.867878567433753</v>
      </c>
      <c r="D46" s="24">
        <f t="shared" ca="1" si="47"/>
        <v>-9.4740220612021311</v>
      </c>
      <c r="E46" s="24">
        <f t="shared" ca="1" si="47"/>
        <v>0</v>
      </c>
      <c r="F46" s="24">
        <f t="shared" ca="1" si="47"/>
        <v>15.464805851979998</v>
      </c>
      <c r="G46" s="24">
        <f t="shared" ca="1" si="47"/>
        <v>0</v>
      </c>
      <c r="H46" s="24">
        <f t="shared" ca="1" si="47"/>
        <v>-1.2134842013018288</v>
      </c>
      <c r="I46" s="24">
        <f t="shared" ca="1" si="47"/>
        <v>20.740990095208854</v>
      </c>
      <c r="J46" s="24">
        <f t="shared" ca="1" si="47"/>
        <v>0</v>
      </c>
      <c r="K46" s="24">
        <f t="shared" ca="1" si="47"/>
        <v>0</v>
      </c>
      <c r="L46" s="24">
        <f t="shared" ca="1" si="47"/>
        <v>0</v>
      </c>
      <c r="M46" s="24">
        <f t="shared" ca="1" si="47"/>
        <v>-12.909183868409823</v>
      </c>
      <c r="N46" s="24">
        <f t="shared" ca="1" si="47"/>
        <v>21.939499050007001</v>
      </c>
      <c r="O46" s="24">
        <f t="shared" ca="1" si="47"/>
        <v>-7.4530048151880992</v>
      </c>
      <c r="P46" s="24">
        <f t="shared" ca="1" si="47"/>
        <v>-20.018297603832337</v>
      </c>
      <c r="Q46" s="24">
        <f t="shared" ca="1" si="47"/>
        <v>-12.830401142181069</v>
      </c>
      <c r="R46" s="24">
        <f t="shared" ca="1" si="47"/>
        <v>-21.067327711576652</v>
      </c>
      <c r="S46" s="24">
        <f t="shared" ca="1" si="47"/>
        <v>0</v>
      </c>
      <c r="T46" s="24">
        <f t="shared" ca="1" si="47"/>
        <v>0</v>
      </c>
      <c r="U46" s="24">
        <f t="shared" ca="1" si="47"/>
        <v>0</v>
      </c>
      <c r="V46" s="24">
        <f t="shared" ca="1" si="47"/>
        <v>0</v>
      </c>
      <c r="W46" s="24">
        <f t="shared" ca="1" si="47"/>
        <v>0</v>
      </c>
      <c r="X46" s="24">
        <f t="shared" ca="1" si="47"/>
        <v>0</v>
      </c>
      <c r="Y46" s="24">
        <f t="shared" ca="1" si="47"/>
        <v>-17.54433089560402</v>
      </c>
      <c r="Z46" s="24">
        <f t="shared" ca="1" si="47"/>
        <v>21.678658941035131</v>
      </c>
      <c r="AA46" s="24">
        <f t="shared" ca="1" si="47"/>
        <v>2.9338545132610334</v>
      </c>
      <c r="AB46" s="24">
        <f t="shared" ca="1" si="47"/>
        <v>-6.659873569880137</v>
      </c>
      <c r="AC46" s="24">
        <f t="shared" ca="1" si="47"/>
        <v>-20.013432605551817</v>
      </c>
      <c r="AD46" s="24">
        <f t="shared" ca="1" si="47"/>
        <v>4.3129815931681552</v>
      </c>
      <c r="AE46" s="24">
        <f t="shared" ca="1" si="47"/>
        <v>0</v>
      </c>
      <c r="AF46" s="24">
        <f t="shared" ca="1" si="47"/>
        <v>-19.790212891273786</v>
      </c>
      <c r="AG46" s="24">
        <f t="shared" ca="1" si="1"/>
        <v>-1.3237065404486379</v>
      </c>
      <c r="AL46" s="25">
        <f t="shared" ca="1" si="2"/>
        <v>1250</v>
      </c>
      <c r="AM46" s="28">
        <v>43</v>
      </c>
      <c r="AN46" s="27">
        <f t="shared" ca="1" si="3"/>
        <v>1290</v>
      </c>
      <c r="AP46" s="25">
        <f t="shared" ca="1" si="4"/>
        <v>1276.1349114518951</v>
      </c>
      <c r="AQ46" s="28">
        <v>43</v>
      </c>
      <c r="AR46" s="27">
        <f t="shared" ca="1" si="5"/>
        <v>1290</v>
      </c>
    </row>
    <row r="47" spans="1:44" x14ac:dyDescent="0.15">
      <c r="A47" s="23">
        <v>44</v>
      </c>
      <c r="B47" s="24">
        <f t="shared" ref="B47:AF47" ca="1" si="48">RANDBETWEEN(-1,1)*RAND()*25</f>
        <v>10.076761638882994</v>
      </c>
      <c r="C47" s="24">
        <f t="shared" ca="1" si="48"/>
        <v>-16.729012061373972</v>
      </c>
      <c r="D47" s="24">
        <f t="shared" ca="1" si="48"/>
        <v>-23.416950417266712</v>
      </c>
      <c r="E47" s="24">
        <f t="shared" ca="1" si="48"/>
        <v>0</v>
      </c>
      <c r="F47" s="24">
        <f t="shared" ca="1" si="48"/>
        <v>-3.4448035805796309</v>
      </c>
      <c r="G47" s="24">
        <f t="shared" ca="1" si="48"/>
        <v>-22.805955647354796</v>
      </c>
      <c r="H47" s="24">
        <f t="shared" ca="1" si="48"/>
        <v>14.046489101465456</v>
      </c>
      <c r="I47" s="24">
        <f t="shared" ca="1" si="48"/>
        <v>9.1277443773404521</v>
      </c>
      <c r="J47" s="24">
        <f t="shared" ca="1" si="48"/>
        <v>-0.63001834930616341</v>
      </c>
      <c r="K47" s="24">
        <f t="shared" ca="1" si="48"/>
        <v>-11.885137834563665</v>
      </c>
      <c r="L47" s="24">
        <f t="shared" ca="1" si="48"/>
        <v>22.419230515792204</v>
      </c>
      <c r="M47" s="24">
        <f t="shared" ca="1" si="48"/>
        <v>16.789934381899247</v>
      </c>
      <c r="N47" s="24">
        <f t="shared" ca="1" si="48"/>
        <v>0</v>
      </c>
      <c r="O47" s="24">
        <f t="shared" ca="1" si="48"/>
        <v>0</v>
      </c>
      <c r="P47" s="24">
        <f t="shared" ca="1" si="48"/>
        <v>0.26436427371187288</v>
      </c>
      <c r="Q47" s="24">
        <f t="shared" ca="1" si="48"/>
        <v>-11.127987868726875</v>
      </c>
      <c r="R47" s="24">
        <f t="shared" ca="1" si="48"/>
        <v>-10.806953169810104</v>
      </c>
      <c r="S47" s="24">
        <f t="shared" ca="1" si="48"/>
        <v>0</v>
      </c>
      <c r="T47" s="24">
        <f t="shared" ca="1" si="48"/>
        <v>15.760492348950391</v>
      </c>
      <c r="U47" s="24">
        <f t="shared" ca="1" si="48"/>
        <v>-21.887019937178998</v>
      </c>
      <c r="V47" s="24">
        <f t="shared" ca="1" si="48"/>
        <v>0</v>
      </c>
      <c r="W47" s="24">
        <f t="shared" ca="1" si="48"/>
        <v>0</v>
      </c>
      <c r="X47" s="24">
        <f t="shared" ca="1" si="48"/>
        <v>0</v>
      </c>
      <c r="Y47" s="24">
        <f t="shared" ca="1" si="48"/>
        <v>-3.3734866403495376</v>
      </c>
      <c r="Z47" s="24">
        <f t="shared" ca="1" si="48"/>
        <v>-10.420102950739516</v>
      </c>
      <c r="AA47" s="24">
        <f t="shared" ca="1" si="48"/>
        <v>0</v>
      </c>
      <c r="AB47" s="24">
        <f t="shared" ca="1" si="48"/>
        <v>-11.812511778547377</v>
      </c>
      <c r="AC47" s="24">
        <f t="shared" ca="1" si="48"/>
        <v>-2.9779260892298707</v>
      </c>
      <c r="AD47" s="24">
        <f t="shared" ca="1" si="48"/>
        <v>-19.488165873985771</v>
      </c>
      <c r="AE47" s="24">
        <f t="shared" ca="1" si="48"/>
        <v>-21.578135437111996</v>
      </c>
      <c r="AF47" s="24">
        <f t="shared" ca="1" si="48"/>
        <v>23.64297589245686</v>
      </c>
      <c r="AG47" s="24">
        <f t="shared" ca="1" si="1"/>
        <v>-2.5889088743750168</v>
      </c>
      <c r="AL47" s="25">
        <f t="shared" ca="1" si="2"/>
        <v>1243.0143003354285</v>
      </c>
      <c r="AM47" s="28">
        <v>44</v>
      </c>
      <c r="AN47" s="27">
        <f t="shared" ca="1" si="3"/>
        <v>1273.1790850200844</v>
      </c>
      <c r="AP47" s="25">
        <f t="shared" ca="1" si="4"/>
        <v>1250</v>
      </c>
      <c r="AQ47" s="28">
        <v>44</v>
      </c>
      <c r="AR47" s="27">
        <f t="shared" ca="1" si="5"/>
        <v>1290</v>
      </c>
    </row>
    <row r="48" spans="1:44" x14ac:dyDescent="0.15">
      <c r="A48" s="23">
        <v>45</v>
      </c>
      <c r="B48" s="24">
        <f t="shared" ref="B48:AF48" ca="1" si="49">RANDBETWEEN(-1,1)*RAND()*25</f>
        <v>-20.975193910804567</v>
      </c>
      <c r="C48" s="24">
        <f t="shared" ca="1" si="49"/>
        <v>-24.689816379610889</v>
      </c>
      <c r="D48" s="24">
        <f t="shared" ca="1" si="49"/>
        <v>15.770104486765801</v>
      </c>
      <c r="E48" s="24">
        <f t="shared" ca="1" si="49"/>
        <v>0.56123459829974243</v>
      </c>
      <c r="F48" s="24">
        <f t="shared" ca="1" si="49"/>
        <v>-13.259597632538728</v>
      </c>
      <c r="G48" s="24">
        <f t="shared" ca="1" si="49"/>
        <v>6.1507093286598593</v>
      </c>
      <c r="H48" s="24">
        <f t="shared" ca="1" si="49"/>
        <v>0</v>
      </c>
      <c r="I48" s="24">
        <f t="shared" ca="1" si="49"/>
        <v>9.3429268616310921</v>
      </c>
      <c r="J48" s="24">
        <f t="shared" ca="1" si="49"/>
        <v>-15.273881366409011</v>
      </c>
      <c r="K48" s="24">
        <f t="shared" ca="1" si="49"/>
        <v>0</v>
      </c>
      <c r="L48" s="24">
        <f t="shared" ca="1" si="49"/>
        <v>23.077249054376221</v>
      </c>
      <c r="M48" s="24">
        <f t="shared" ca="1" si="49"/>
        <v>10.813866116435774</v>
      </c>
      <c r="N48" s="24">
        <f t="shared" ca="1" si="49"/>
        <v>0</v>
      </c>
      <c r="O48" s="24">
        <f t="shared" ca="1" si="49"/>
        <v>0</v>
      </c>
      <c r="P48" s="24">
        <f t="shared" ca="1" si="49"/>
        <v>9.3452767250072544</v>
      </c>
      <c r="Q48" s="24">
        <f t="shared" ca="1" si="49"/>
        <v>0</v>
      </c>
      <c r="R48" s="24">
        <f t="shared" ca="1" si="49"/>
        <v>14.89820573062465</v>
      </c>
      <c r="S48" s="24">
        <f t="shared" ca="1" si="49"/>
        <v>21.695096323351866</v>
      </c>
      <c r="T48" s="24">
        <f t="shared" ca="1" si="49"/>
        <v>0</v>
      </c>
      <c r="U48" s="24">
        <f t="shared" ca="1" si="49"/>
        <v>0</v>
      </c>
      <c r="V48" s="24">
        <f t="shared" ca="1" si="49"/>
        <v>0</v>
      </c>
      <c r="W48" s="24">
        <f t="shared" ca="1" si="49"/>
        <v>18.080505993867558</v>
      </c>
      <c r="X48" s="24">
        <f t="shared" ca="1" si="49"/>
        <v>0</v>
      </c>
      <c r="Y48" s="24">
        <f t="shared" ca="1" si="49"/>
        <v>-1.4381157739820127</v>
      </c>
      <c r="Z48" s="24">
        <f t="shared" ca="1" si="49"/>
        <v>1.8482354146828417</v>
      </c>
      <c r="AA48" s="24">
        <f t="shared" ca="1" si="49"/>
        <v>0</v>
      </c>
      <c r="AB48" s="24">
        <f t="shared" ca="1" si="49"/>
        <v>4.4745376540773236</v>
      </c>
      <c r="AC48" s="24">
        <f t="shared" ca="1" si="49"/>
        <v>0</v>
      </c>
      <c r="AD48" s="24">
        <f t="shared" ca="1" si="49"/>
        <v>8.8610532499403867</v>
      </c>
      <c r="AE48" s="24">
        <f t="shared" ca="1" si="49"/>
        <v>17.748291641202588</v>
      </c>
      <c r="AF48" s="24">
        <f t="shared" ca="1" si="49"/>
        <v>0</v>
      </c>
      <c r="AG48" s="24">
        <f t="shared" ca="1" si="1"/>
        <v>2.807441552115411</v>
      </c>
      <c r="AL48" s="25">
        <f t="shared" ca="1" si="2"/>
        <v>1250</v>
      </c>
      <c r="AM48" s="28">
        <v>45</v>
      </c>
      <c r="AN48" s="27">
        <f t="shared" ca="1" si="3"/>
        <v>1265.2587985840273</v>
      </c>
      <c r="AP48" s="25">
        <f t="shared" ca="1" si="4"/>
        <v>1232.6896432711681</v>
      </c>
      <c r="AQ48" s="28">
        <v>45</v>
      </c>
      <c r="AR48" s="27">
        <f t="shared" ca="1" si="5"/>
        <v>1296.5529130182861</v>
      </c>
    </row>
    <row r="49" spans="1:44" x14ac:dyDescent="0.15">
      <c r="A49" s="23">
        <v>46</v>
      </c>
      <c r="B49" s="24">
        <f t="shared" ref="B49:AF49" ca="1" si="50">RANDBETWEEN(-1,1)*RAND()*25</f>
        <v>20.936297792117799</v>
      </c>
      <c r="C49" s="24">
        <f t="shared" ca="1" si="50"/>
        <v>0</v>
      </c>
      <c r="D49" s="24">
        <f t="shared" ca="1" si="50"/>
        <v>0.7490289697752367</v>
      </c>
      <c r="E49" s="24">
        <f t="shared" ca="1" si="50"/>
        <v>12.68948025052504</v>
      </c>
      <c r="F49" s="24">
        <f t="shared" ca="1" si="50"/>
        <v>-23.858562821061007</v>
      </c>
      <c r="G49" s="24">
        <f t="shared" ca="1" si="50"/>
        <v>-21.279238973210646</v>
      </c>
      <c r="H49" s="24">
        <f t="shared" ca="1" si="50"/>
        <v>-17.310493751794617</v>
      </c>
      <c r="I49" s="24">
        <f t="shared" ca="1" si="50"/>
        <v>0</v>
      </c>
      <c r="J49" s="24">
        <f t="shared" ca="1" si="50"/>
        <v>-11.466911693711831</v>
      </c>
      <c r="K49" s="24">
        <f t="shared" ca="1" si="50"/>
        <v>0</v>
      </c>
      <c r="L49" s="24">
        <f t="shared" ca="1" si="50"/>
        <v>-15.437072748748742</v>
      </c>
      <c r="M49" s="24">
        <f t="shared" ca="1" si="50"/>
        <v>13.718019514094944</v>
      </c>
      <c r="N49" s="24">
        <f t="shared" ca="1" si="50"/>
        <v>-7.731433024078652</v>
      </c>
      <c r="O49" s="24">
        <f t="shared" ca="1" si="50"/>
        <v>0</v>
      </c>
      <c r="P49" s="24">
        <f t="shared" ca="1" si="50"/>
        <v>-23.406188442753852</v>
      </c>
      <c r="Q49" s="24">
        <f t="shared" ca="1" si="50"/>
        <v>-17.036899653982857</v>
      </c>
      <c r="R49" s="24">
        <f t="shared" ca="1" si="50"/>
        <v>-21.725320272609753</v>
      </c>
      <c r="S49" s="24">
        <f t="shared" ca="1" si="50"/>
        <v>-0.56871988190142497</v>
      </c>
      <c r="T49" s="24">
        <f t="shared" ca="1" si="50"/>
        <v>0</v>
      </c>
      <c r="U49" s="24">
        <f t="shared" ca="1" si="50"/>
        <v>-14.271422816646229</v>
      </c>
      <c r="V49" s="24">
        <f t="shared" ca="1" si="50"/>
        <v>3.253317404391515</v>
      </c>
      <c r="W49" s="24">
        <f t="shared" ca="1" si="50"/>
        <v>0</v>
      </c>
      <c r="X49" s="24">
        <f t="shared" ca="1" si="50"/>
        <v>-21.529707145832138</v>
      </c>
      <c r="Y49" s="24">
        <f t="shared" ca="1" si="50"/>
        <v>-15.801087618905681</v>
      </c>
      <c r="Z49" s="24">
        <f t="shared" ca="1" si="50"/>
        <v>-1.0745848484368492</v>
      </c>
      <c r="AA49" s="24">
        <f t="shared" ca="1" si="50"/>
        <v>0</v>
      </c>
      <c r="AB49" s="24">
        <f t="shared" ca="1" si="50"/>
        <v>24.750073009803174</v>
      </c>
      <c r="AC49" s="24">
        <f t="shared" ca="1" si="50"/>
        <v>0</v>
      </c>
      <c r="AD49" s="24">
        <f t="shared" ca="1" si="50"/>
        <v>23.260381217630233</v>
      </c>
      <c r="AE49" s="24">
        <f t="shared" ca="1" si="50"/>
        <v>-16.526415762653734</v>
      </c>
      <c r="AF49" s="24">
        <f t="shared" ca="1" si="50"/>
        <v>-11.505434825672548</v>
      </c>
      <c r="AG49" s="24">
        <f t="shared" ca="1" si="1"/>
        <v>-4.5539643910858914</v>
      </c>
      <c r="AL49" s="25">
        <f t="shared" ca="1" si="2"/>
        <v>1250</v>
      </c>
      <c r="AM49" s="28">
        <v>46</v>
      </c>
      <c r="AN49" s="27">
        <f t="shared" ca="1" si="3"/>
        <v>1290</v>
      </c>
      <c r="AP49" s="25">
        <f t="shared" ca="1" si="4"/>
        <v>1250</v>
      </c>
      <c r="AQ49" s="28">
        <v>46</v>
      </c>
      <c r="AR49" s="27">
        <f t="shared" ca="1" si="5"/>
        <v>1277.3330298131427</v>
      </c>
    </row>
    <row r="50" spans="1:44" x14ac:dyDescent="0.15">
      <c r="A50" s="23">
        <v>47</v>
      </c>
      <c r="B50" s="24">
        <f t="shared" ref="B50:AF50" ca="1" si="51">RANDBETWEEN(-1,1)*RAND()*25</f>
        <v>-17.462993426656769</v>
      </c>
      <c r="C50" s="24">
        <f t="shared" ca="1" si="51"/>
        <v>12.857946413225314</v>
      </c>
      <c r="D50" s="24">
        <f t="shared" ca="1" si="51"/>
        <v>-8.5862557937625041</v>
      </c>
      <c r="E50" s="24">
        <f t="shared" ca="1" si="51"/>
        <v>0</v>
      </c>
      <c r="F50" s="24">
        <f t="shared" ca="1" si="51"/>
        <v>-23.292316555358873</v>
      </c>
      <c r="G50" s="24">
        <f t="shared" ca="1" si="51"/>
        <v>-10.073223433876299</v>
      </c>
      <c r="H50" s="24">
        <f t="shared" ca="1" si="51"/>
        <v>0</v>
      </c>
      <c r="I50" s="24">
        <f t="shared" ca="1" si="51"/>
        <v>19.400918265593916</v>
      </c>
      <c r="J50" s="24">
        <f t="shared" ca="1" si="51"/>
        <v>-22.764510483460125</v>
      </c>
      <c r="K50" s="24">
        <f t="shared" ca="1" si="51"/>
        <v>20.804278403065645</v>
      </c>
      <c r="L50" s="24">
        <f t="shared" ca="1" si="51"/>
        <v>-15.792603145259291</v>
      </c>
      <c r="M50" s="24">
        <f t="shared" ca="1" si="51"/>
        <v>1.151905333456102</v>
      </c>
      <c r="N50" s="24">
        <f t="shared" ca="1" si="51"/>
        <v>23.924121879108569</v>
      </c>
      <c r="O50" s="24">
        <f t="shared" ca="1" si="51"/>
        <v>-10.542446377196546</v>
      </c>
      <c r="P50" s="24">
        <f t="shared" ca="1" si="51"/>
        <v>0</v>
      </c>
      <c r="Q50" s="24">
        <f t="shared" ca="1" si="51"/>
        <v>15.306408625621323</v>
      </c>
      <c r="R50" s="24">
        <f t="shared" ca="1" si="51"/>
        <v>-10.730315598493579</v>
      </c>
      <c r="S50" s="24">
        <f t="shared" ca="1" si="51"/>
        <v>6.2118872605459261</v>
      </c>
      <c r="T50" s="24">
        <f t="shared" ca="1" si="51"/>
        <v>7.4255613980777238</v>
      </c>
      <c r="U50" s="24">
        <f t="shared" ca="1" si="51"/>
        <v>-3.4129404850002931</v>
      </c>
      <c r="V50" s="24">
        <f t="shared" ca="1" si="51"/>
        <v>-8.8076877181341917</v>
      </c>
      <c r="W50" s="24">
        <f t="shared" ca="1" si="51"/>
        <v>0</v>
      </c>
      <c r="X50" s="24">
        <f t="shared" ca="1" si="51"/>
        <v>12.013663945590961</v>
      </c>
      <c r="Y50" s="24">
        <f t="shared" ca="1" si="51"/>
        <v>0</v>
      </c>
      <c r="Z50" s="24">
        <f t="shared" ca="1" si="51"/>
        <v>-15.416916010370166</v>
      </c>
      <c r="AA50" s="24">
        <f t="shared" ca="1" si="51"/>
        <v>0.30788680824105075</v>
      </c>
      <c r="AB50" s="24">
        <f t="shared" ca="1" si="51"/>
        <v>-17.663670371736831</v>
      </c>
      <c r="AC50" s="24">
        <f t="shared" ca="1" si="51"/>
        <v>-21.440771585147502</v>
      </c>
      <c r="AD50" s="24">
        <f t="shared" ca="1" si="51"/>
        <v>0</v>
      </c>
      <c r="AE50" s="24">
        <f t="shared" ca="1" si="51"/>
        <v>14.772474404176755</v>
      </c>
      <c r="AF50" s="24">
        <f t="shared" ca="1" si="51"/>
        <v>0</v>
      </c>
      <c r="AG50" s="24">
        <f t="shared" ca="1" si="1"/>
        <v>-1.671277362830635</v>
      </c>
      <c r="AL50" s="25">
        <f t="shared" ca="1" si="2"/>
        <v>1239.0574472222686</v>
      </c>
      <c r="AM50" s="28">
        <v>47</v>
      </c>
      <c r="AN50" s="27">
        <f t="shared" ca="1" si="3"/>
        <v>1290</v>
      </c>
      <c r="AP50" s="25">
        <f t="shared" ca="1" si="4"/>
        <v>1258.6032089918326</v>
      </c>
      <c r="AQ50" s="28">
        <v>47</v>
      </c>
      <c r="AR50" s="27">
        <f t="shared" ca="1" si="5"/>
        <v>1290</v>
      </c>
    </row>
    <row r="51" spans="1:44" x14ac:dyDescent="0.15">
      <c r="A51" s="23">
        <v>48</v>
      </c>
      <c r="B51" s="24">
        <f t="shared" ref="B51:AF51" ca="1" si="52">RANDBETWEEN(-1,1)*RAND()*25</f>
        <v>-16.193297413049752</v>
      </c>
      <c r="C51" s="24">
        <f t="shared" ca="1" si="52"/>
        <v>-17.363926800639462</v>
      </c>
      <c r="D51" s="24">
        <f t="shared" ca="1" si="52"/>
        <v>0</v>
      </c>
      <c r="E51" s="24">
        <f t="shared" ca="1" si="52"/>
        <v>0</v>
      </c>
      <c r="F51" s="24">
        <f t="shared" ca="1" si="52"/>
        <v>0</v>
      </c>
      <c r="G51" s="24">
        <f t="shared" ca="1" si="52"/>
        <v>0</v>
      </c>
      <c r="H51" s="24">
        <f t="shared" ca="1" si="52"/>
        <v>0</v>
      </c>
      <c r="I51" s="24">
        <f t="shared" ca="1" si="52"/>
        <v>0</v>
      </c>
      <c r="J51" s="24">
        <f t="shared" ca="1" si="52"/>
        <v>0</v>
      </c>
      <c r="K51" s="24">
        <f t="shared" ca="1" si="52"/>
        <v>19.663020664969384</v>
      </c>
      <c r="L51" s="24">
        <f t="shared" ca="1" si="52"/>
        <v>0</v>
      </c>
      <c r="M51" s="24">
        <f t="shared" ca="1" si="52"/>
        <v>0</v>
      </c>
      <c r="N51" s="24">
        <f t="shared" ca="1" si="52"/>
        <v>0</v>
      </c>
      <c r="O51" s="24">
        <f t="shared" ca="1" si="52"/>
        <v>22.105976555433273</v>
      </c>
      <c r="P51" s="24">
        <f t="shared" ca="1" si="52"/>
        <v>-4.7663789333476538</v>
      </c>
      <c r="Q51" s="24">
        <f t="shared" ca="1" si="52"/>
        <v>0</v>
      </c>
      <c r="R51" s="24">
        <f t="shared" ca="1" si="52"/>
        <v>20.625212300375168</v>
      </c>
      <c r="S51" s="24">
        <f t="shared" ca="1" si="52"/>
        <v>19.555696435861677</v>
      </c>
      <c r="T51" s="24">
        <f t="shared" ca="1" si="52"/>
        <v>0</v>
      </c>
      <c r="U51" s="24">
        <f t="shared" ca="1" si="52"/>
        <v>11.223235589945284</v>
      </c>
      <c r="V51" s="24">
        <f t="shared" ca="1" si="52"/>
        <v>-14.334853034066692</v>
      </c>
      <c r="W51" s="24">
        <f t="shared" ca="1" si="52"/>
        <v>-22.481942495663919</v>
      </c>
      <c r="X51" s="24">
        <f t="shared" ca="1" si="52"/>
        <v>18.12293386278057</v>
      </c>
      <c r="Y51" s="24">
        <f t="shared" ca="1" si="52"/>
        <v>0</v>
      </c>
      <c r="Z51" s="24">
        <f t="shared" ca="1" si="52"/>
        <v>0</v>
      </c>
      <c r="AA51" s="24">
        <f t="shared" ca="1" si="52"/>
        <v>0</v>
      </c>
      <c r="AB51" s="24">
        <f t="shared" ca="1" si="52"/>
        <v>18.893369640137163</v>
      </c>
      <c r="AC51" s="24">
        <f t="shared" ca="1" si="52"/>
        <v>0</v>
      </c>
      <c r="AD51" s="24">
        <f t="shared" ca="1" si="52"/>
        <v>-24.081059985044355</v>
      </c>
      <c r="AE51" s="24">
        <f t="shared" ca="1" si="52"/>
        <v>-19.838019800395916</v>
      </c>
      <c r="AF51" s="24">
        <f t="shared" ca="1" si="52"/>
        <v>10.186159142533729</v>
      </c>
      <c r="AG51" s="24">
        <f t="shared" ca="1" si="1"/>
        <v>0.68761695902672604</v>
      </c>
      <c r="AL51" s="25">
        <f t="shared" ca="1" si="2"/>
        <v>1250</v>
      </c>
      <c r="AM51" s="28">
        <v>48</v>
      </c>
      <c r="AN51" s="27">
        <f t="shared" ca="1" si="3"/>
        <v>1260.3580982174101</v>
      </c>
      <c r="AP51" s="25">
        <f t="shared" ca="1" si="4"/>
        <v>1250</v>
      </c>
      <c r="AQ51" s="28">
        <v>48</v>
      </c>
      <c r="AR51" s="27">
        <f t="shared" ca="1" si="5"/>
        <v>1288.6619399955136</v>
      </c>
    </row>
    <row r="52" spans="1:44" x14ac:dyDescent="0.15">
      <c r="A52" s="23">
        <v>49</v>
      </c>
      <c r="B52" s="24">
        <f t="shared" ref="B52:AF52" ca="1" si="53">RANDBETWEEN(-1,1)*RAND()*25</f>
        <v>-24.055005549394902</v>
      </c>
      <c r="C52" s="24">
        <f t="shared" ca="1" si="53"/>
        <v>2.3084414694216933</v>
      </c>
      <c r="D52" s="24">
        <f t="shared" ca="1" si="53"/>
        <v>24.841648885464096</v>
      </c>
      <c r="E52" s="24">
        <f t="shared" ca="1" si="53"/>
        <v>10.704519475169191</v>
      </c>
      <c r="F52" s="24">
        <f t="shared" ca="1" si="53"/>
        <v>-1.6426277938384999</v>
      </c>
      <c r="G52" s="24">
        <f t="shared" ca="1" si="53"/>
        <v>7.2037258753297504</v>
      </c>
      <c r="H52" s="24">
        <f t="shared" ca="1" si="53"/>
        <v>3.0563490575111181</v>
      </c>
      <c r="I52" s="24">
        <f t="shared" ca="1" si="53"/>
        <v>14.708975953726938</v>
      </c>
      <c r="J52" s="24">
        <f t="shared" ca="1" si="53"/>
        <v>-5.7138405643552712</v>
      </c>
      <c r="K52" s="24">
        <f t="shared" ca="1" si="53"/>
        <v>-3.0126736887213621</v>
      </c>
      <c r="L52" s="24">
        <f t="shared" ca="1" si="53"/>
        <v>0</v>
      </c>
      <c r="M52" s="24">
        <f t="shared" ca="1" si="53"/>
        <v>-7.4746486531684866</v>
      </c>
      <c r="N52" s="24">
        <f t="shared" ca="1" si="53"/>
        <v>0</v>
      </c>
      <c r="O52" s="24">
        <f t="shared" ca="1" si="53"/>
        <v>0.24010980744355592</v>
      </c>
      <c r="P52" s="24">
        <f t="shared" ca="1" si="53"/>
        <v>8.026779496329894</v>
      </c>
      <c r="Q52" s="24">
        <f t="shared" ca="1" si="53"/>
        <v>-17.277689114875585</v>
      </c>
      <c r="R52" s="24">
        <f t="shared" ca="1" si="53"/>
        <v>-13.405216536617552</v>
      </c>
      <c r="S52" s="24">
        <f t="shared" ca="1" si="53"/>
        <v>6.2047767354153627E-2</v>
      </c>
      <c r="T52" s="24">
        <f t="shared" ca="1" si="53"/>
        <v>18.603942574660671</v>
      </c>
      <c r="U52" s="24">
        <f t="shared" ca="1" si="53"/>
        <v>-3.015285810520929</v>
      </c>
      <c r="V52" s="24">
        <f t="shared" ca="1" si="53"/>
        <v>-14.489636685077004</v>
      </c>
      <c r="W52" s="24">
        <f t="shared" ca="1" si="53"/>
        <v>0</v>
      </c>
      <c r="X52" s="24">
        <f t="shared" ca="1" si="53"/>
        <v>-24.339185965401473</v>
      </c>
      <c r="Y52" s="24">
        <f t="shared" ca="1" si="53"/>
        <v>17.683070634805055</v>
      </c>
      <c r="Z52" s="24">
        <f t="shared" ca="1" si="53"/>
        <v>0</v>
      </c>
      <c r="AA52" s="24">
        <f t="shared" ca="1" si="53"/>
        <v>-6.5354094156334863</v>
      </c>
      <c r="AB52" s="24">
        <f t="shared" ca="1" si="53"/>
        <v>-4.1129604547088725</v>
      </c>
      <c r="AC52" s="24">
        <f t="shared" ca="1" si="53"/>
        <v>0</v>
      </c>
      <c r="AD52" s="24">
        <f t="shared" ca="1" si="53"/>
        <v>-11.197580727123116</v>
      </c>
      <c r="AE52" s="24">
        <f t="shared" ca="1" si="53"/>
        <v>0</v>
      </c>
      <c r="AF52" s="24">
        <f t="shared" ca="1" si="53"/>
        <v>0</v>
      </c>
      <c r="AG52" s="24">
        <f t="shared" ca="1" si="1"/>
        <v>-0.93006935362001375</v>
      </c>
      <c r="AL52" s="25">
        <f t="shared" ca="1" si="2"/>
        <v>1250</v>
      </c>
      <c r="AM52" s="28">
        <v>49</v>
      </c>
      <c r="AN52" s="27">
        <f t="shared" ca="1" si="3"/>
        <v>1290</v>
      </c>
      <c r="AP52" s="25">
        <f t="shared" ca="1" si="4"/>
        <v>1251.1877884091759</v>
      </c>
      <c r="AQ52" s="28">
        <v>49</v>
      </c>
      <c r="AR52" s="27">
        <f t="shared" ca="1" si="5"/>
        <v>1290</v>
      </c>
    </row>
    <row r="53" spans="1:44" x14ac:dyDescent="0.15">
      <c r="A53" s="23">
        <v>50</v>
      </c>
      <c r="B53" s="24">
        <f t="shared" ref="B53:AF53" ca="1" si="54">RANDBETWEEN(-1,1)*RAND()*25</f>
        <v>0</v>
      </c>
      <c r="C53" s="24">
        <f t="shared" ca="1" si="54"/>
        <v>6.4776629934669403</v>
      </c>
      <c r="D53" s="24">
        <f t="shared" ca="1" si="54"/>
        <v>17.865152800150881</v>
      </c>
      <c r="E53" s="24">
        <f t="shared" ca="1" si="54"/>
        <v>0</v>
      </c>
      <c r="F53" s="24">
        <f t="shared" ca="1" si="54"/>
        <v>13.538908022126057</v>
      </c>
      <c r="G53" s="24">
        <f t="shared" ca="1" si="54"/>
        <v>24.192475472518467</v>
      </c>
      <c r="H53" s="24">
        <f t="shared" ca="1" si="54"/>
        <v>0</v>
      </c>
      <c r="I53" s="24">
        <f t="shared" ca="1" si="54"/>
        <v>17.664312614505732</v>
      </c>
      <c r="J53" s="24">
        <f t="shared" ca="1" si="54"/>
        <v>2.9318469758603527</v>
      </c>
      <c r="K53" s="24">
        <f t="shared" ca="1" si="54"/>
        <v>0</v>
      </c>
      <c r="L53" s="24">
        <f t="shared" ca="1" si="54"/>
        <v>24.443294690303819</v>
      </c>
      <c r="M53" s="24">
        <f t="shared" ca="1" si="54"/>
        <v>0</v>
      </c>
      <c r="N53" s="24">
        <f t="shared" ca="1" si="54"/>
        <v>-6.351510982766742</v>
      </c>
      <c r="O53" s="24">
        <f t="shared" ca="1" si="54"/>
        <v>-6.8257363456614817</v>
      </c>
      <c r="P53" s="24">
        <f t="shared" ca="1" si="54"/>
        <v>0</v>
      </c>
      <c r="Q53" s="24">
        <f t="shared" ca="1" si="54"/>
        <v>0</v>
      </c>
      <c r="R53" s="24">
        <f t="shared" ca="1" si="54"/>
        <v>-1.3175025949819981</v>
      </c>
      <c r="S53" s="24">
        <f t="shared" ca="1" si="54"/>
        <v>14.178223852898212</v>
      </c>
      <c r="T53" s="24">
        <f t="shared" ca="1" si="54"/>
        <v>0</v>
      </c>
      <c r="U53" s="24">
        <f t="shared" ca="1" si="54"/>
        <v>0</v>
      </c>
      <c r="V53" s="24">
        <f t="shared" ca="1" si="54"/>
        <v>11.198462796415226</v>
      </c>
      <c r="W53" s="24">
        <f t="shared" ca="1" si="54"/>
        <v>0</v>
      </c>
      <c r="X53" s="24">
        <f t="shared" ca="1" si="54"/>
        <v>0</v>
      </c>
      <c r="Y53" s="24">
        <f t="shared" ca="1" si="54"/>
        <v>-18.548500445425422</v>
      </c>
      <c r="Z53" s="24">
        <f t="shared" ca="1" si="54"/>
        <v>22.349773554728301</v>
      </c>
      <c r="AA53" s="24">
        <f t="shared" ca="1" si="54"/>
        <v>-1.2912082592315521</v>
      </c>
      <c r="AB53" s="24">
        <f t="shared" ca="1" si="54"/>
        <v>-10.124316743898978</v>
      </c>
      <c r="AC53" s="24">
        <f t="shared" ca="1" si="54"/>
        <v>0</v>
      </c>
      <c r="AD53" s="24">
        <f t="shared" ca="1" si="54"/>
        <v>6.9315900120082929</v>
      </c>
      <c r="AE53" s="24">
        <f t="shared" ca="1" si="54"/>
        <v>0</v>
      </c>
      <c r="AF53" s="24">
        <f t="shared" ca="1" si="54"/>
        <v>0</v>
      </c>
      <c r="AG53" s="24">
        <f t="shared" ca="1" si="1"/>
        <v>3.7842880133231001</v>
      </c>
      <c r="AL53" s="25">
        <f t="shared" ca="1" si="2"/>
        <v>1249.1211480270936</v>
      </c>
      <c r="AM53" s="28">
        <v>50</v>
      </c>
      <c r="AN53" s="27">
        <f t="shared" ca="1" si="3"/>
        <v>1300.0915162476556</v>
      </c>
      <c r="AP53" s="25">
        <f t="shared" ca="1" si="4"/>
        <v>1250</v>
      </c>
      <c r="AQ53" s="28">
        <v>50</v>
      </c>
      <c r="AR53" s="27">
        <f t="shared" ca="1" si="5"/>
        <v>1290</v>
      </c>
    </row>
    <row r="54" spans="1:44" x14ac:dyDescent="0.15">
      <c r="A54" s="23">
        <v>51</v>
      </c>
      <c r="B54" s="24">
        <f t="shared" ref="B54:AF54" ca="1" si="55">RANDBETWEEN(-1,1)*RAND()*25</f>
        <v>-21.516375321540213</v>
      </c>
      <c r="C54" s="24">
        <f t="shared" ca="1" si="55"/>
        <v>-22.030258645961073</v>
      </c>
      <c r="D54" s="24">
        <f t="shared" ca="1" si="55"/>
        <v>-10.879242247463875</v>
      </c>
      <c r="E54" s="24">
        <f t="shared" ca="1" si="55"/>
        <v>6.9248722010091743</v>
      </c>
      <c r="F54" s="24">
        <f t="shared" ca="1" si="55"/>
        <v>-17.177996850750386</v>
      </c>
      <c r="G54" s="24">
        <f t="shared" ca="1" si="55"/>
        <v>0</v>
      </c>
      <c r="H54" s="24">
        <f t="shared" ca="1" si="55"/>
        <v>-14.859449752069112</v>
      </c>
      <c r="I54" s="24">
        <f t="shared" ca="1" si="55"/>
        <v>-14.632636203290202</v>
      </c>
      <c r="J54" s="24">
        <f t="shared" ca="1" si="55"/>
        <v>0</v>
      </c>
      <c r="K54" s="24">
        <f t="shared" ca="1" si="55"/>
        <v>18.279048191287728</v>
      </c>
      <c r="L54" s="24">
        <f t="shared" ca="1" si="55"/>
        <v>0</v>
      </c>
      <c r="M54" s="24">
        <f t="shared" ca="1" si="55"/>
        <v>-21.624836780821234</v>
      </c>
      <c r="N54" s="24">
        <f t="shared" ca="1" si="55"/>
        <v>-9.8415663514268772</v>
      </c>
      <c r="O54" s="24">
        <f t="shared" ca="1" si="55"/>
        <v>0</v>
      </c>
      <c r="P54" s="24">
        <f t="shared" ca="1" si="55"/>
        <v>-2.9612153537211832</v>
      </c>
      <c r="Q54" s="24">
        <f t="shared" ca="1" si="55"/>
        <v>-21.616497612834884</v>
      </c>
      <c r="R54" s="24">
        <f t="shared" ca="1" si="55"/>
        <v>17.645643413995067</v>
      </c>
      <c r="S54" s="24">
        <f t="shared" ca="1" si="55"/>
        <v>0</v>
      </c>
      <c r="T54" s="24">
        <f t="shared" ca="1" si="55"/>
        <v>17.24651185649876</v>
      </c>
      <c r="U54" s="24">
        <f t="shared" ca="1" si="55"/>
        <v>0</v>
      </c>
      <c r="V54" s="24">
        <f t="shared" ca="1" si="55"/>
        <v>-1.9564273228953655</v>
      </c>
      <c r="W54" s="24">
        <f t="shared" ca="1" si="55"/>
        <v>3.0420618427062287</v>
      </c>
      <c r="X54" s="24">
        <f t="shared" ca="1" si="55"/>
        <v>0.70206654848868622</v>
      </c>
      <c r="Y54" s="24">
        <f t="shared" ca="1" si="55"/>
        <v>0</v>
      </c>
      <c r="Z54" s="24">
        <f t="shared" ca="1" si="55"/>
        <v>0</v>
      </c>
      <c r="AA54" s="24">
        <f t="shared" ca="1" si="55"/>
        <v>0</v>
      </c>
      <c r="AB54" s="24">
        <f t="shared" ca="1" si="55"/>
        <v>-5.3731913051941333</v>
      </c>
      <c r="AC54" s="24">
        <f t="shared" ca="1" si="55"/>
        <v>24.534355992070193</v>
      </c>
      <c r="AD54" s="24">
        <f t="shared" ca="1" si="55"/>
        <v>-14.596514877680242</v>
      </c>
      <c r="AE54" s="24">
        <f t="shared" ca="1" si="55"/>
        <v>18.785974387157442</v>
      </c>
      <c r="AF54" s="24">
        <f t="shared" ca="1" si="55"/>
        <v>16.529923384812733</v>
      </c>
      <c r="AG54" s="24">
        <f t="shared" ca="1" si="1"/>
        <v>-1.7863145421813795</v>
      </c>
      <c r="AL54" s="25">
        <f t="shared" ca="1" si="2"/>
        <v>1256.0263050166673</v>
      </c>
      <c r="AM54" s="28">
        <v>51</v>
      </c>
      <c r="AN54" s="27">
        <f t="shared" ca="1" si="3"/>
        <v>1290</v>
      </c>
      <c r="AP54" s="25">
        <f t="shared" ca="1" si="4"/>
        <v>1269.0987866635539</v>
      </c>
      <c r="AQ54" s="28">
        <v>51</v>
      </c>
      <c r="AR54" s="27">
        <f t="shared" ca="1" si="5"/>
        <v>1282.6799479367355</v>
      </c>
    </row>
    <row r="55" spans="1:44" x14ac:dyDescent="0.15">
      <c r="A55" s="23">
        <v>52</v>
      </c>
      <c r="B55" s="24">
        <f t="shared" ref="B55:AF55" ca="1" si="56">RANDBETWEEN(-1,1)*RAND()*25</f>
        <v>5.3397768844482414</v>
      </c>
      <c r="C55" s="24">
        <f t="shared" ca="1" si="56"/>
        <v>0</v>
      </c>
      <c r="D55" s="24">
        <f t="shared" ca="1" si="56"/>
        <v>-1.7338710768886711</v>
      </c>
      <c r="E55" s="24">
        <f t="shared" ca="1" si="56"/>
        <v>0</v>
      </c>
      <c r="F55" s="24">
        <f t="shared" ca="1" si="56"/>
        <v>3.9141108879791693</v>
      </c>
      <c r="G55" s="24">
        <f t="shared" ca="1" si="56"/>
        <v>0</v>
      </c>
      <c r="H55" s="24">
        <f t="shared" ca="1" si="56"/>
        <v>6.5424482434897175</v>
      </c>
      <c r="I55" s="24">
        <f t="shared" ca="1" si="56"/>
        <v>0</v>
      </c>
      <c r="J55" s="24">
        <f t="shared" ca="1" si="56"/>
        <v>9.5028950567922852</v>
      </c>
      <c r="K55" s="24">
        <f t="shared" ca="1" si="56"/>
        <v>0</v>
      </c>
      <c r="L55" s="24">
        <f t="shared" ca="1" si="56"/>
        <v>-5.8361799122111369E-2</v>
      </c>
      <c r="M55" s="24">
        <f t="shared" ca="1" si="56"/>
        <v>-11.932376451289342</v>
      </c>
      <c r="N55" s="24">
        <f t="shared" ca="1" si="56"/>
        <v>0</v>
      </c>
      <c r="O55" s="24">
        <f t="shared" ca="1" si="56"/>
        <v>0</v>
      </c>
      <c r="P55" s="24">
        <f t="shared" ca="1" si="56"/>
        <v>0</v>
      </c>
      <c r="Q55" s="24">
        <f t="shared" ca="1" si="56"/>
        <v>-1.7051986726298873</v>
      </c>
      <c r="R55" s="24">
        <f t="shared" ca="1" si="56"/>
        <v>-23.407802929355903</v>
      </c>
      <c r="S55" s="24">
        <f t="shared" ca="1" si="56"/>
        <v>19.351255866431764</v>
      </c>
      <c r="T55" s="24">
        <f t="shared" ca="1" si="56"/>
        <v>16.949222654312479</v>
      </c>
      <c r="U55" s="24">
        <f t="shared" ca="1" si="56"/>
        <v>0</v>
      </c>
      <c r="V55" s="24">
        <f t="shared" ca="1" si="56"/>
        <v>23.546934719312762</v>
      </c>
      <c r="W55" s="24">
        <f t="shared" ca="1" si="56"/>
        <v>15.733599599766965</v>
      </c>
      <c r="X55" s="24">
        <f t="shared" ca="1" si="56"/>
        <v>3.7544210388744252</v>
      </c>
      <c r="Y55" s="24">
        <f t="shared" ca="1" si="56"/>
        <v>0</v>
      </c>
      <c r="Z55" s="24">
        <f t="shared" ca="1" si="56"/>
        <v>22.070241992193054</v>
      </c>
      <c r="AA55" s="24">
        <f t="shared" ca="1" si="56"/>
        <v>22.312733640989794</v>
      </c>
      <c r="AB55" s="24">
        <f t="shared" ca="1" si="56"/>
        <v>12.063207730514836</v>
      </c>
      <c r="AC55" s="24">
        <f t="shared" ca="1" si="56"/>
        <v>4.4791510004298818</v>
      </c>
      <c r="AD55" s="24">
        <f t="shared" ca="1" si="56"/>
        <v>-10.22365015982826</v>
      </c>
      <c r="AE55" s="24">
        <f t="shared" ca="1" si="56"/>
        <v>0</v>
      </c>
      <c r="AF55" s="24">
        <f t="shared" ca="1" si="56"/>
        <v>0</v>
      </c>
      <c r="AG55" s="24">
        <f t="shared" ca="1" si="1"/>
        <v>3.7580238137555222</v>
      </c>
      <c r="AL55" s="25">
        <f t="shared" ca="1" si="2"/>
        <v>1235.6866152841546</v>
      </c>
      <c r="AM55" s="28">
        <v>52</v>
      </c>
      <c r="AN55" s="27">
        <f t="shared" ca="1" si="3"/>
        <v>1285.0165562824611</v>
      </c>
      <c r="AP55" s="25">
        <f t="shared" ca="1" si="4"/>
        <v>1278.6625407362521</v>
      </c>
      <c r="AQ55" s="28">
        <v>52</v>
      </c>
      <c r="AR55" s="27">
        <f t="shared" ca="1" si="5"/>
        <v>1312.3862285660218</v>
      </c>
    </row>
    <row r="56" spans="1:44" x14ac:dyDescent="0.15">
      <c r="A56" s="23">
        <v>53</v>
      </c>
      <c r="B56" s="24">
        <f t="shared" ref="B56:AF56" ca="1" si="57">RANDBETWEEN(-1,1)*RAND()*25</f>
        <v>0</v>
      </c>
      <c r="C56" s="24">
        <f t="shared" ca="1" si="57"/>
        <v>20.163958382615256</v>
      </c>
      <c r="D56" s="24">
        <f t="shared" ca="1" si="57"/>
        <v>-17.570459542992758</v>
      </c>
      <c r="E56" s="24">
        <f t="shared" ca="1" si="57"/>
        <v>23.309201186775546</v>
      </c>
      <c r="F56" s="24">
        <f t="shared" ca="1" si="57"/>
        <v>-15.332304033420071</v>
      </c>
      <c r="G56" s="24">
        <f t="shared" ca="1" si="57"/>
        <v>-5.21867598638236</v>
      </c>
      <c r="H56" s="24">
        <f t="shared" ca="1" si="57"/>
        <v>15.92098872075279</v>
      </c>
      <c r="I56" s="24">
        <f t="shared" ca="1" si="57"/>
        <v>7.2983046262902809</v>
      </c>
      <c r="J56" s="24">
        <f t="shared" ca="1" si="57"/>
        <v>-10.042648271823149</v>
      </c>
      <c r="K56" s="24">
        <f t="shared" ca="1" si="57"/>
        <v>0</v>
      </c>
      <c r="L56" s="24">
        <f t="shared" ca="1" si="57"/>
        <v>0</v>
      </c>
      <c r="M56" s="24">
        <f t="shared" ca="1" si="57"/>
        <v>8.804990625119105</v>
      </c>
      <c r="N56" s="24">
        <f t="shared" ca="1" si="57"/>
        <v>-7.3066201903786849</v>
      </c>
      <c r="O56" s="24">
        <f t="shared" ca="1" si="57"/>
        <v>-22.77971480194142</v>
      </c>
      <c r="P56" s="24">
        <f t="shared" ca="1" si="57"/>
        <v>19.035868550786926</v>
      </c>
      <c r="Q56" s="24">
        <f t="shared" ca="1" si="57"/>
        <v>0</v>
      </c>
      <c r="R56" s="24">
        <f t="shared" ca="1" si="57"/>
        <v>14.358333933058582</v>
      </c>
      <c r="S56" s="24">
        <f t="shared" ca="1" si="57"/>
        <v>-4.1969287432342712</v>
      </c>
      <c r="T56" s="24">
        <f t="shared" ca="1" si="57"/>
        <v>-12.216479831943831</v>
      </c>
      <c r="U56" s="24">
        <f t="shared" ca="1" si="57"/>
        <v>-16.509090078856552</v>
      </c>
      <c r="V56" s="24">
        <f t="shared" ca="1" si="57"/>
        <v>7.7388135809680874</v>
      </c>
      <c r="W56" s="24">
        <f t="shared" ca="1" si="57"/>
        <v>-8.0417171317424838</v>
      </c>
      <c r="X56" s="24">
        <f t="shared" ca="1" si="57"/>
        <v>0</v>
      </c>
      <c r="Y56" s="24">
        <f t="shared" ca="1" si="57"/>
        <v>0</v>
      </c>
      <c r="Z56" s="24">
        <f t="shared" ca="1" si="57"/>
        <v>0</v>
      </c>
      <c r="AA56" s="24">
        <f t="shared" ca="1" si="57"/>
        <v>-12.849440963240962</v>
      </c>
      <c r="AB56" s="24">
        <f t="shared" ca="1" si="57"/>
        <v>0</v>
      </c>
      <c r="AC56" s="24">
        <f t="shared" ca="1" si="57"/>
        <v>-10.307958874780351</v>
      </c>
      <c r="AD56" s="24">
        <f t="shared" ca="1" si="57"/>
        <v>0</v>
      </c>
      <c r="AE56" s="24">
        <f t="shared" ca="1" si="57"/>
        <v>-12.016070848949715</v>
      </c>
      <c r="AF56" s="24">
        <f t="shared" ca="1" si="57"/>
        <v>9.4014737194641427</v>
      </c>
      <c r="AG56" s="24">
        <f t="shared" ca="1" si="1"/>
        <v>-0.91471535399535131</v>
      </c>
      <c r="AL56" s="25">
        <f t="shared" ca="1" si="2"/>
        <v>1250</v>
      </c>
      <c r="AM56" s="28">
        <v>53</v>
      </c>
      <c r="AN56" s="27">
        <f t="shared" ca="1" si="3"/>
        <v>1302.9393689243029</v>
      </c>
      <c r="AP56" s="25">
        <f t="shared" ca="1" si="4"/>
        <v>1222.9404572046881</v>
      </c>
      <c r="AQ56" s="28">
        <v>53</v>
      </c>
      <c r="AR56" s="27">
        <f t="shared" ca="1" si="5"/>
        <v>1305.9359254291082</v>
      </c>
    </row>
    <row r="57" spans="1:44" x14ac:dyDescent="0.15">
      <c r="A57" s="23">
        <v>54</v>
      </c>
      <c r="B57" s="24">
        <f t="shared" ref="B57:AF57" ca="1" si="58">RANDBETWEEN(-1,1)*RAND()*25</f>
        <v>4.2271919513686669</v>
      </c>
      <c r="C57" s="24">
        <f t="shared" ca="1" si="58"/>
        <v>3.9141304090660132</v>
      </c>
      <c r="D57" s="24">
        <f t="shared" ca="1" si="58"/>
        <v>10.464899058190047</v>
      </c>
      <c r="E57" s="24">
        <f t="shared" ca="1" si="58"/>
        <v>0</v>
      </c>
      <c r="F57" s="24">
        <f t="shared" ca="1" si="58"/>
        <v>13.008869409312981</v>
      </c>
      <c r="G57" s="24">
        <f t="shared" ca="1" si="58"/>
        <v>18.915511420472956</v>
      </c>
      <c r="H57" s="24">
        <f t="shared" ca="1" si="58"/>
        <v>11.657293195861659</v>
      </c>
      <c r="I57" s="24">
        <f t="shared" ca="1" si="58"/>
        <v>18.003702842583316</v>
      </c>
      <c r="J57" s="24">
        <f t="shared" ca="1" si="58"/>
        <v>-2.5381915748416222</v>
      </c>
      <c r="K57" s="24">
        <f t="shared" ca="1" si="58"/>
        <v>-24.100985964100769</v>
      </c>
      <c r="L57" s="24">
        <f t="shared" ca="1" si="58"/>
        <v>0</v>
      </c>
      <c r="M57" s="24">
        <f t="shared" ca="1" si="58"/>
        <v>24.127976082135241</v>
      </c>
      <c r="N57" s="24">
        <f t="shared" ca="1" si="58"/>
        <v>23.289853863721472</v>
      </c>
      <c r="O57" s="24">
        <f t="shared" ca="1" si="58"/>
        <v>6.356412999927505</v>
      </c>
      <c r="P57" s="24">
        <f t="shared" ca="1" si="58"/>
        <v>-1.7112313802371437</v>
      </c>
      <c r="Q57" s="24">
        <f t="shared" ca="1" si="58"/>
        <v>0</v>
      </c>
      <c r="R57" s="24">
        <f t="shared" ca="1" si="58"/>
        <v>0</v>
      </c>
      <c r="S57" s="24">
        <f t="shared" ca="1" si="58"/>
        <v>-6.7774747723567899</v>
      </c>
      <c r="T57" s="24">
        <f t="shared" ca="1" si="58"/>
        <v>10.349901555211853</v>
      </c>
      <c r="U57" s="24">
        <f t="shared" ca="1" si="58"/>
        <v>0</v>
      </c>
      <c r="V57" s="24">
        <f t="shared" ca="1" si="58"/>
        <v>0</v>
      </c>
      <c r="W57" s="24">
        <f t="shared" ca="1" si="58"/>
        <v>0</v>
      </c>
      <c r="X57" s="24">
        <f t="shared" ca="1" si="58"/>
        <v>15.194968906408327</v>
      </c>
      <c r="Y57" s="24">
        <f t="shared" ca="1" si="58"/>
        <v>21.738751546876582</v>
      </c>
      <c r="Z57" s="24">
        <f t="shared" ca="1" si="58"/>
        <v>-15.437957191230039</v>
      </c>
      <c r="AA57" s="24">
        <f t="shared" ca="1" si="58"/>
        <v>4.9548261153594257</v>
      </c>
      <c r="AB57" s="24">
        <f t="shared" ca="1" si="58"/>
        <v>16.733474963978097</v>
      </c>
      <c r="AC57" s="24">
        <f t="shared" ca="1" si="58"/>
        <v>13.446661783549096</v>
      </c>
      <c r="AD57" s="24">
        <f t="shared" ca="1" si="58"/>
        <v>0</v>
      </c>
      <c r="AE57" s="24">
        <f t="shared" ca="1" si="58"/>
        <v>-6.0604918286771836</v>
      </c>
      <c r="AF57" s="24">
        <f t="shared" ca="1" si="58"/>
        <v>0</v>
      </c>
      <c r="AG57" s="24">
        <f t="shared" ca="1" si="1"/>
        <v>5.1534868836316035</v>
      </c>
      <c r="AL57" s="25">
        <f t="shared" ca="1" si="2"/>
        <v>1278.5436162977089</v>
      </c>
      <c r="AM57" s="28">
        <v>54</v>
      </c>
      <c r="AN57" s="27">
        <f t="shared" ca="1" si="3"/>
        <v>1271.3721437485513</v>
      </c>
      <c r="AP57" s="25">
        <f t="shared" ca="1" si="4"/>
        <v>1276.5621227678705</v>
      </c>
      <c r="AQ57" s="28">
        <v>54</v>
      </c>
      <c r="AR57" s="27">
        <f t="shared" ca="1" si="5"/>
        <v>1266.4051024167804</v>
      </c>
    </row>
    <row r="58" spans="1:44" x14ac:dyDescent="0.15">
      <c r="A58" s="23">
        <v>55</v>
      </c>
      <c r="B58" s="24">
        <f t="shared" ref="B58:AF58" ca="1" si="59">RANDBETWEEN(-1,1)*RAND()*25</f>
        <v>0</v>
      </c>
      <c r="C58" s="24">
        <f t="shared" ca="1" si="59"/>
        <v>24.495195354163137</v>
      </c>
      <c r="D58" s="24">
        <f t="shared" ca="1" si="59"/>
        <v>-1.6196046970623907</v>
      </c>
      <c r="E58" s="24">
        <f t="shared" ca="1" si="59"/>
        <v>-2.9417608237285426</v>
      </c>
      <c r="F58" s="24">
        <f t="shared" ca="1" si="59"/>
        <v>-18.115202723838991</v>
      </c>
      <c r="G58" s="24">
        <f t="shared" ca="1" si="59"/>
        <v>0</v>
      </c>
      <c r="H58" s="24">
        <f t="shared" ca="1" si="59"/>
        <v>-6.3338440525758735</v>
      </c>
      <c r="I58" s="24">
        <f t="shared" ca="1" si="59"/>
        <v>0</v>
      </c>
      <c r="J58" s="24">
        <f t="shared" ca="1" si="59"/>
        <v>20.194255516859261</v>
      </c>
      <c r="K58" s="24">
        <f t="shared" ca="1" si="59"/>
        <v>-9.0576785059514808</v>
      </c>
      <c r="L58" s="24">
        <f t="shared" ca="1" si="59"/>
        <v>9.6584408582781158</v>
      </c>
      <c r="M58" s="24">
        <f t="shared" ca="1" si="59"/>
        <v>-9.7655852643752183</v>
      </c>
      <c r="N58" s="24">
        <f t="shared" ca="1" si="59"/>
        <v>-18.628216400125915</v>
      </c>
      <c r="O58" s="24">
        <f t="shared" ca="1" si="59"/>
        <v>0</v>
      </c>
      <c r="P58" s="24">
        <f t="shared" ca="1" si="59"/>
        <v>-16.611997362190046</v>
      </c>
      <c r="Q58" s="24">
        <f t="shared" ca="1" si="59"/>
        <v>4.4464865221728935</v>
      </c>
      <c r="R58" s="24">
        <f t="shared" ca="1" si="59"/>
        <v>0</v>
      </c>
      <c r="S58" s="24">
        <f t="shared" ca="1" si="59"/>
        <v>0</v>
      </c>
      <c r="T58" s="24">
        <f t="shared" ca="1" si="59"/>
        <v>0</v>
      </c>
      <c r="U58" s="24">
        <f t="shared" ca="1" si="59"/>
        <v>-20.91332343426895</v>
      </c>
      <c r="V58" s="24">
        <f t="shared" ca="1" si="59"/>
        <v>0</v>
      </c>
      <c r="W58" s="24">
        <f t="shared" ca="1" si="59"/>
        <v>2.6349633307872433</v>
      </c>
      <c r="X58" s="24">
        <f t="shared" ca="1" si="59"/>
        <v>23.234910382706879</v>
      </c>
      <c r="Y58" s="24">
        <f t="shared" ca="1" si="59"/>
        <v>21.903003410417796</v>
      </c>
      <c r="Z58" s="24">
        <f t="shared" ca="1" si="59"/>
        <v>8.9769733341303191</v>
      </c>
      <c r="AA58" s="24">
        <f t="shared" ca="1" si="59"/>
        <v>-19.97263588025907</v>
      </c>
      <c r="AB58" s="24">
        <f t="shared" ca="1" si="59"/>
        <v>-17.900702858145237</v>
      </c>
      <c r="AC58" s="24">
        <f t="shared" ca="1" si="59"/>
        <v>-4.0938222328984057</v>
      </c>
      <c r="AD58" s="24">
        <f t="shared" ca="1" si="59"/>
        <v>0</v>
      </c>
      <c r="AE58" s="24">
        <f t="shared" ca="1" si="59"/>
        <v>7.6878690838706074</v>
      </c>
      <c r="AF58" s="24">
        <f t="shared" ca="1" si="59"/>
        <v>7.4030301567470005</v>
      </c>
      <c r="AG58" s="24">
        <f t="shared" ca="1" si="1"/>
        <v>-0.49416923500925375</v>
      </c>
      <c r="AL58" s="25">
        <f t="shared" ca="1" si="2"/>
        <v>1250.2304153278283</v>
      </c>
      <c r="AM58" s="28">
        <v>55</v>
      </c>
      <c r="AN58" s="27">
        <f t="shared" ca="1" si="3"/>
        <v>1308.8932142097517</v>
      </c>
      <c r="AP58" s="25">
        <f t="shared" ca="1" si="4"/>
        <v>1251.8741079786334</v>
      </c>
      <c r="AQ58" s="28">
        <v>55</v>
      </c>
      <c r="AR58" s="27">
        <f t="shared" ca="1" si="5"/>
        <v>1290</v>
      </c>
    </row>
    <row r="59" spans="1:44" x14ac:dyDescent="0.15">
      <c r="A59" s="23">
        <v>56</v>
      </c>
      <c r="B59" s="24">
        <f t="shared" ref="B59:AF59" ca="1" si="60">RANDBETWEEN(-1,1)*RAND()*25</f>
        <v>0</v>
      </c>
      <c r="C59" s="24">
        <f t="shared" ca="1" si="60"/>
        <v>-3.0891983796700275</v>
      </c>
      <c r="D59" s="24">
        <f t="shared" ca="1" si="60"/>
        <v>-0.51194680402328607</v>
      </c>
      <c r="E59" s="24">
        <f t="shared" ca="1" si="60"/>
        <v>12.923588471280514</v>
      </c>
      <c r="F59" s="24">
        <f t="shared" ca="1" si="60"/>
        <v>0</v>
      </c>
      <c r="G59" s="24">
        <f t="shared" ca="1" si="60"/>
        <v>-13.188472251504447</v>
      </c>
      <c r="H59" s="24">
        <f t="shared" ca="1" si="60"/>
        <v>0</v>
      </c>
      <c r="I59" s="24">
        <f t="shared" ca="1" si="60"/>
        <v>5.2186307101255434</v>
      </c>
      <c r="J59" s="24">
        <f t="shared" ca="1" si="60"/>
        <v>24.851249472307398</v>
      </c>
      <c r="K59" s="24">
        <f t="shared" ca="1" si="60"/>
        <v>-8.8926217318032243</v>
      </c>
      <c r="L59" s="24">
        <f t="shared" ca="1" si="60"/>
        <v>20.950471640027143</v>
      </c>
      <c r="M59" s="24">
        <f t="shared" ca="1" si="60"/>
        <v>-0.41118625322763835</v>
      </c>
      <c r="N59" s="24">
        <f t="shared" ca="1" si="60"/>
        <v>-11.608966579655835</v>
      </c>
      <c r="O59" s="24">
        <f t="shared" ca="1" si="60"/>
        <v>-9.3588064339710506</v>
      </c>
      <c r="P59" s="24">
        <f t="shared" ca="1" si="60"/>
        <v>7.4448087076209672</v>
      </c>
      <c r="Q59" s="24">
        <f t="shared" ca="1" si="60"/>
        <v>-0.79649639215362278</v>
      </c>
      <c r="R59" s="24">
        <f t="shared" ca="1" si="60"/>
        <v>-20.300345486435866</v>
      </c>
      <c r="S59" s="24">
        <f t="shared" ca="1" si="60"/>
        <v>0</v>
      </c>
      <c r="T59" s="24">
        <f t="shared" ca="1" si="60"/>
        <v>4.6448763224144765</v>
      </c>
      <c r="U59" s="24">
        <f t="shared" ca="1" si="60"/>
        <v>0</v>
      </c>
      <c r="V59" s="24">
        <f t="shared" ca="1" si="60"/>
        <v>5.7853121485809149</v>
      </c>
      <c r="W59" s="24">
        <f t="shared" ca="1" si="60"/>
        <v>-20.808142258907104</v>
      </c>
      <c r="X59" s="24">
        <f t="shared" ca="1" si="60"/>
        <v>19.323363785097101</v>
      </c>
      <c r="Y59" s="24">
        <f t="shared" ca="1" si="60"/>
        <v>12.57799098860731</v>
      </c>
      <c r="Z59" s="24">
        <f t="shared" ca="1" si="60"/>
        <v>-13.915935610026404</v>
      </c>
      <c r="AA59" s="24">
        <f t="shared" ca="1" si="60"/>
        <v>-9.8781903067406276</v>
      </c>
      <c r="AB59" s="24">
        <f t="shared" ca="1" si="60"/>
        <v>4.3559810782015926</v>
      </c>
      <c r="AC59" s="24">
        <f t="shared" ca="1" si="60"/>
        <v>-23.815909987515994</v>
      </c>
      <c r="AD59" s="24">
        <f t="shared" ca="1" si="60"/>
        <v>0</v>
      </c>
      <c r="AE59" s="24">
        <f t="shared" ca="1" si="60"/>
        <v>20.237298860055116</v>
      </c>
      <c r="AF59" s="24">
        <f t="shared" ca="1" si="60"/>
        <v>-3.9276585146343024</v>
      </c>
      <c r="AG59" s="24">
        <f t="shared" ca="1" si="1"/>
        <v>-7.0654993740366337E-2</v>
      </c>
      <c r="AL59" s="25">
        <f t="shared" ca="1" si="2"/>
        <v>1245.9938769973623</v>
      </c>
      <c r="AM59" s="29">
        <v>56</v>
      </c>
      <c r="AN59" s="27">
        <f t="shared" ca="1" si="3"/>
        <v>1290</v>
      </c>
      <c r="AP59" s="25">
        <f t="shared" ca="1" si="4"/>
        <v>1244.4169005777098</v>
      </c>
      <c r="AQ59" s="29">
        <v>56</v>
      </c>
      <c r="AR59" s="27">
        <f t="shared" ca="1" si="5"/>
        <v>1300.7285979782107</v>
      </c>
    </row>
    <row r="60" spans="1:44" x14ac:dyDescent="0.15">
      <c r="A60" s="23" t="s">
        <v>335</v>
      </c>
      <c r="B60" s="24">
        <f t="shared" ref="B60:AF60" ca="1" si="61">AVERAGE(B4:B59)</f>
        <v>-1.2587915210906755</v>
      </c>
      <c r="C60" s="24">
        <f t="shared" ca="1" si="61"/>
        <v>0.19772704524068674</v>
      </c>
      <c r="D60" s="24">
        <f t="shared" ca="1" si="61"/>
        <v>-0.60334160906228773</v>
      </c>
      <c r="E60" s="24">
        <f t="shared" ca="1" si="61"/>
        <v>1.5641522423481813</v>
      </c>
      <c r="F60" s="24">
        <f t="shared" ca="1" si="61"/>
        <v>0.12244054179002475</v>
      </c>
      <c r="G60" s="24">
        <f t="shared" ca="1" si="61"/>
        <v>-0.3273702425969941</v>
      </c>
      <c r="H60" s="24">
        <f t="shared" ca="1" si="61"/>
        <v>6.4197930508155698E-2</v>
      </c>
      <c r="I60" s="24">
        <f t="shared" ca="1" si="61"/>
        <v>1.346558862559331</v>
      </c>
      <c r="J60" s="24">
        <f t="shared" ca="1" si="61"/>
        <v>-6.4780618946525745E-2</v>
      </c>
      <c r="K60" s="24">
        <f t="shared" ca="1" si="61"/>
        <v>1.6739470467028308</v>
      </c>
      <c r="L60" s="24">
        <f t="shared" ca="1" si="61"/>
        <v>1.3265975233740792</v>
      </c>
      <c r="M60" s="24">
        <f t="shared" ca="1" si="61"/>
        <v>-0.59830611245100251</v>
      </c>
      <c r="N60" s="24">
        <f t="shared" ca="1" si="61"/>
        <v>-3.2489138004883999</v>
      </c>
      <c r="O60" s="24">
        <f t="shared" ca="1" si="61"/>
        <v>-0.41355528543409192</v>
      </c>
      <c r="P60" s="24">
        <f t="shared" ca="1" si="61"/>
        <v>1.2835620999470598</v>
      </c>
      <c r="Q60" s="24">
        <f t="shared" ca="1" si="61"/>
        <v>-1.5265291096009823</v>
      </c>
      <c r="R60" s="24">
        <f t="shared" ca="1" si="61"/>
        <v>-1.3920846772113116</v>
      </c>
      <c r="S60" s="24">
        <f t="shared" ca="1" si="61"/>
        <v>-1.3502610618890789</v>
      </c>
      <c r="T60" s="24">
        <f t="shared" ca="1" si="61"/>
        <v>0.63948232175485598</v>
      </c>
      <c r="U60" s="24">
        <f t="shared" ca="1" si="61"/>
        <v>0.57871277791639109</v>
      </c>
      <c r="V60" s="24">
        <f t="shared" ca="1" si="61"/>
        <v>-1.724281973816818</v>
      </c>
      <c r="W60" s="24">
        <f t="shared" ca="1" si="61"/>
        <v>0.89562068699480091</v>
      </c>
      <c r="X60" s="24">
        <f t="shared" ca="1" si="61"/>
        <v>1.3627322294544701</v>
      </c>
      <c r="Y60" s="24">
        <f t="shared" ca="1" si="61"/>
        <v>0.65538469684515932</v>
      </c>
      <c r="Z60" s="24">
        <f t="shared" ca="1" si="61"/>
        <v>-0.35469511701269024</v>
      </c>
      <c r="AA60" s="24">
        <f t="shared" ca="1" si="61"/>
        <v>-0.58436339953977046</v>
      </c>
      <c r="AB60" s="24">
        <f t="shared" ca="1" si="61"/>
        <v>5.9000140188439909E-2</v>
      </c>
      <c r="AC60" s="24">
        <f t="shared" ca="1" si="61"/>
        <v>-0.28837665277423508</v>
      </c>
      <c r="AD60" s="24">
        <f t="shared" ca="1" si="61"/>
        <v>-0.3857755178590731</v>
      </c>
      <c r="AE60" s="24">
        <f t="shared" ca="1" si="61"/>
        <v>0.26048389012343143</v>
      </c>
      <c r="AF60" s="24">
        <f t="shared" ca="1" si="61"/>
        <v>-1.6031869624046298</v>
      </c>
      <c r="AG60" s="23"/>
    </row>
  </sheetData>
  <mergeCells count="3">
    <mergeCell ref="B2:AG2"/>
    <mergeCell ref="AL3:AN3"/>
    <mergeCell ref="AP3:AR3"/>
  </mergeCells>
  <phoneticPr fontId="34" type="noConversion"/>
  <conditionalFormatting sqref="AL4:AL59">
    <cfRule type="cellIs" dxfId="15" priority="12" operator="greaterThan">
      <formula>1275</formula>
    </cfRule>
    <cfRule type="cellIs" dxfId="14" priority="11" operator="lessThan">
      <formula>1225</formula>
    </cfRule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{712B383B-A9CB-4EC5-BDCF-8217F55E383F}</x14:id>
        </ext>
      </extLst>
    </cfRule>
  </conditionalFormatting>
  <conditionalFormatting sqref="AN4:AN59">
    <cfRule type="cellIs" dxfId="13" priority="10" operator="greaterThan">
      <formula>1315</formula>
    </cfRule>
    <cfRule type="cellIs" dxfId="12" priority="9" operator="lessThan">
      <formula>1265</formula>
    </cfRule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{D5390791-F3AE-4AAF-987C-5D4168D89132}</x14:id>
        </ext>
      </extLst>
    </cfRule>
  </conditionalFormatting>
  <conditionalFormatting sqref="AP4:AP59">
    <cfRule type="cellIs" dxfId="11" priority="3" operator="greaterThan">
      <formula>1275</formula>
    </cfRule>
    <cfRule type="cellIs" dxfId="10" priority="2" operator="lessThan">
      <formula>1225</formula>
    </cfRule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{4CDD91DA-4A74-43C5-85BA-CC863C44ED21}</x14:id>
        </ext>
      </extLst>
    </cfRule>
  </conditionalFormatting>
  <conditionalFormatting sqref="AR4:AR59">
    <cfRule type="cellIs" dxfId="9" priority="6" operator="greaterThan">
      <formula>1315</formula>
    </cfRule>
    <cfRule type="cellIs" dxfId="8" priority="5" operator="lessThan">
      <formula>1265</formula>
    </cfRule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{E3B5C60C-2C0F-4A9E-9844-B83117A2E3F3}</x14:id>
        </ext>
      </extLst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2B383B-A9CB-4EC5-BDCF-8217F55E383F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D5390791-F3AE-4AAF-987C-5D4168D89132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4CDD91DA-4A74-43C5-85BA-CC863C44ED21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E3B5C60C-2C0F-4A9E-9844-B83117A2E3F3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R60"/>
  <sheetViews>
    <sheetView showGridLines="0" zoomScale="70" zoomScaleNormal="70" workbookViewId="0">
      <selection activeCell="B1" sqref="B1"/>
    </sheetView>
  </sheetViews>
  <sheetFormatPr defaultColWidth="9" defaultRowHeight="13.5" x14ac:dyDescent="0.15"/>
  <cols>
    <col min="2" max="2" width="11.375" customWidth="1"/>
    <col min="36" max="37" width="8.75" customWidth="1"/>
    <col min="38" max="38" width="17.625" customWidth="1"/>
    <col min="39" max="39" width="4.25" style="20" customWidth="1"/>
    <col min="40" max="40" width="17.625" customWidth="1"/>
    <col min="41" max="41" width="4.5" customWidth="1"/>
    <col min="42" max="42" width="17.625" customWidth="1"/>
    <col min="43" max="43" width="4.25" style="20" customWidth="1"/>
    <col min="44" max="44" width="17.625" customWidth="1"/>
  </cols>
  <sheetData>
    <row r="1" spans="1:44" x14ac:dyDescent="0.15">
      <c r="A1" s="21" t="s">
        <v>1</v>
      </c>
      <c r="B1" s="21" t="s">
        <v>338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44" x14ac:dyDescent="0.15">
      <c r="A2" s="22" t="s">
        <v>0</v>
      </c>
      <c r="B2" s="143" t="s">
        <v>331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</row>
    <row r="3" spans="1:44" ht="20.25" x14ac:dyDescent="0.15">
      <c r="A3" s="22" t="s">
        <v>6</v>
      </c>
      <c r="B3" s="22">
        <v>1</v>
      </c>
      <c r="C3" s="22">
        <v>2</v>
      </c>
      <c r="D3" s="22">
        <v>3</v>
      </c>
      <c r="E3" s="22">
        <v>4</v>
      </c>
      <c r="F3" s="22">
        <v>5</v>
      </c>
      <c r="G3" s="22">
        <v>6</v>
      </c>
      <c r="H3" s="22">
        <v>7</v>
      </c>
      <c r="I3" s="22">
        <v>8</v>
      </c>
      <c r="J3" s="22">
        <v>9</v>
      </c>
      <c r="K3" s="22">
        <v>10</v>
      </c>
      <c r="L3" s="22">
        <v>11</v>
      </c>
      <c r="M3" s="22">
        <v>12</v>
      </c>
      <c r="N3" s="22">
        <v>13</v>
      </c>
      <c r="O3" s="22">
        <v>14</v>
      </c>
      <c r="P3" s="22">
        <v>15</v>
      </c>
      <c r="Q3" s="22">
        <v>16</v>
      </c>
      <c r="R3" s="22">
        <v>17</v>
      </c>
      <c r="S3" s="22">
        <v>18</v>
      </c>
      <c r="T3" s="22">
        <v>19</v>
      </c>
      <c r="U3" s="22">
        <v>20</v>
      </c>
      <c r="V3" s="22">
        <v>21</v>
      </c>
      <c r="W3" s="22">
        <v>22</v>
      </c>
      <c r="X3" s="22">
        <v>23</v>
      </c>
      <c r="Y3" s="22">
        <v>24</v>
      </c>
      <c r="Z3" s="22">
        <v>25</v>
      </c>
      <c r="AA3" s="22">
        <v>26</v>
      </c>
      <c r="AB3" s="22">
        <v>27</v>
      </c>
      <c r="AC3" s="22">
        <v>28</v>
      </c>
      <c r="AD3" s="22">
        <v>29</v>
      </c>
      <c r="AE3" s="22">
        <v>30</v>
      </c>
      <c r="AF3" s="22">
        <v>31</v>
      </c>
      <c r="AG3" s="22" t="s">
        <v>332</v>
      </c>
      <c r="AL3" s="144" t="s">
        <v>333</v>
      </c>
      <c r="AM3" s="145"/>
      <c r="AN3" s="144"/>
      <c r="AP3" s="144" t="s">
        <v>334</v>
      </c>
      <c r="AQ3" s="145"/>
      <c r="AR3" s="144"/>
    </row>
    <row r="4" spans="1:44" x14ac:dyDescent="0.15">
      <c r="A4" s="23">
        <v>1</v>
      </c>
      <c r="B4" s="24">
        <f ca="1">RANDBETWEEN(-1,1)*RAND()*25</f>
        <v>-0.41539158783960861</v>
      </c>
      <c r="C4" s="24">
        <f t="shared" ref="C4:AF12" ca="1" si="0">RANDBETWEEN(-1,1)*RAND()*25</f>
        <v>-11.478291191345274</v>
      </c>
      <c r="D4" s="24">
        <f t="shared" ca="1" si="0"/>
        <v>0</v>
      </c>
      <c r="E4" s="24">
        <f t="shared" ca="1" si="0"/>
        <v>0</v>
      </c>
      <c r="F4" s="24">
        <f t="shared" ca="1" si="0"/>
        <v>13.647787061657244</v>
      </c>
      <c r="G4" s="24">
        <f t="shared" ca="1" si="0"/>
        <v>23.623811435743949</v>
      </c>
      <c r="H4" s="24">
        <f t="shared" ca="1" si="0"/>
        <v>8.8891186042807018</v>
      </c>
      <c r="I4" s="24">
        <f t="shared" ca="1" si="0"/>
        <v>-12.13257826093842</v>
      </c>
      <c r="J4" s="24">
        <f t="shared" ca="1" si="0"/>
        <v>-18.736526509505598</v>
      </c>
      <c r="K4" s="24">
        <f t="shared" ca="1" si="0"/>
        <v>0</v>
      </c>
      <c r="L4" s="24">
        <f t="shared" ca="1" si="0"/>
        <v>-5.5884987480354029</v>
      </c>
      <c r="M4" s="24">
        <f t="shared" ca="1" si="0"/>
        <v>0</v>
      </c>
      <c r="N4" s="24">
        <f t="shared" ca="1" si="0"/>
        <v>-22.84463128614826</v>
      </c>
      <c r="O4" s="24">
        <f t="shared" ca="1" si="0"/>
        <v>8.0513736785942225</v>
      </c>
      <c r="P4" s="24">
        <f t="shared" ca="1" si="0"/>
        <v>3.4838132729338804</v>
      </c>
      <c r="Q4" s="24">
        <f t="shared" ca="1" si="0"/>
        <v>-17.484666363827245</v>
      </c>
      <c r="R4" s="24">
        <f t="shared" ca="1" si="0"/>
        <v>8.6381040691118578</v>
      </c>
      <c r="S4" s="24">
        <f t="shared" ca="1" si="0"/>
        <v>-10.945564743369063</v>
      </c>
      <c r="T4" s="24">
        <f t="shared" ca="1" si="0"/>
        <v>7.6490400102432243</v>
      </c>
      <c r="U4" s="24">
        <f t="shared" ca="1" si="0"/>
        <v>19.425533876830453</v>
      </c>
      <c r="V4" s="24">
        <f t="shared" ca="1" si="0"/>
        <v>0</v>
      </c>
      <c r="W4" s="24">
        <f t="shared" ca="1" si="0"/>
        <v>-9.9783679533196494</v>
      </c>
      <c r="X4" s="24">
        <f t="shared" ca="1" si="0"/>
        <v>-17.162437698119028</v>
      </c>
      <c r="Y4" s="24">
        <f t="shared" ca="1" si="0"/>
        <v>21.101695436951573</v>
      </c>
      <c r="Z4" s="24">
        <f t="shared" ca="1" si="0"/>
        <v>-3.5055265233478572</v>
      </c>
      <c r="AA4" s="24">
        <f t="shared" ca="1" si="0"/>
        <v>0</v>
      </c>
      <c r="AB4" s="24">
        <f t="shared" ca="1" si="0"/>
        <v>2.8203958580073656</v>
      </c>
      <c r="AC4" s="24">
        <f t="shared" ca="1" si="0"/>
        <v>-21.74387639775561</v>
      </c>
      <c r="AD4" s="24">
        <f t="shared" ca="1" si="0"/>
        <v>18.679586108651375</v>
      </c>
      <c r="AE4" s="24">
        <f t="shared" ca="1" si="0"/>
        <v>-21.614963488699154</v>
      </c>
      <c r="AF4" s="24">
        <f t="shared" ca="1" si="0"/>
        <v>0</v>
      </c>
      <c r="AG4" s="24">
        <f ca="1">AVERAGE(B4:AF4)</f>
        <v>-1.213582623846591</v>
      </c>
      <c r="AL4" s="25">
        <f ca="1">1250+RANDBETWEEN(-1,1)*RAND()*30</f>
        <v>1250</v>
      </c>
      <c r="AM4" s="26">
        <v>1</v>
      </c>
      <c r="AN4" s="27">
        <f ca="1">1290+RANDBETWEEN(-1,1)*RAND()*30</f>
        <v>1266.2414492956766</v>
      </c>
      <c r="AP4" s="25">
        <f ca="1">1250+RANDBETWEEN(-1,1)*RAND()*30</f>
        <v>1250.3446505689808</v>
      </c>
      <c r="AQ4" s="26">
        <v>1</v>
      </c>
      <c r="AR4" s="27">
        <f ca="1">1290+RANDBETWEEN(-1,1)*RAND()*30</f>
        <v>1316.2694694228999</v>
      </c>
    </row>
    <row r="5" spans="1:44" x14ac:dyDescent="0.15">
      <c r="A5" s="23">
        <v>2</v>
      </c>
      <c r="B5" s="24">
        <f t="shared" ref="B5:Q28" ca="1" si="1">RANDBETWEEN(-1,1)*RAND()*25</f>
        <v>-4.1812317799190257</v>
      </c>
      <c r="C5" s="24">
        <f t="shared" ca="1" si="0"/>
        <v>-22.256526677163425</v>
      </c>
      <c r="D5" s="24">
        <f t="shared" ca="1" si="0"/>
        <v>0</v>
      </c>
      <c r="E5" s="24">
        <f t="shared" ca="1" si="0"/>
        <v>18.735399088277362</v>
      </c>
      <c r="F5" s="24">
        <f t="shared" ca="1" si="0"/>
        <v>0</v>
      </c>
      <c r="G5" s="24">
        <f t="shared" ca="1" si="0"/>
        <v>0</v>
      </c>
      <c r="H5" s="24">
        <f t="shared" ca="1" si="0"/>
        <v>-11.620724603083127</v>
      </c>
      <c r="I5" s="24">
        <f t="shared" ca="1" si="0"/>
        <v>0</v>
      </c>
      <c r="J5" s="24">
        <f t="shared" ca="1" si="0"/>
        <v>0</v>
      </c>
      <c r="K5" s="24">
        <f t="shared" ca="1" si="0"/>
        <v>-13.457572847066601</v>
      </c>
      <c r="L5" s="24">
        <f t="shared" ca="1" si="0"/>
        <v>6.1306299209186843</v>
      </c>
      <c r="M5" s="24">
        <f t="shared" ca="1" si="0"/>
        <v>0</v>
      </c>
      <c r="N5" s="24">
        <f t="shared" ca="1" si="0"/>
        <v>15.001682287169121</v>
      </c>
      <c r="O5" s="24">
        <f t="shared" ca="1" si="0"/>
        <v>0</v>
      </c>
      <c r="P5" s="24">
        <f t="shared" ca="1" si="0"/>
        <v>0</v>
      </c>
      <c r="Q5" s="24">
        <f t="shared" ca="1" si="0"/>
        <v>0</v>
      </c>
      <c r="R5" s="24">
        <f t="shared" ca="1" si="0"/>
        <v>0</v>
      </c>
      <c r="S5" s="24">
        <f t="shared" ca="1" si="0"/>
        <v>-22.131252229403348</v>
      </c>
      <c r="T5" s="24">
        <f t="shared" ca="1" si="0"/>
        <v>-15.202099493119992</v>
      </c>
      <c r="U5" s="24">
        <f t="shared" ca="1" si="0"/>
        <v>20.320387512504993</v>
      </c>
      <c r="V5" s="24">
        <f t="shared" ca="1" si="0"/>
        <v>18.87144567546224</v>
      </c>
      <c r="W5" s="24">
        <f t="shared" ca="1" si="0"/>
        <v>4.3413100466775765</v>
      </c>
      <c r="X5" s="24">
        <f t="shared" ca="1" si="0"/>
        <v>-5.2105738794121867</v>
      </c>
      <c r="Y5" s="24">
        <f t="shared" ca="1" si="0"/>
        <v>-22.132217587596923</v>
      </c>
      <c r="Z5" s="24">
        <f t="shared" ca="1" si="0"/>
        <v>0</v>
      </c>
      <c r="AA5" s="24">
        <f t="shared" ca="1" si="0"/>
        <v>-1.6600314936718346</v>
      </c>
      <c r="AB5" s="24">
        <f t="shared" ca="1" si="0"/>
        <v>13.481338597119036</v>
      </c>
      <c r="AC5" s="24">
        <f t="shared" ca="1" si="0"/>
        <v>0</v>
      </c>
      <c r="AD5" s="24">
        <f t="shared" ca="1" si="0"/>
        <v>0</v>
      </c>
      <c r="AE5" s="24">
        <f t="shared" ca="1" si="0"/>
        <v>0</v>
      </c>
      <c r="AF5" s="24">
        <f t="shared" ca="1" si="0"/>
        <v>12.601169070550833</v>
      </c>
      <c r="AG5" s="24">
        <f t="shared" ref="AG5:AG59" ca="1" si="2">AVERAGE(B5:AF5)</f>
        <v>-0.26996349650827783</v>
      </c>
      <c r="AL5" s="25">
        <f t="shared" ref="AL5:AL59" ca="1" si="3">1250+RANDBETWEEN(-1,1)*RAND()*30</f>
        <v>1226.2480147455374</v>
      </c>
      <c r="AM5" s="28">
        <v>2</v>
      </c>
      <c r="AN5" s="27">
        <f t="shared" ref="AN5:AN59" ca="1" si="4">1290+RANDBETWEEN(-1,1)*RAND()*30</f>
        <v>1290</v>
      </c>
      <c r="AP5" s="25">
        <f t="shared" ref="AP5:AP59" ca="1" si="5">1250+RANDBETWEEN(-1,1)*RAND()*30</f>
        <v>1274.1426976682872</v>
      </c>
      <c r="AQ5" s="28">
        <v>2</v>
      </c>
      <c r="AR5" s="27">
        <f t="shared" ref="AR5:AR59" ca="1" si="6">1290+RANDBETWEEN(-1,1)*RAND()*30</f>
        <v>1290</v>
      </c>
    </row>
    <row r="6" spans="1:44" x14ac:dyDescent="0.15">
      <c r="A6" s="23">
        <v>3</v>
      </c>
      <c r="B6" s="24">
        <f t="shared" ca="1" si="1"/>
        <v>14.107177804507277</v>
      </c>
      <c r="C6" s="24">
        <f t="shared" ca="1" si="0"/>
        <v>22.374291209773936</v>
      </c>
      <c r="D6" s="24">
        <f t="shared" ca="1" si="0"/>
        <v>0</v>
      </c>
      <c r="E6" s="24">
        <f t="shared" ca="1" si="0"/>
        <v>0</v>
      </c>
      <c r="F6" s="24">
        <f t="shared" ca="1" si="0"/>
        <v>-15.200585351062804</v>
      </c>
      <c r="G6" s="24">
        <f t="shared" ca="1" si="0"/>
        <v>0</v>
      </c>
      <c r="H6" s="24">
        <f t="shared" ca="1" si="0"/>
        <v>-0.93117225841240492</v>
      </c>
      <c r="I6" s="24">
        <f t="shared" ca="1" si="0"/>
        <v>-16.698795630821774</v>
      </c>
      <c r="J6" s="24">
        <f t="shared" ca="1" si="0"/>
        <v>-12.183148976846523</v>
      </c>
      <c r="K6" s="24">
        <f t="shared" ca="1" si="0"/>
        <v>5.689059565582796</v>
      </c>
      <c r="L6" s="24">
        <f t="shared" ca="1" si="0"/>
        <v>-4.1040077955958871</v>
      </c>
      <c r="M6" s="24">
        <f t="shared" ca="1" si="0"/>
        <v>24.53022217453163</v>
      </c>
      <c r="N6" s="24">
        <f t="shared" ca="1" si="0"/>
        <v>-21.926184374446571</v>
      </c>
      <c r="O6" s="24">
        <f t="shared" ca="1" si="0"/>
        <v>-6.0164347594342331</v>
      </c>
      <c r="P6" s="24">
        <f t="shared" ca="1" si="0"/>
        <v>-1.717505148269391</v>
      </c>
      <c r="Q6" s="24">
        <f t="shared" ca="1" si="0"/>
        <v>-8.6795411957182047</v>
      </c>
      <c r="R6" s="24">
        <f t="shared" ca="1" si="0"/>
        <v>0</v>
      </c>
      <c r="S6" s="24">
        <f t="shared" ca="1" si="0"/>
        <v>6.9514354537163925</v>
      </c>
      <c r="T6" s="24">
        <f t="shared" ca="1" si="0"/>
        <v>-2.6166218268179025</v>
      </c>
      <c r="U6" s="24">
        <f t="shared" ca="1" si="0"/>
        <v>0</v>
      </c>
      <c r="V6" s="24">
        <f t="shared" ca="1" si="0"/>
        <v>0</v>
      </c>
      <c r="W6" s="24">
        <f t="shared" ca="1" si="0"/>
        <v>0</v>
      </c>
      <c r="X6" s="24">
        <f t="shared" ca="1" si="0"/>
        <v>16.119628403432394</v>
      </c>
      <c r="Y6" s="24">
        <f t="shared" ca="1" si="0"/>
        <v>0</v>
      </c>
      <c r="Z6" s="24">
        <f t="shared" ca="1" si="0"/>
        <v>-7.1857533724659088</v>
      </c>
      <c r="AA6" s="24">
        <f t="shared" ca="1" si="0"/>
        <v>19.173240312710451</v>
      </c>
      <c r="AB6" s="24">
        <f t="shared" ca="1" si="0"/>
        <v>0</v>
      </c>
      <c r="AC6" s="24">
        <f t="shared" ca="1" si="0"/>
        <v>-7.3524209962178508</v>
      </c>
      <c r="AD6" s="24">
        <f t="shared" ca="1" si="0"/>
        <v>12.644868674874173</v>
      </c>
      <c r="AE6" s="24">
        <f t="shared" ca="1" si="0"/>
        <v>0</v>
      </c>
      <c r="AF6" s="24">
        <f t="shared" ca="1" si="0"/>
        <v>5.0722671570809705</v>
      </c>
      <c r="AG6" s="24">
        <f t="shared" ca="1" si="2"/>
        <v>0.7112909377451796</v>
      </c>
      <c r="AL6" s="25">
        <f t="shared" ca="1" si="3"/>
        <v>1228.3008972018365</v>
      </c>
      <c r="AM6" s="28">
        <v>3</v>
      </c>
      <c r="AN6" s="27">
        <f t="shared" ca="1" si="4"/>
        <v>1290</v>
      </c>
      <c r="AP6" s="25">
        <f t="shared" ca="1" si="5"/>
        <v>1250</v>
      </c>
      <c r="AQ6" s="28">
        <v>3</v>
      </c>
      <c r="AR6" s="27">
        <f t="shared" ca="1" si="6"/>
        <v>1262.215731002218</v>
      </c>
    </row>
    <row r="7" spans="1:44" x14ac:dyDescent="0.15">
      <c r="A7" s="23">
        <v>4</v>
      </c>
      <c r="B7" s="24">
        <f t="shared" ca="1" si="1"/>
        <v>0.73769284680460512</v>
      </c>
      <c r="C7" s="24">
        <f t="shared" ca="1" si="0"/>
        <v>-12.598575546767906</v>
      </c>
      <c r="D7" s="24">
        <f t="shared" ca="1" si="0"/>
        <v>-7.3559522800672266</v>
      </c>
      <c r="E7" s="24">
        <f t="shared" ca="1" si="0"/>
        <v>23.026221662611732</v>
      </c>
      <c r="F7" s="24">
        <f t="shared" ca="1" si="0"/>
        <v>17.331778264072323</v>
      </c>
      <c r="G7" s="24">
        <f t="shared" ca="1" si="0"/>
        <v>-20.80548261993826</v>
      </c>
      <c r="H7" s="24">
        <f t="shared" ca="1" si="0"/>
        <v>0</v>
      </c>
      <c r="I7" s="24">
        <f t="shared" ca="1" si="0"/>
        <v>0</v>
      </c>
      <c r="J7" s="24">
        <f t="shared" ca="1" si="0"/>
        <v>17.071661163426043</v>
      </c>
      <c r="K7" s="24">
        <f t="shared" ca="1" si="0"/>
        <v>-18.287626692593147</v>
      </c>
      <c r="L7" s="24">
        <f t="shared" ca="1" si="0"/>
        <v>-9.3764167399961131</v>
      </c>
      <c r="M7" s="24">
        <f t="shared" ca="1" si="0"/>
        <v>-6.6825080910206331</v>
      </c>
      <c r="N7" s="24">
        <f t="shared" ca="1" si="0"/>
        <v>0.38398429833127468</v>
      </c>
      <c r="O7" s="24">
        <f t="shared" ca="1" si="0"/>
        <v>0</v>
      </c>
      <c r="P7" s="24">
        <f t="shared" ca="1" si="0"/>
        <v>-20.193151394499395</v>
      </c>
      <c r="Q7" s="24">
        <f t="shared" ca="1" si="0"/>
        <v>0</v>
      </c>
      <c r="R7" s="24">
        <f t="shared" ca="1" si="0"/>
        <v>9.9445020846241441</v>
      </c>
      <c r="S7" s="24">
        <f t="shared" ca="1" si="0"/>
        <v>0</v>
      </c>
      <c r="T7" s="24">
        <f t="shared" ca="1" si="0"/>
        <v>0</v>
      </c>
      <c r="U7" s="24">
        <f t="shared" ca="1" si="0"/>
        <v>-11.089558200171767</v>
      </c>
      <c r="V7" s="24">
        <f t="shared" ca="1" si="0"/>
        <v>-12.714046977307159</v>
      </c>
      <c r="W7" s="24">
        <f t="shared" ca="1" si="0"/>
        <v>24.536034380614655</v>
      </c>
      <c r="X7" s="24">
        <f t="shared" ca="1" si="0"/>
        <v>-6.0258409064181393</v>
      </c>
      <c r="Y7" s="24">
        <f t="shared" ca="1" si="0"/>
        <v>24.656300943713298</v>
      </c>
      <c r="Z7" s="24">
        <f t="shared" ca="1" si="0"/>
        <v>10.762789646320122</v>
      </c>
      <c r="AA7" s="24">
        <f t="shared" ca="1" si="0"/>
        <v>0</v>
      </c>
      <c r="AB7" s="24">
        <f t="shared" ca="1" si="0"/>
        <v>0.76415371787841857</v>
      </c>
      <c r="AC7" s="24">
        <f t="shared" ca="1" si="0"/>
        <v>0</v>
      </c>
      <c r="AD7" s="24">
        <f t="shared" ca="1" si="0"/>
        <v>11.799705441058512</v>
      </c>
      <c r="AE7" s="24">
        <f t="shared" ca="1" si="0"/>
        <v>13.249853404670956</v>
      </c>
      <c r="AF7" s="24">
        <f t="shared" ca="1" si="0"/>
        <v>13.291316341983148</v>
      </c>
      <c r="AG7" s="24">
        <f t="shared" ca="1" si="2"/>
        <v>1.3686075724944995</v>
      </c>
      <c r="AL7" s="25">
        <f t="shared" ca="1" si="3"/>
        <v>1227.9436673499551</v>
      </c>
      <c r="AM7" s="28">
        <v>4</v>
      </c>
      <c r="AN7" s="27">
        <f t="shared" ca="1" si="4"/>
        <v>1293.7704647633359</v>
      </c>
      <c r="AP7" s="25">
        <f t="shared" ca="1" si="5"/>
        <v>1233.0010463640133</v>
      </c>
      <c r="AQ7" s="28">
        <v>4</v>
      </c>
      <c r="AR7" s="27">
        <f t="shared" ca="1" si="6"/>
        <v>1316.7936393018374</v>
      </c>
    </row>
    <row r="8" spans="1:44" x14ac:dyDescent="0.15">
      <c r="A8" s="23">
        <v>5</v>
      </c>
      <c r="B8" s="24">
        <f t="shared" ca="1" si="1"/>
        <v>17.388289052372606</v>
      </c>
      <c r="C8" s="24">
        <f t="shared" ca="1" si="0"/>
        <v>17.284274347145232</v>
      </c>
      <c r="D8" s="24">
        <f t="shared" ca="1" si="0"/>
        <v>22.002908145766884</v>
      </c>
      <c r="E8" s="24">
        <f t="shared" ca="1" si="0"/>
        <v>0</v>
      </c>
      <c r="F8" s="24">
        <f t="shared" ca="1" si="0"/>
        <v>-1.0825769991803043</v>
      </c>
      <c r="G8" s="24">
        <f t="shared" ca="1" si="0"/>
        <v>10.221203673584508</v>
      </c>
      <c r="H8" s="24">
        <f t="shared" ca="1" si="0"/>
        <v>13.054452455285556</v>
      </c>
      <c r="I8" s="24">
        <f t="shared" ca="1" si="0"/>
        <v>20.782641627131898</v>
      </c>
      <c r="J8" s="24">
        <f t="shared" ca="1" si="0"/>
        <v>-14.602514557091137</v>
      </c>
      <c r="K8" s="24">
        <f t="shared" ca="1" si="0"/>
        <v>0</v>
      </c>
      <c r="L8" s="24">
        <f t="shared" ca="1" si="0"/>
        <v>14.880510960325404</v>
      </c>
      <c r="M8" s="24">
        <f t="shared" ca="1" si="0"/>
        <v>0</v>
      </c>
      <c r="N8" s="24">
        <f t="shared" ca="1" si="0"/>
        <v>-24.640703899978782</v>
      </c>
      <c r="O8" s="24">
        <f t="shared" ca="1" si="0"/>
        <v>-20.947673611556077</v>
      </c>
      <c r="P8" s="24">
        <f t="shared" ca="1" si="0"/>
        <v>-11.915148673179784</v>
      </c>
      <c r="Q8" s="24">
        <f t="shared" ca="1" si="0"/>
        <v>0</v>
      </c>
      <c r="R8" s="24">
        <f t="shared" ca="1" si="0"/>
        <v>-18.974580945201904</v>
      </c>
      <c r="S8" s="24">
        <f t="shared" ca="1" si="0"/>
        <v>-0.25397488650180655</v>
      </c>
      <c r="T8" s="24">
        <f t="shared" ca="1" si="0"/>
        <v>-20.271977942429871</v>
      </c>
      <c r="U8" s="24">
        <f t="shared" ca="1" si="0"/>
        <v>0</v>
      </c>
      <c r="V8" s="24">
        <f t="shared" ca="1" si="0"/>
        <v>0.76663219603647637</v>
      </c>
      <c r="W8" s="24">
        <f t="shared" ca="1" si="0"/>
        <v>10.449838193755829</v>
      </c>
      <c r="X8" s="24">
        <f t="shared" ca="1" si="0"/>
        <v>0</v>
      </c>
      <c r="Y8" s="24">
        <f t="shared" ca="1" si="0"/>
        <v>-8.5417396810919204</v>
      </c>
      <c r="Z8" s="24">
        <f t="shared" ca="1" si="0"/>
        <v>-6.6972040873619516</v>
      </c>
      <c r="AA8" s="24">
        <f t="shared" ca="1" si="0"/>
        <v>24.198479013658929</v>
      </c>
      <c r="AB8" s="24">
        <f t="shared" ca="1" si="0"/>
        <v>24.052585046596757</v>
      </c>
      <c r="AC8" s="24">
        <f t="shared" ca="1" si="0"/>
        <v>5.6861450636905646</v>
      </c>
      <c r="AD8" s="24">
        <f t="shared" ca="1" si="0"/>
        <v>-12.516499588490476</v>
      </c>
      <c r="AE8" s="24">
        <f t="shared" ca="1" si="0"/>
        <v>4.4940209700874085</v>
      </c>
      <c r="AF8" s="24">
        <f t="shared" ca="1" si="0"/>
        <v>14.279553128920405</v>
      </c>
      <c r="AG8" s="24">
        <f t="shared" ca="1" si="2"/>
        <v>1.9063528710417561</v>
      </c>
      <c r="AL8" s="25">
        <f t="shared" ca="1" si="3"/>
        <v>1250</v>
      </c>
      <c r="AM8" s="28">
        <v>5</v>
      </c>
      <c r="AN8" s="27">
        <f t="shared" ca="1" si="4"/>
        <v>1289.5837973820526</v>
      </c>
      <c r="AP8" s="25">
        <f t="shared" ca="1" si="5"/>
        <v>1238.2704925249914</v>
      </c>
      <c r="AQ8" s="28">
        <v>5</v>
      </c>
      <c r="AR8" s="27">
        <f t="shared" ca="1" si="6"/>
        <v>1290</v>
      </c>
    </row>
    <row r="9" spans="1:44" x14ac:dyDescent="0.15">
      <c r="A9" s="23">
        <v>6</v>
      </c>
      <c r="B9" s="24">
        <f t="shared" ca="1" si="1"/>
        <v>2.0646049234045725</v>
      </c>
      <c r="C9" s="24">
        <f t="shared" ca="1" si="0"/>
        <v>22.969568040418959</v>
      </c>
      <c r="D9" s="24">
        <f ca="1">RANDBETWEEN(-1,1)*RAND()*25</f>
        <v>0</v>
      </c>
      <c r="E9" s="24">
        <f t="shared" ca="1" si="0"/>
        <v>7.3621627335291402</v>
      </c>
      <c r="F9" s="24">
        <f t="shared" ca="1" si="0"/>
        <v>0</v>
      </c>
      <c r="G9" s="24">
        <f t="shared" ca="1" si="0"/>
        <v>0</v>
      </c>
      <c r="H9" s="24">
        <f t="shared" ca="1" si="0"/>
        <v>-8.6674657822715364</v>
      </c>
      <c r="I9" s="24">
        <f t="shared" ca="1" si="0"/>
        <v>17.614934518433877</v>
      </c>
      <c r="J9" s="24">
        <f t="shared" ca="1" si="0"/>
        <v>-6.9598128256927714</v>
      </c>
      <c r="K9" s="24">
        <f t="shared" ca="1" si="0"/>
        <v>0</v>
      </c>
      <c r="L9" s="24">
        <f t="shared" ca="1" si="0"/>
        <v>-21.623388876479044</v>
      </c>
      <c r="M9" s="24">
        <f t="shared" ca="1" si="0"/>
        <v>9.5726372309848813</v>
      </c>
      <c r="N9" s="24">
        <f t="shared" ca="1" si="0"/>
        <v>18.969639405996546</v>
      </c>
      <c r="O9" s="24">
        <f t="shared" ca="1" si="0"/>
        <v>0</v>
      </c>
      <c r="P9" s="24">
        <f t="shared" ca="1" si="0"/>
        <v>0</v>
      </c>
      <c r="Q9" s="24">
        <f t="shared" ca="1" si="0"/>
        <v>6.9072138062301391</v>
      </c>
      <c r="R9" s="24">
        <f t="shared" ca="1" si="0"/>
        <v>17.768821595823901</v>
      </c>
      <c r="S9" s="24">
        <f t="shared" ca="1" si="0"/>
        <v>0</v>
      </c>
      <c r="T9" s="24">
        <f t="shared" ca="1" si="0"/>
        <v>0</v>
      </c>
      <c r="U9" s="24">
        <f t="shared" ca="1" si="0"/>
        <v>-0.25497560666392638</v>
      </c>
      <c r="V9" s="24">
        <f t="shared" ca="1" si="0"/>
        <v>0</v>
      </c>
      <c r="W9" s="24">
        <f t="shared" ca="1" si="0"/>
        <v>-3.5991969413312201</v>
      </c>
      <c r="X9" s="24">
        <f t="shared" ca="1" si="0"/>
        <v>17.472402774166522</v>
      </c>
      <c r="Y9" s="24">
        <f t="shared" ca="1" si="0"/>
        <v>0</v>
      </c>
      <c r="Z9" s="24">
        <f t="shared" ca="1" si="0"/>
        <v>-2.8174283765842607</v>
      </c>
      <c r="AA9" s="24">
        <f t="shared" ca="1" si="0"/>
        <v>-13.414523004179538</v>
      </c>
      <c r="AB9" s="24">
        <f t="shared" ca="1" si="0"/>
        <v>-24.40238183414251</v>
      </c>
      <c r="AC9" s="24">
        <f t="shared" ca="1" si="0"/>
        <v>0</v>
      </c>
      <c r="AD9" s="24">
        <f t="shared" ca="1" si="0"/>
        <v>0</v>
      </c>
      <c r="AE9" s="24">
        <f t="shared" ca="1" si="0"/>
        <v>24.667172839905387</v>
      </c>
      <c r="AF9" s="24">
        <f t="shared" ca="1" si="0"/>
        <v>-19.150009383801251</v>
      </c>
      <c r="AG9" s="24">
        <f t="shared" ca="1" si="2"/>
        <v>1.4348379108950924</v>
      </c>
      <c r="AL9" s="25">
        <f t="shared" ca="1" si="3"/>
        <v>1226.8725602965126</v>
      </c>
      <c r="AM9" s="28">
        <v>6</v>
      </c>
      <c r="AN9" s="27">
        <f t="shared" ca="1" si="4"/>
        <v>1290</v>
      </c>
      <c r="AP9" s="25">
        <f t="shared" ca="1" si="5"/>
        <v>1250</v>
      </c>
      <c r="AQ9" s="28">
        <v>6</v>
      </c>
      <c r="AR9" s="27">
        <f t="shared" ca="1" si="6"/>
        <v>1307.2784155936638</v>
      </c>
    </row>
    <row r="10" spans="1:44" x14ac:dyDescent="0.15">
      <c r="A10" s="23">
        <v>7</v>
      </c>
      <c r="B10" s="24">
        <f t="shared" ca="1" si="1"/>
        <v>0</v>
      </c>
      <c r="C10" s="24">
        <f t="shared" ca="1" si="0"/>
        <v>0</v>
      </c>
      <c r="D10" s="24">
        <f t="shared" ca="1" si="0"/>
        <v>-17.049670004544694</v>
      </c>
      <c r="E10" s="24">
        <f t="shared" ca="1" si="0"/>
        <v>-15.592750585946549</v>
      </c>
      <c r="F10" s="24">
        <f t="shared" ca="1" si="0"/>
        <v>0</v>
      </c>
      <c r="G10" s="24">
        <f t="shared" ca="1" si="0"/>
        <v>-3.6800766859425655</v>
      </c>
      <c r="H10" s="24">
        <f t="shared" ca="1" si="0"/>
        <v>15.085681937891989</v>
      </c>
      <c r="I10" s="24">
        <f t="shared" ca="1" si="0"/>
        <v>15.741656730015958</v>
      </c>
      <c r="J10" s="24">
        <f t="shared" ca="1" si="0"/>
        <v>0</v>
      </c>
      <c r="K10" s="24">
        <f t="shared" ca="1" si="0"/>
        <v>15.296684585586833</v>
      </c>
      <c r="L10" s="24">
        <f t="shared" ca="1" si="0"/>
        <v>0</v>
      </c>
      <c r="M10" s="24">
        <f t="shared" ca="1" si="0"/>
        <v>0</v>
      </c>
      <c r="N10" s="24">
        <f t="shared" ca="1" si="0"/>
        <v>24.480013037767538</v>
      </c>
      <c r="O10" s="24">
        <f t="shared" ca="1" si="0"/>
        <v>-17.216367305213279</v>
      </c>
      <c r="P10" s="24">
        <f t="shared" ca="1" si="0"/>
        <v>7.3043139472049852</v>
      </c>
      <c r="Q10" s="24">
        <f t="shared" ca="1" si="0"/>
        <v>0</v>
      </c>
      <c r="R10" s="24">
        <f t="shared" ca="1" si="0"/>
        <v>0</v>
      </c>
      <c r="S10" s="24">
        <f t="shared" ca="1" si="0"/>
        <v>0</v>
      </c>
      <c r="T10" s="24">
        <f t="shared" ca="1" si="0"/>
        <v>22.976726155520261</v>
      </c>
      <c r="U10" s="24">
        <f t="shared" ca="1" si="0"/>
        <v>-23.535813205451817</v>
      </c>
      <c r="V10" s="24">
        <f t="shared" ca="1" si="0"/>
        <v>-7.3328592419797554</v>
      </c>
      <c r="W10" s="24">
        <f t="shared" ca="1" si="0"/>
        <v>-18.985382254919443</v>
      </c>
      <c r="X10" s="24">
        <f t="shared" ca="1" si="0"/>
        <v>0</v>
      </c>
      <c r="Y10" s="24">
        <f t="shared" ca="1" si="0"/>
        <v>21.26905902637921</v>
      </c>
      <c r="Z10" s="24">
        <f t="shared" ca="1" si="0"/>
        <v>0</v>
      </c>
      <c r="AA10" s="24">
        <f t="shared" ca="1" si="0"/>
        <v>11.383875098758974</v>
      </c>
      <c r="AB10" s="24">
        <f t="shared" ca="1" si="0"/>
        <v>0</v>
      </c>
      <c r="AC10" s="24">
        <f t="shared" ca="1" si="0"/>
        <v>-6.0524221601014059</v>
      </c>
      <c r="AD10" s="24">
        <f t="shared" ca="1" si="0"/>
        <v>0</v>
      </c>
      <c r="AE10" s="24">
        <f t="shared" ca="1" si="0"/>
        <v>9.6453700708727048</v>
      </c>
      <c r="AF10" s="24">
        <f t="shared" ca="1" si="0"/>
        <v>0</v>
      </c>
      <c r="AG10" s="24">
        <f t="shared" ca="1" si="2"/>
        <v>1.0883238434160953</v>
      </c>
      <c r="AL10" s="25">
        <f t="shared" ca="1" si="3"/>
        <v>1265.7104926352342</v>
      </c>
      <c r="AM10" s="28">
        <v>7</v>
      </c>
      <c r="AN10" s="27">
        <f t="shared" ca="1" si="4"/>
        <v>1290</v>
      </c>
      <c r="AP10" s="25">
        <f t="shared" ca="1" si="5"/>
        <v>1245.5358076588016</v>
      </c>
      <c r="AQ10" s="28">
        <v>7</v>
      </c>
      <c r="AR10" s="27">
        <f t="shared" ca="1" si="6"/>
        <v>1290</v>
      </c>
    </row>
    <row r="11" spans="1:44" x14ac:dyDescent="0.15">
      <c r="A11" s="23">
        <v>8</v>
      </c>
      <c r="B11" s="24">
        <f t="shared" ca="1" si="1"/>
        <v>-24.218092986583269</v>
      </c>
      <c r="C11" s="24">
        <f t="shared" ca="1" si="0"/>
        <v>7.2003483295982385</v>
      </c>
      <c r="D11" s="24">
        <f t="shared" ca="1" si="0"/>
        <v>0</v>
      </c>
      <c r="E11" s="24">
        <f t="shared" ca="1" si="0"/>
        <v>0</v>
      </c>
      <c r="F11" s="24">
        <f t="shared" ca="1" si="0"/>
        <v>2.9378077841797969</v>
      </c>
      <c r="G11" s="24">
        <f t="shared" ca="1" si="0"/>
        <v>0</v>
      </c>
      <c r="H11" s="24">
        <f t="shared" ca="1" si="0"/>
        <v>17.630615463392875</v>
      </c>
      <c r="I11" s="24">
        <f t="shared" ca="1" si="0"/>
        <v>-5.4321570734748974</v>
      </c>
      <c r="J11" s="24">
        <f t="shared" ca="1" si="0"/>
        <v>18.721189446060034</v>
      </c>
      <c r="K11" s="24">
        <f t="shared" ca="1" si="0"/>
        <v>0</v>
      </c>
      <c r="L11" s="24">
        <f t="shared" ca="1" si="0"/>
        <v>-21.698471778017016</v>
      </c>
      <c r="M11" s="24">
        <f t="shared" ca="1" si="0"/>
        <v>1.0656534015469314</v>
      </c>
      <c r="N11" s="24">
        <f t="shared" ca="1" si="0"/>
        <v>8.4457749910917013</v>
      </c>
      <c r="O11" s="24">
        <f t="shared" ca="1" si="0"/>
        <v>-7.3072120322710372</v>
      </c>
      <c r="P11" s="24">
        <f t="shared" ca="1" si="0"/>
        <v>-6.7408376152290259</v>
      </c>
      <c r="Q11" s="24">
        <f t="shared" ca="1" si="0"/>
        <v>-17.801560901702825</v>
      </c>
      <c r="R11" s="24">
        <f t="shared" ca="1" si="0"/>
        <v>1.5038038772969275</v>
      </c>
      <c r="S11" s="24">
        <f t="shared" ca="1" si="0"/>
        <v>-20.529462392526941</v>
      </c>
      <c r="T11" s="24">
        <f t="shared" ca="1" si="0"/>
        <v>0.98576533455294879</v>
      </c>
      <c r="U11" s="24">
        <f t="shared" ca="1" si="0"/>
        <v>0</v>
      </c>
      <c r="V11" s="24">
        <f t="shared" ca="1" si="0"/>
        <v>-20.595018433350724</v>
      </c>
      <c r="W11" s="24">
        <f t="shared" ca="1" si="0"/>
        <v>-2.9325058116792673</v>
      </c>
      <c r="X11" s="24">
        <f t="shared" ca="1" si="0"/>
        <v>0</v>
      </c>
      <c r="Y11" s="24">
        <f t="shared" ca="1" si="0"/>
        <v>-5.4093626040269207</v>
      </c>
      <c r="Z11" s="24">
        <f t="shared" ca="1" si="0"/>
        <v>-13.751375122728829</v>
      </c>
      <c r="AA11" s="24">
        <f t="shared" ca="1" si="0"/>
        <v>0</v>
      </c>
      <c r="AB11" s="24">
        <f t="shared" ca="1" si="0"/>
        <v>-3.4918993190685947</v>
      </c>
      <c r="AC11" s="24">
        <f t="shared" ca="1" si="0"/>
        <v>-9.1804954278275783</v>
      </c>
      <c r="AD11" s="24">
        <f t="shared" ca="1" si="0"/>
        <v>0</v>
      </c>
      <c r="AE11" s="24">
        <f t="shared" ca="1" si="0"/>
        <v>-0.51417407556361983</v>
      </c>
      <c r="AF11" s="24">
        <f t="shared" ca="1" si="0"/>
        <v>-12.906364853356585</v>
      </c>
      <c r="AG11" s="24">
        <f t="shared" ca="1" si="2"/>
        <v>-3.6780010257963762</v>
      </c>
      <c r="AL11" s="25">
        <f t="shared" ca="1" si="3"/>
        <v>1256.5572416871223</v>
      </c>
      <c r="AM11" s="28">
        <v>8</v>
      </c>
      <c r="AN11" s="27">
        <f t="shared" ca="1" si="4"/>
        <v>1307.1244352828851</v>
      </c>
      <c r="AP11" s="25">
        <f t="shared" ca="1" si="5"/>
        <v>1248.2404873547412</v>
      </c>
      <c r="AQ11" s="28">
        <v>8</v>
      </c>
      <c r="AR11" s="27">
        <f t="shared" ca="1" si="6"/>
        <v>1310.7887841421207</v>
      </c>
    </row>
    <row r="12" spans="1:44" x14ac:dyDescent="0.15">
      <c r="A12" s="23">
        <v>9</v>
      </c>
      <c r="B12" s="24">
        <f t="shared" ca="1" si="1"/>
        <v>-12.398987698653151</v>
      </c>
      <c r="C12" s="24">
        <f t="shared" ca="1" si="0"/>
        <v>0</v>
      </c>
      <c r="D12" s="24">
        <f t="shared" ca="1" si="0"/>
        <v>15.483623196894941</v>
      </c>
      <c r="E12" s="24">
        <f t="shared" ca="1" si="0"/>
        <v>0</v>
      </c>
      <c r="F12" s="24">
        <f t="shared" ca="1" si="0"/>
        <v>-17.731766838090422</v>
      </c>
      <c r="G12" s="24">
        <f t="shared" ca="1" si="0"/>
        <v>0</v>
      </c>
      <c r="H12" s="24">
        <f t="shared" ca="1" si="0"/>
        <v>-18.368396920886681</v>
      </c>
      <c r="I12" s="24">
        <f t="shared" ca="1" si="0"/>
        <v>0</v>
      </c>
      <c r="J12" s="24">
        <f t="shared" ca="1" si="0"/>
        <v>-13.508071810521805</v>
      </c>
      <c r="K12" s="24">
        <f t="shared" ca="1" si="0"/>
        <v>-11.017305243885309</v>
      </c>
      <c r="L12" s="24">
        <f t="shared" ca="1" si="0"/>
        <v>0</v>
      </c>
      <c r="M12" s="24">
        <f t="shared" ca="1" si="0"/>
        <v>-12.393802108272469</v>
      </c>
      <c r="N12" s="24">
        <f t="shared" ca="1" si="0"/>
        <v>-11.708266248785501</v>
      </c>
      <c r="O12" s="24">
        <f t="shared" ca="1" si="0"/>
        <v>7.3128831580415969</v>
      </c>
      <c r="P12" s="24">
        <f t="shared" ca="1" si="0"/>
        <v>0</v>
      </c>
      <c r="Q12" s="24">
        <f t="shared" ca="1" si="0"/>
        <v>4.0957797526832209</v>
      </c>
      <c r="R12" s="24">
        <f t="shared" ref="R12:AF29" ca="1" si="7">RANDBETWEEN(-1,1)*RAND()*25</f>
        <v>0</v>
      </c>
      <c r="S12" s="24">
        <f t="shared" ca="1" si="7"/>
        <v>15.104614106326867</v>
      </c>
      <c r="T12" s="24">
        <f t="shared" ca="1" si="7"/>
        <v>-5.3170966713120271E-2</v>
      </c>
      <c r="U12" s="24">
        <f t="shared" ca="1" si="7"/>
        <v>3.6083445937915708</v>
      </c>
      <c r="V12" s="24">
        <f t="shared" ca="1" si="7"/>
        <v>-3.4546825179273877</v>
      </c>
      <c r="W12" s="24">
        <f t="shared" ca="1" si="7"/>
        <v>0</v>
      </c>
      <c r="X12" s="24">
        <f t="shared" ca="1" si="7"/>
        <v>18.498803622177526</v>
      </c>
      <c r="Y12" s="24">
        <f t="shared" ca="1" si="7"/>
        <v>0</v>
      </c>
      <c r="Z12" s="24">
        <f t="shared" ca="1" si="7"/>
        <v>-10.157712331019415</v>
      </c>
      <c r="AA12" s="24">
        <f t="shared" ca="1" si="7"/>
        <v>0</v>
      </c>
      <c r="AB12" s="24">
        <f t="shared" ca="1" si="7"/>
        <v>-0.89990574908319354</v>
      </c>
      <c r="AC12" s="24">
        <f t="shared" ca="1" si="7"/>
        <v>-13.871282608301854</v>
      </c>
      <c r="AD12" s="24">
        <f t="shared" ca="1" si="7"/>
        <v>3.7615642588561871</v>
      </c>
      <c r="AE12" s="24">
        <f t="shared" ca="1" si="7"/>
        <v>0</v>
      </c>
      <c r="AF12" s="24">
        <f t="shared" ca="1" si="7"/>
        <v>-8.9829148263599006</v>
      </c>
      <c r="AG12" s="24">
        <f t="shared" ca="1" si="2"/>
        <v>-2.1509888122493006</v>
      </c>
      <c r="AL12" s="25">
        <f t="shared" ca="1" si="3"/>
        <v>1250</v>
      </c>
      <c r="AM12" s="28">
        <v>9</v>
      </c>
      <c r="AN12" s="27">
        <f t="shared" ca="1" si="4"/>
        <v>1300.3254542925984</v>
      </c>
      <c r="AP12" s="25">
        <f t="shared" ca="1" si="5"/>
        <v>1250</v>
      </c>
      <c r="AQ12" s="28">
        <v>9</v>
      </c>
      <c r="AR12" s="27">
        <f t="shared" ca="1" si="6"/>
        <v>1275.00589636209</v>
      </c>
    </row>
    <row r="13" spans="1:44" x14ac:dyDescent="0.15">
      <c r="A13" s="23">
        <v>10</v>
      </c>
      <c r="B13" s="24">
        <f t="shared" ca="1" si="1"/>
        <v>0</v>
      </c>
      <c r="C13" s="24">
        <f t="shared" ca="1" si="1"/>
        <v>18.144735444600634</v>
      </c>
      <c r="D13" s="24">
        <f t="shared" ca="1" si="1"/>
        <v>7.1666052359440684</v>
      </c>
      <c r="E13" s="24">
        <f t="shared" ca="1" si="1"/>
        <v>-15.3572927490439</v>
      </c>
      <c r="F13" s="24">
        <f t="shared" ca="1" si="1"/>
        <v>0</v>
      </c>
      <c r="G13" s="24">
        <f t="shared" ca="1" si="1"/>
        <v>-5.3295515874685062E-3</v>
      </c>
      <c r="H13" s="24">
        <f t="shared" ca="1" si="1"/>
        <v>-11.026822778326753</v>
      </c>
      <c r="I13" s="24">
        <f t="shared" ca="1" si="1"/>
        <v>0</v>
      </c>
      <c r="J13" s="24">
        <f t="shared" ca="1" si="1"/>
        <v>-20.317856001007097</v>
      </c>
      <c r="K13" s="24">
        <f t="shared" ca="1" si="1"/>
        <v>-14.856147056964181</v>
      </c>
      <c r="L13" s="24">
        <f t="shared" ca="1" si="1"/>
        <v>0</v>
      </c>
      <c r="M13" s="24">
        <f t="shared" ca="1" si="1"/>
        <v>0</v>
      </c>
      <c r="N13" s="24">
        <f t="shared" ca="1" si="1"/>
        <v>7.1788940930536809</v>
      </c>
      <c r="O13" s="24">
        <f t="shared" ca="1" si="1"/>
        <v>0</v>
      </c>
      <c r="P13" s="24">
        <f t="shared" ca="1" si="1"/>
        <v>-23.243154214296482</v>
      </c>
      <c r="Q13" s="24">
        <f t="shared" ca="1" si="1"/>
        <v>-7.1753316359471686</v>
      </c>
      <c r="R13" s="24">
        <f t="shared" ca="1" si="7"/>
        <v>21.442601529259278</v>
      </c>
      <c r="S13" s="24">
        <f t="shared" ca="1" si="7"/>
        <v>0</v>
      </c>
      <c r="T13" s="24">
        <f t="shared" ca="1" si="7"/>
        <v>-1.4267007878893789</v>
      </c>
      <c r="U13" s="24">
        <f t="shared" ca="1" si="7"/>
        <v>-16.642579692268619</v>
      </c>
      <c r="V13" s="24">
        <f t="shared" ca="1" si="7"/>
        <v>16.182627286630485</v>
      </c>
      <c r="W13" s="24">
        <f t="shared" ca="1" si="7"/>
        <v>0</v>
      </c>
      <c r="X13" s="24">
        <f t="shared" ca="1" si="7"/>
        <v>11.55050865194999</v>
      </c>
      <c r="Y13" s="24">
        <f t="shared" ca="1" si="7"/>
        <v>0</v>
      </c>
      <c r="Z13" s="24">
        <f t="shared" ca="1" si="7"/>
        <v>-7.0432026209049816</v>
      </c>
      <c r="AA13" s="24">
        <f t="shared" ca="1" si="7"/>
        <v>-14.311198402888129</v>
      </c>
      <c r="AB13" s="24">
        <f t="shared" ca="1" si="7"/>
        <v>0</v>
      </c>
      <c r="AC13" s="24">
        <f t="shared" ca="1" si="7"/>
        <v>-22.856839602019217</v>
      </c>
      <c r="AD13" s="24">
        <f t="shared" ca="1" si="7"/>
        <v>-15.135827674038518</v>
      </c>
      <c r="AE13" s="24">
        <f t="shared" ca="1" si="7"/>
        <v>0</v>
      </c>
      <c r="AF13" s="24">
        <f t="shared" ca="1" si="7"/>
        <v>0</v>
      </c>
      <c r="AG13" s="24">
        <f t="shared" ca="1" si="2"/>
        <v>-2.8300745330885086</v>
      </c>
      <c r="AL13" s="25">
        <f t="shared" ca="1" si="3"/>
        <v>1279.6068748656355</v>
      </c>
      <c r="AM13" s="28">
        <v>10</v>
      </c>
      <c r="AN13" s="27">
        <f t="shared" ca="1" si="4"/>
        <v>1266.821374543264</v>
      </c>
      <c r="AP13" s="25">
        <f t="shared" ca="1" si="5"/>
        <v>1256.6670096594073</v>
      </c>
      <c r="AQ13" s="28">
        <v>10</v>
      </c>
      <c r="AR13" s="27">
        <f t="shared" ca="1" si="6"/>
        <v>1300.9131383462448</v>
      </c>
    </row>
    <row r="14" spans="1:44" x14ac:dyDescent="0.15">
      <c r="A14" s="23">
        <v>11</v>
      </c>
      <c r="B14" s="24">
        <f t="shared" ca="1" si="1"/>
        <v>0</v>
      </c>
      <c r="C14" s="24">
        <f t="shared" ca="1" si="1"/>
        <v>0</v>
      </c>
      <c r="D14" s="24">
        <f t="shared" ca="1" si="1"/>
        <v>21.183030779821852</v>
      </c>
      <c r="E14" s="24">
        <f t="shared" ca="1" si="1"/>
        <v>23.352482922219263</v>
      </c>
      <c r="F14" s="24">
        <f t="shared" ca="1" si="1"/>
        <v>0</v>
      </c>
      <c r="G14" s="24">
        <f t="shared" ca="1" si="1"/>
        <v>13.485318727805771</v>
      </c>
      <c r="H14" s="24">
        <f t="shared" ca="1" si="1"/>
        <v>-9.4256129543150688</v>
      </c>
      <c r="I14" s="24">
        <f t="shared" ca="1" si="1"/>
        <v>-0.67365380536997255</v>
      </c>
      <c r="J14" s="24">
        <f t="shared" ca="1" si="1"/>
        <v>-5.2312241273872822</v>
      </c>
      <c r="K14" s="24">
        <f t="shared" ca="1" si="1"/>
        <v>22.110831914842581</v>
      </c>
      <c r="L14" s="24">
        <f t="shared" ca="1" si="1"/>
        <v>23.254031092419993</v>
      </c>
      <c r="M14" s="24">
        <f t="shared" ca="1" si="1"/>
        <v>0</v>
      </c>
      <c r="N14" s="24">
        <f t="shared" ca="1" si="1"/>
        <v>-11.823412024087038</v>
      </c>
      <c r="O14" s="24">
        <f t="shared" ca="1" si="1"/>
        <v>0</v>
      </c>
      <c r="P14" s="24">
        <f t="shared" ca="1" si="1"/>
        <v>0</v>
      </c>
      <c r="Q14" s="24">
        <f t="shared" ca="1" si="1"/>
        <v>0</v>
      </c>
      <c r="R14" s="24">
        <f t="shared" ca="1" si="7"/>
        <v>4.9884795155814121</v>
      </c>
      <c r="S14" s="24">
        <f t="shared" ca="1" si="7"/>
        <v>0</v>
      </c>
      <c r="T14" s="24">
        <f t="shared" ca="1" si="7"/>
        <v>18.06390168791112</v>
      </c>
      <c r="U14" s="24">
        <f t="shared" ca="1" si="7"/>
        <v>24.424762457643791</v>
      </c>
      <c r="V14" s="24">
        <f t="shared" ca="1" si="7"/>
        <v>-16.274824754148494</v>
      </c>
      <c r="W14" s="24">
        <f t="shared" ca="1" si="7"/>
        <v>0</v>
      </c>
      <c r="X14" s="24">
        <f t="shared" ca="1" si="7"/>
        <v>-4.5468286766202404</v>
      </c>
      <c r="Y14" s="24">
        <f t="shared" ca="1" si="7"/>
        <v>-17.845833616741334</v>
      </c>
      <c r="Z14" s="24">
        <f t="shared" ca="1" si="7"/>
        <v>3.9412734555648838</v>
      </c>
      <c r="AA14" s="24">
        <f t="shared" ca="1" si="7"/>
        <v>0</v>
      </c>
      <c r="AB14" s="24">
        <f t="shared" ca="1" si="7"/>
        <v>9.3295047817583168</v>
      </c>
      <c r="AC14" s="24">
        <f t="shared" ca="1" si="7"/>
        <v>8.3939422999463602</v>
      </c>
      <c r="AD14" s="24">
        <f t="shared" ca="1" si="7"/>
        <v>18.123794723956308</v>
      </c>
      <c r="AE14" s="24">
        <f t="shared" ca="1" si="7"/>
        <v>0</v>
      </c>
      <c r="AF14" s="24">
        <f t="shared" ca="1" si="7"/>
        <v>7.8612273249498372</v>
      </c>
      <c r="AG14" s="24">
        <f t="shared" ca="1" si="2"/>
        <v>4.2803610234113574</v>
      </c>
      <c r="AL14" s="25">
        <f t="shared" ca="1" si="3"/>
        <v>1250</v>
      </c>
      <c r="AM14" s="28">
        <v>11</v>
      </c>
      <c r="AN14" s="27">
        <f t="shared" ca="1" si="4"/>
        <v>1290</v>
      </c>
      <c r="AP14" s="25">
        <f t="shared" ca="1" si="5"/>
        <v>1256.1429333896845</v>
      </c>
      <c r="AQ14" s="28">
        <v>11</v>
      </c>
      <c r="AR14" s="27">
        <f t="shared" ca="1" si="6"/>
        <v>1283.7195418360732</v>
      </c>
    </row>
    <row r="15" spans="1:44" x14ac:dyDescent="0.15">
      <c r="A15" s="23">
        <v>12</v>
      </c>
      <c r="B15" s="24">
        <f t="shared" ca="1" si="1"/>
        <v>-13.41973989777008</v>
      </c>
      <c r="C15" s="24">
        <f t="shared" ca="1" si="1"/>
        <v>15.40128911919528</v>
      </c>
      <c r="D15" s="24">
        <f t="shared" ca="1" si="1"/>
        <v>-2.188865880335547</v>
      </c>
      <c r="E15" s="24">
        <f t="shared" ca="1" si="1"/>
        <v>-12.84463635700193</v>
      </c>
      <c r="F15" s="24">
        <f t="shared" ca="1" si="1"/>
        <v>-12.107334038652612</v>
      </c>
      <c r="G15" s="24">
        <f t="shared" ca="1" si="1"/>
        <v>0.28178261354999123</v>
      </c>
      <c r="H15" s="24">
        <f t="shared" ca="1" si="1"/>
        <v>2.3401692530792548</v>
      </c>
      <c r="I15" s="24">
        <f t="shared" ca="1" si="1"/>
        <v>0</v>
      </c>
      <c r="J15" s="24">
        <f t="shared" ca="1" si="1"/>
        <v>-18.263546501893906</v>
      </c>
      <c r="K15" s="24">
        <f t="shared" ca="1" si="1"/>
        <v>12.020707988207763</v>
      </c>
      <c r="L15" s="24">
        <f t="shared" ca="1" si="1"/>
        <v>0</v>
      </c>
      <c r="M15" s="24">
        <f t="shared" ca="1" si="1"/>
        <v>7.8556001946773364</v>
      </c>
      <c r="N15" s="24">
        <f t="shared" ca="1" si="1"/>
        <v>-14.045459204925164</v>
      </c>
      <c r="O15" s="24">
        <f t="shared" ca="1" si="1"/>
        <v>12.735493651075219</v>
      </c>
      <c r="P15" s="24">
        <f t="shared" ca="1" si="1"/>
        <v>-23.692431799662558</v>
      </c>
      <c r="Q15" s="24">
        <f t="shared" ca="1" si="1"/>
        <v>0</v>
      </c>
      <c r="R15" s="24">
        <f t="shared" ca="1" si="7"/>
        <v>11.475258911450883</v>
      </c>
      <c r="S15" s="24">
        <f t="shared" ca="1" si="7"/>
        <v>-22.075446017657192</v>
      </c>
      <c r="T15" s="24">
        <f t="shared" ca="1" si="7"/>
        <v>14.199173242454554</v>
      </c>
      <c r="U15" s="24">
        <f t="shared" ca="1" si="7"/>
        <v>-2.5168838013587935</v>
      </c>
      <c r="V15" s="24">
        <f t="shared" ca="1" si="7"/>
        <v>14.748478985221883</v>
      </c>
      <c r="W15" s="24">
        <f t="shared" ca="1" si="7"/>
        <v>-3.6669350679893906</v>
      </c>
      <c r="X15" s="24">
        <f t="shared" ca="1" si="7"/>
        <v>0</v>
      </c>
      <c r="Y15" s="24">
        <f t="shared" ca="1" si="7"/>
        <v>0</v>
      </c>
      <c r="Z15" s="24">
        <f t="shared" ca="1" si="7"/>
        <v>5.4152120954533114</v>
      </c>
      <c r="AA15" s="24">
        <f t="shared" ca="1" si="7"/>
        <v>0</v>
      </c>
      <c r="AB15" s="24">
        <f t="shared" ca="1" si="7"/>
        <v>15.745005328017392</v>
      </c>
      <c r="AC15" s="24">
        <f t="shared" ca="1" si="7"/>
        <v>-6.8108751133637764</v>
      </c>
      <c r="AD15" s="24">
        <f t="shared" ca="1" si="7"/>
        <v>-17.717372547424358</v>
      </c>
      <c r="AE15" s="24">
        <f t="shared" ca="1" si="7"/>
        <v>0</v>
      </c>
      <c r="AF15" s="24">
        <f t="shared" ca="1" si="7"/>
        <v>4.9919096763633179</v>
      </c>
      <c r="AG15" s="24">
        <f t="shared" ca="1" si="2"/>
        <v>-1.0367562957835199</v>
      </c>
      <c r="AL15" s="25">
        <f t="shared" ca="1" si="3"/>
        <v>1266.7403612848202</v>
      </c>
      <c r="AM15" s="28">
        <v>12</v>
      </c>
      <c r="AN15" s="27">
        <f t="shared" ca="1" si="4"/>
        <v>1290</v>
      </c>
      <c r="AP15" s="25">
        <f t="shared" ca="1" si="5"/>
        <v>1253.249051677984</v>
      </c>
      <c r="AQ15" s="28">
        <v>12</v>
      </c>
      <c r="AR15" s="27">
        <f t="shared" ca="1" si="6"/>
        <v>1290</v>
      </c>
    </row>
    <row r="16" spans="1:44" x14ac:dyDescent="0.15">
      <c r="A16" s="23">
        <v>13</v>
      </c>
      <c r="B16" s="24">
        <f t="shared" ca="1" si="1"/>
        <v>12.011073180975229</v>
      </c>
      <c r="C16" s="24">
        <f t="shared" ca="1" si="1"/>
        <v>-20.140926095882111</v>
      </c>
      <c r="D16" s="24">
        <f t="shared" ca="1" si="1"/>
        <v>0</v>
      </c>
      <c r="E16" s="24">
        <f t="shared" ca="1" si="1"/>
        <v>23.142137349318904</v>
      </c>
      <c r="F16" s="24">
        <f t="shared" ca="1" si="1"/>
        <v>0</v>
      </c>
      <c r="G16" s="24">
        <f t="shared" ca="1" si="1"/>
        <v>0</v>
      </c>
      <c r="H16" s="24">
        <f t="shared" ca="1" si="1"/>
        <v>-22.500520177273643</v>
      </c>
      <c r="I16" s="24">
        <f t="shared" ca="1" si="1"/>
        <v>2.3165038794121044</v>
      </c>
      <c r="J16" s="24">
        <f t="shared" ca="1" si="1"/>
        <v>-0.13058802796528934</v>
      </c>
      <c r="K16" s="24">
        <f t="shared" ca="1" si="1"/>
        <v>9.6778093479267575</v>
      </c>
      <c r="L16" s="24">
        <f t="shared" ca="1" si="1"/>
        <v>0</v>
      </c>
      <c r="M16" s="24">
        <f t="shared" ca="1" si="1"/>
        <v>7.1353510484907119</v>
      </c>
      <c r="N16" s="24">
        <f t="shared" ca="1" si="1"/>
        <v>-12.272861503515358</v>
      </c>
      <c r="O16" s="24">
        <f t="shared" ca="1" si="1"/>
        <v>-5.1549640444255775</v>
      </c>
      <c r="P16" s="24">
        <f t="shared" ca="1" si="1"/>
        <v>10.347565323999749</v>
      </c>
      <c r="Q16" s="24">
        <f t="shared" ca="1" si="1"/>
        <v>0</v>
      </c>
      <c r="R16" s="24">
        <f t="shared" ca="1" si="7"/>
        <v>-10.211142968654496</v>
      </c>
      <c r="S16" s="24">
        <f t="shared" ca="1" si="7"/>
        <v>-13.520416139250907</v>
      </c>
      <c r="T16" s="24">
        <f t="shared" ca="1" si="7"/>
        <v>-20.902660291741636</v>
      </c>
      <c r="U16" s="24">
        <f t="shared" ca="1" si="7"/>
        <v>0</v>
      </c>
      <c r="V16" s="24">
        <f t="shared" ca="1" si="7"/>
        <v>0</v>
      </c>
      <c r="W16" s="24">
        <f t="shared" ca="1" si="7"/>
        <v>-0.3129376635076675</v>
      </c>
      <c r="X16" s="24">
        <f t="shared" ca="1" si="7"/>
        <v>0</v>
      </c>
      <c r="Y16" s="24">
        <f t="shared" ca="1" si="7"/>
        <v>11.680606001461733</v>
      </c>
      <c r="Z16" s="24">
        <f t="shared" ca="1" si="7"/>
        <v>5.8770909712093253</v>
      </c>
      <c r="AA16" s="24">
        <f t="shared" ca="1" si="7"/>
        <v>24.725644564442877</v>
      </c>
      <c r="AB16" s="24">
        <f t="shared" ca="1" si="7"/>
        <v>0</v>
      </c>
      <c r="AC16" s="24">
        <f t="shared" ca="1" si="7"/>
        <v>0</v>
      </c>
      <c r="AD16" s="24">
        <f t="shared" ca="1" si="7"/>
        <v>-23.343738304524294</v>
      </c>
      <c r="AE16" s="24">
        <f t="shared" ca="1" si="7"/>
        <v>-21.25784842069044</v>
      </c>
      <c r="AF16" s="24">
        <f t="shared" ca="1" si="7"/>
        <v>23.686641404577681</v>
      </c>
      <c r="AG16" s="24">
        <f t="shared" ca="1" si="2"/>
        <v>-0.61768324405214003</v>
      </c>
      <c r="AL16" s="25">
        <f t="shared" ca="1" si="3"/>
        <v>1244.6802681762179</v>
      </c>
      <c r="AM16" s="28">
        <v>13</v>
      </c>
      <c r="AN16" s="27">
        <f t="shared" ca="1" si="4"/>
        <v>1270.1296927351714</v>
      </c>
      <c r="AP16" s="25">
        <f t="shared" ca="1" si="5"/>
        <v>1228.278350248939</v>
      </c>
      <c r="AQ16" s="28">
        <v>13</v>
      </c>
      <c r="AR16" s="27">
        <f t="shared" ca="1" si="6"/>
        <v>1290</v>
      </c>
    </row>
    <row r="17" spans="1:44" x14ac:dyDescent="0.15">
      <c r="A17" s="23">
        <v>14</v>
      </c>
      <c r="B17" s="24">
        <f t="shared" ca="1" si="1"/>
        <v>0</v>
      </c>
      <c r="C17" s="24">
        <f t="shared" ca="1" si="1"/>
        <v>15.691950754754266</v>
      </c>
      <c r="D17" s="24">
        <f t="shared" ca="1" si="1"/>
        <v>16.488527228790613</v>
      </c>
      <c r="E17" s="24">
        <f t="shared" ca="1" si="1"/>
        <v>0</v>
      </c>
      <c r="F17" s="24">
        <f t="shared" ca="1" si="1"/>
        <v>0</v>
      </c>
      <c r="G17" s="24">
        <f t="shared" ca="1" si="1"/>
        <v>10.875796852295835</v>
      </c>
      <c r="H17" s="24">
        <f t="shared" ca="1" si="1"/>
        <v>0</v>
      </c>
      <c r="I17" s="24">
        <f t="shared" ca="1" si="1"/>
        <v>0</v>
      </c>
      <c r="J17" s="24">
        <f t="shared" ca="1" si="1"/>
        <v>-4.0533990771262687</v>
      </c>
      <c r="K17" s="24">
        <f t="shared" ca="1" si="1"/>
        <v>0</v>
      </c>
      <c r="L17" s="24">
        <f t="shared" ca="1" si="1"/>
        <v>0</v>
      </c>
      <c r="M17" s="24">
        <f t="shared" ca="1" si="1"/>
        <v>20.897556206666529</v>
      </c>
      <c r="N17" s="24">
        <f t="shared" ca="1" si="1"/>
        <v>18.015398093394545</v>
      </c>
      <c r="O17" s="24">
        <f t="shared" ca="1" si="1"/>
        <v>7.7735629180724102</v>
      </c>
      <c r="P17" s="24">
        <f t="shared" ca="1" si="1"/>
        <v>14.478502641898599</v>
      </c>
      <c r="Q17" s="24">
        <f t="shared" ca="1" si="1"/>
        <v>-16.894300207960196</v>
      </c>
      <c r="R17" s="24">
        <f t="shared" ca="1" si="7"/>
        <v>-10.630662551651143</v>
      </c>
      <c r="S17" s="24">
        <f t="shared" ca="1" si="7"/>
        <v>0</v>
      </c>
      <c r="T17" s="24">
        <f t="shared" ca="1" si="7"/>
        <v>6.3707959142634802</v>
      </c>
      <c r="U17" s="24">
        <f t="shared" ca="1" si="7"/>
        <v>0</v>
      </c>
      <c r="V17" s="24">
        <f t="shared" ca="1" si="7"/>
        <v>22.891959723370544</v>
      </c>
      <c r="W17" s="24">
        <f t="shared" ca="1" si="7"/>
        <v>13.807236241110607</v>
      </c>
      <c r="X17" s="24">
        <f t="shared" ca="1" si="7"/>
        <v>1.5825895055434303</v>
      </c>
      <c r="Y17" s="24">
        <f t="shared" ca="1" si="7"/>
        <v>-9.6752254456657667</v>
      </c>
      <c r="Z17" s="24">
        <f t="shared" ca="1" si="7"/>
        <v>0</v>
      </c>
      <c r="AA17" s="24">
        <f t="shared" ca="1" si="7"/>
        <v>-23.306701673441928</v>
      </c>
      <c r="AB17" s="24">
        <f t="shared" ca="1" si="7"/>
        <v>0</v>
      </c>
      <c r="AC17" s="24">
        <f t="shared" ca="1" si="7"/>
        <v>-9.5685033199018132</v>
      </c>
      <c r="AD17" s="24">
        <f t="shared" ca="1" si="7"/>
        <v>-1.0370085529038202</v>
      </c>
      <c r="AE17" s="24">
        <f t="shared" ca="1" si="7"/>
        <v>17.880610703213652</v>
      </c>
      <c r="AF17" s="24">
        <f t="shared" ca="1" si="7"/>
        <v>-16.857850813300331</v>
      </c>
      <c r="AG17" s="24">
        <f t="shared" ca="1" si="2"/>
        <v>2.4106721013362336</v>
      </c>
      <c r="AL17" s="25">
        <f t="shared" ca="1" si="3"/>
        <v>1278.2585034661097</v>
      </c>
      <c r="AM17" s="28">
        <v>14</v>
      </c>
      <c r="AN17" s="27">
        <f t="shared" ca="1" si="4"/>
        <v>1290</v>
      </c>
      <c r="AP17" s="25">
        <f t="shared" ca="1" si="5"/>
        <v>1241.8146137047333</v>
      </c>
      <c r="AQ17" s="28">
        <v>14</v>
      </c>
      <c r="AR17" s="27">
        <f t="shared" ca="1" si="6"/>
        <v>1316.113871321458</v>
      </c>
    </row>
    <row r="18" spans="1:44" x14ac:dyDescent="0.15">
      <c r="A18" s="23">
        <v>15</v>
      </c>
      <c r="B18" s="24">
        <f t="shared" ca="1" si="1"/>
        <v>14.783853789538343</v>
      </c>
      <c r="C18" s="24">
        <f t="shared" ca="1" si="1"/>
        <v>-8.4801168949509531</v>
      </c>
      <c r="D18" s="24">
        <f t="shared" ca="1" si="1"/>
        <v>0</v>
      </c>
      <c r="E18" s="24">
        <f t="shared" ca="1" si="1"/>
        <v>20.736368029206108</v>
      </c>
      <c r="F18" s="24">
        <f t="shared" ca="1" si="1"/>
        <v>-0.26015512863768187</v>
      </c>
      <c r="G18" s="24">
        <f t="shared" ca="1" si="1"/>
        <v>0</v>
      </c>
      <c r="H18" s="24">
        <f t="shared" ca="1" si="1"/>
        <v>22.811436694491892</v>
      </c>
      <c r="I18" s="24">
        <f t="shared" ca="1" si="1"/>
        <v>0.46708035202133735</v>
      </c>
      <c r="J18" s="24">
        <f t="shared" ca="1" si="1"/>
        <v>0</v>
      </c>
      <c r="K18" s="24">
        <f t="shared" ca="1" si="1"/>
        <v>-2.4501119012294987</v>
      </c>
      <c r="L18" s="24">
        <f t="shared" ca="1" si="1"/>
        <v>5.7048666417848919</v>
      </c>
      <c r="M18" s="24">
        <f t="shared" ca="1" si="1"/>
        <v>-1.2398721200902407</v>
      </c>
      <c r="N18" s="24">
        <f t="shared" ca="1" si="1"/>
        <v>-9.2956371116630301</v>
      </c>
      <c r="O18" s="24">
        <f t="shared" ca="1" si="1"/>
        <v>-23.730919293729603</v>
      </c>
      <c r="P18" s="24">
        <f t="shared" ca="1" si="1"/>
        <v>0</v>
      </c>
      <c r="Q18" s="24">
        <f t="shared" ca="1" si="1"/>
        <v>-2.709478995163578</v>
      </c>
      <c r="R18" s="24">
        <f t="shared" ca="1" si="7"/>
        <v>18.427076100296301</v>
      </c>
      <c r="S18" s="24">
        <f t="shared" ca="1" si="7"/>
        <v>-18.32803401818769</v>
      </c>
      <c r="T18" s="24">
        <f t="shared" ca="1" si="7"/>
        <v>0</v>
      </c>
      <c r="U18" s="24">
        <f t="shared" ca="1" si="7"/>
        <v>18.566332369090656</v>
      </c>
      <c r="V18" s="24">
        <f t="shared" ca="1" si="7"/>
        <v>0</v>
      </c>
      <c r="W18" s="24">
        <f t="shared" ca="1" si="7"/>
        <v>-10.943138952501755</v>
      </c>
      <c r="X18" s="24">
        <f t="shared" ca="1" si="7"/>
        <v>0</v>
      </c>
      <c r="Y18" s="24">
        <f t="shared" ca="1" si="7"/>
        <v>-15.769700384296392</v>
      </c>
      <c r="Z18" s="24">
        <f t="shared" ca="1" si="7"/>
        <v>0</v>
      </c>
      <c r="AA18" s="24">
        <f t="shared" ca="1" si="7"/>
        <v>19.98500129912917</v>
      </c>
      <c r="AB18" s="24">
        <f t="shared" ca="1" si="7"/>
        <v>15.145440233460366</v>
      </c>
      <c r="AC18" s="24">
        <f t="shared" ca="1" si="7"/>
        <v>0</v>
      </c>
      <c r="AD18" s="24">
        <f t="shared" ca="1" si="7"/>
        <v>-9.5924123681058049</v>
      </c>
      <c r="AE18" s="24">
        <f t="shared" ca="1" si="7"/>
        <v>18.116833425492896</v>
      </c>
      <c r="AF18" s="24">
        <f t="shared" ca="1" si="7"/>
        <v>0</v>
      </c>
      <c r="AG18" s="24">
        <f t="shared" ca="1" si="2"/>
        <v>1.6756358634179267</v>
      </c>
      <c r="AL18" s="25">
        <f t="shared" ca="1" si="3"/>
        <v>1268.290479624573</v>
      </c>
      <c r="AM18" s="28">
        <v>15</v>
      </c>
      <c r="AN18" s="27">
        <f t="shared" ca="1" si="4"/>
        <v>1290</v>
      </c>
      <c r="AP18" s="25">
        <f t="shared" ca="1" si="5"/>
        <v>1248.5753913759995</v>
      </c>
      <c r="AQ18" s="28">
        <v>15</v>
      </c>
      <c r="AR18" s="27">
        <f t="shared" ca="1" si="6"/>
        <v>1290</v>
      </c>
    </row>
    <row r="19" spans="1:44" x14ac:dyDescent="0.15">
      <c r="A19" s="23">
        <v>16</v>
      </c>
      <c r="B19" s="24">
        <f t="shared" ca="1" si="1"/>
        <v>-17.031951850172597</v>
      </c>
      <c r="C19" s="24">
        <f t="shared" ca="1" si="1"/>
        <v>0</v>
      </c>
      <c r="D19" s="24">
        <f t="shared" ca="1" si="1"/>
        <v>0</v>
      </c>
      <c r="E19" s="24">
        <f t="shared" ca="1" si="1"/>
        <v>21.107430130840278</v>
      </c>
      <c r="F19" s="24">
        <f t="shared" ca="1" si="1"/>
        <v>-11.613814627099128</v>
      </c>
      <c r="G19" s="24">
        <f t="shared" ca="1" si="1"/>
        <v>19.319389025574711</v>
      </c>
      <c r="H19" s="24">
        <f t="shared" ca="1" si="1"/>
        <v>21.591586473421678</v>
      </c>
      <c r="I19" s="24">
        <f t="shared" ca="1" si="1"/>
        <v>17.158537160771761</v>
      </c>
      <c r="J19" s="24">
        <f t="shared" ca="1" si="1"/>
        <v>0</v>
      </c>
      <c r="K19" s="24">
        <f t="shared" ca="1" si="1"/>
        <v>-0.42613991366979298</v>
      </c>
      <c r="L19" s="24">
        <f t="shared" ca="1" si="1"/>
        <v>0</v>
      </c>
      <c r="M19" s="24">
        <f t="shared" ca="1" si="1"/>
        <v>0</v>
      </c>
      <c r="N19" s="24">
        <f t="shared" ca="1" si="1"/>
        <v>0</v>
      </c>
      <c r="O19" s="24">
        <f t="shared" ca="1" si="1"/>
        <v>24.008906480674082</v>
      </c>
      <c r="P19" s="24">
        <f t="shared" ca="1" si="1"/>
        <v>24.595412927913259</v>
      </c>
      <c r="Q19" s="24">
        <f t="shared" ca="1" si="1"/>
        <v>0.86414077983655857</v>
      </c>
      <c r="R19" s="24">
        <f t="shared" ca="1" si="7"/>
        <v>20.99002964489334</v>
      </c>
      <c r="S19" s="24">
        <f t="shared" ca="1" si="7"/>
        <v>0</v>
      </c>
      <c r="T19" s="24">
        <f t="shared" ca="1" si="7"/>
        <v>16.073437984668864</v>
      </c>
      <c r="U19" s="24">
        <f t="shared" ca="1" si="7"/>
        <v>11.966882739884039</v>
      </c>
      <c r="V19" s="24">
        <f t="shared" ca="1" si="7"/>
        <v>-3.0568344601337447</v>
      </c>
      <c r="W19" s="24">
        <f t="shared" ca="1" si="7"/>
        <v>0</v>
      </c>
      <c r="X19" s="24">
        <f t="shared" ca="1" si="7"/>
        <v>-20.027679455620166</v>
      </c>
      <c r="Y19" s="24">
        <f t="shared" ca="1" si="7"/>
        <v>0</v>
      </c>
      <c r="Z19" s="24">
        <f t="shared" ca="1" si="7"/>
        <v>5.4014738407889116</v>
      </c>
      <c r="AA19" s="24">
        <f t="shared" ca="1" si="7"/>
        <v>1.8516174277630748</v>
      </c>
      <c r="AB19" s="24">
        <f t="shared" ca="1" si="7"/>
        <v>-10.874772787863687</v>
      </c>
      <c r="AC19" s="24">
        <f t="shared" ca="1" si="7"/>
        <v>-6.2113614575813099</v>
      </c>
      <c r="AD19" s="24">
        <f t="shared" ca="1" si="7"/>
        <v>0</v>
      </c>
      <c r="AE19" s="24">
        <f t="shared" ca="1" si="7"/>
        <v>0</v>
      </c>
      <c r="AF19" s="24">
        <f t="shared" ca="1" si="7"/>
        <v>23.875610224379891</v>
      </c>
      <c r="AG19" s="24">
        <f t="shared" ca="1" si="2"/>
        <v>4.5019967835248389</v>
      </c>
      <c r="AL19" s="25">
        <f t="shared" ca="1" si="3"/>
        <v>1234.805943937482</v>
      </c>
      <c r="AM19" s="28">
        <v>16</v>
      </c>
      <c r="AN19" s="27">
        <f t="shared" ca="1" si="4"/>
        <v>1290</v>
      </c>
      <c r="AP19" s="25">
        <f t="shared" ca="1" si="5"/>
        <v>1229.2678211136254</v>
      </c>
      <c r="AQ19" s="28">
        <v>16</v>
      </c>
      <c r="AR19" s="27">
        <f t="shared" ca="1" si="6"/>
        <v>1290</v>
      </c>
    </row>
    <row r="20" spans="1:44" x14ac:dyDescent="0.15">
      <c r="A20" s="23">
        <v>17</v>
      </c>
      <c r="B20" s="24">
        <f t="shared" ca="1" si="1"/>
        <v>4.6721572662607347</v>
      </c>
      <c r="C20" s="24">
        <f t="shared" ca="1" si="1"/>
        <v>18.363792718626051</v>
      </c>
      <c r="D20" s="24">
        <f t="shared" ca="1" si="1"/>
        <v>0</v>
      </c>
      <c r="E20" s="24">
        <f t="shared" ca="1" si="1"/>
        <v>-10.712269476856095</v>
      </c>
      <c r="F20" s="24">
        <f t="shared" ca="1" si="1"/>
        <v>0</v>
      </c>
      <c r="G20" s="24">
        <f t="shared" ca="1" si="1"/>
        <v>16.976021366292702</v>
      </c>
      <c r="H20" s="24">
        <f t="shared" ca="1" si="1"/>
        <v>24.520153600243155</v>
      </c>
      <c r="I20" s="24">
        <f t="shared" ca="1" si="1"/>
        <v>12.026683902941345</v>
      </c>
      <c r="J20" s="24">
        <f t="shared" ca="1" si="1"/>
        <v>13.215888748033096</v>
      </c>
      <c r="K20" s="24">
        <f t="shared" ca="1" si="1"/>
        <v>4.3302977309275983</v>
      </c>
      <c r="L20" s="24">
        <f t="shared" ca="1" si="1"/>
        <v>0</v>
      </c>
      <c r="M20" s="24">
        <f t="shared" ca="1" si="1"/>
        <v>15.910383065827826</v>
      </c>
      <c r="N20" s="24">
        <f t="shared" ca="1" si="1"/>
        <v>6.3190180943488992</v>
      </c>
      <c r="O20" s="24">
        <f t="shared" ca="1" si="1"/>
        <v>0</v>
      </c>
      <c r="P20" s="24">
        <f t="shared" ca="1" si="1"/>
        <v>14.033414589764719</v>
      </c>
      <c r="Q20" s="24">
        <f t="shared" ca="1" si="1"/>
        <v>-4.5904517893291255</v>
      </c>
      <c r="R20" s="24">
        <f t="shared" ca="1" si="7"/>
        <v>-24.471624575486832</v>
      </c>
      <c r="S20" s="24">
        <f t="shared" ca="1" si="7"/>
        <v>12.821516547251422</v>
      </c>
      <c r="T20" s="24">
        <f t="shared" ca="1" si="7"/>
        <v>0</v>
      </c>
      <c r="U20" s="24">
        <f t="shared" ca="1" si="7"/>
        <v>-1.0346441293427155</v>
      </c>
      <c r="V20" s="24">
        <f t="shared" ca="1" si="7"/>
        <v>-6.0295234292687656</v>
      </c>
      <c r="W20" s="24">
        <f t="shared" ca="1" si="7"/>
        <v>0</v>
      </c>
      <c r="X20" s="24">
        <f t="shared" ca="1" si="7"/>
        <v>0</v>
      </c>
      <c r="Y20" s="24">
        <f t="shared" ca="1" si="7"/>
        <v>3.0335351740223255</v>
      </c>
      <c r="Z20" s="24">
        <f t="shared" ca="1" si="7"/>
        <v>-3.5654685003245312</v>
      </c>
      <c r="AA20" s="24">
        <f t="shared" ca="1" si="7"/>
        <v>0</v>
      </c>
      <c r="AB20" s="24">
        <f t="shared" ca="1" si="7"/>
        <v>-17.614731931630718</v>
      </c>
      <c r="AC20" s="24">
        <f t="shared" ca="1" si="7"/>
        <v>-0.50742905286634554</v>
      </c>
      <c r="AD20" s="24">
        <f t="shared" ca="1" si="7"/>
        <v>13.998804698386403</v>
      </c>
      <c r="AE20" s="24">
        <f t="shared" ca="1" si="7"/>
        <v>15.088761513333864</v>
      </c>
      <c r="AF20" s="24">
        <f t="shared" ca="1" si="7"/>
        <v>-18.563572946854169</v>
      </c>
      <c r="AG20" s="24">
        <f t="shared" ca="1" si="2"/>
        <v>2.8458294575580929</v>
      </c>
      <c r="AL20" s="25">
        <f t="shared" ca="1" si="3"/>
        <v>1252.8068403726377</v>
      </c>
      <c r="AM20" s="28">
        <v>17</v>
      </c>
      <c r="AN20" s="27">
        <f t="shared" ca="1" si="4"/>
        <v>1295.3367653202768</v>
      </c>
      <c r="AP20" s="25">
        <f t="shared" ca="1" si="5"/>
        <v>1226.1562569502039</v>
      </c>
      <c r="AQ20" s="28">
        <v>17</v>
      </c>
      <c r="AR20" s="27">
        <f t="shared" ca="1" si="6"/>
        <v>1281.4915299511738</v>
      </c>
    </row>
    <row r="21" spans="1:44" x14ac:dyDescent="0.15">
      <c r="A21" s="23">
        <v>18</v>
      </c>
      <c r="B21" s="24">
        <f t="shared" ca="1" si="1"/>
        <v>-16.268634306937972</v>
      </c>
      <c r="C21" s="24">
        <f t="shared" ca="1" si="1"/>
        <v>13.800722763354381</v>
      </c>
      <c r="D21" s="24">
        <f t="shared" ca="1" si="1"/>
        <v>14.801144437645045</v>
      </c>
      <c r="E21" s="24">
        <f t="shared" ca="1" si="1"/>
        <v>-7.3090450328249208</v>
      </c>
      <c r="F21" s="24">
        <f t="shared" ca="1" si="1"/>
        <v>-14.417682952460083</v>
      </c>
      <c r="G21" s="24">
        <f t="shared" ca="1" si="1"/>
        <v>2.4885957223410275</v>
      </c>
      <c r="H21" s="24">
        <f t="shared" ca="1" si="1"/>
        <v>0</v>
      </c>
      <c r="I21" s="24">
        <f t="shared" ca="1" si="1"/>
        <v>4.1122983620783957</v>
      </c>
      <c r="J21" s="24">
        <f t="shared" ca="1" si="1"/>
        <v>0</v>
      </c>
      <c r="K21" s="24">
        <f t="shared" ca="1" si="1"/>
        <v>-11.113792696874564</v>
      </c>
      <c r="L21" s="24">
        <f t="shared" ca="1" si="1"/>
        <v>-13.452484223209204</v>
      </c>
      <c r="M21" s="24">
        <f t="shared" ca="1" si="1"/>
        <v>-21.966238523987485</v>
      </c>
      <c r="N21" s="24">
        <f t="shared" ca="1" si="1"/>
        <v>-16.000298376298115</v>
      </c>
      <c r="O21" s="24">
        <f t="shared" ca="1" si="1"/>
        <v>-16.918694253962983</v>
      </c>
      <c r="P21" s="24">
        <f t="shared" ca="1" si="1"/>
        <v>0</v>
      </c>
      <c r="Q21" s="24">
        <f t="shared" ca="1" si="1"/>
        <v>1.6885837754845339</v>
      </c>
      <c r="R21" s="24">
        <f t="shared" ca="1" si="7"/>
        <v>16.387867554906769</v>
      </c>
      <c r="S21" s="24">
        <f t="shared" ca="1" si="7"/>
        <v>0</v>
      </c>
      <c r="T21" s="24">
        <f t="shared" ca="1" si="7"/>
        <v>2.3905646894553101</v>
      </c>
      <c r="U21" s="24">
        <f t="shared" ca="1" si="7"/>
        <v>19.76322682461457</v>
      </c>
      <c r="V21" s="24">
        <f t="shared" ca="1" si="7"/>
        <v>10.251796980439071</v>
      </c>
      <c r="W21" s="24">
        <f t="shared" ca="1" si="7"/>
        <v>24.085199319739782</v>
      </c>
      <c r="X21" s="24">
        <f t="shared" ca="1" si="7"/>
        <v>19.991249525554689</v>
      </c>
      <c r="Y21" s="24">
        <f t="shared" ca="1" si="7"/>
        <v>0</v>
      </c>
      <c r="Z21" s="24">
        <f t="shared" ca="1" si="7"/>
        <v>-1.9294961520839982</v>
      </c>
      <c r="AA21" s="24">
        <f t="shared" ca="1" si="7"/>
        <v>0</v>
      </c>
      <c r="AB21" s="24">
        <f t="shared" ca="1" si="7"/>
        <v>13.85492351172296</v>
      </c>
      <c r="AC21" s="24">
        <f t="shared" ca="1" si="7"/>
        <v>15.053100826227819</v>
      </c>
      <c r="AD21" s="24">
        <f t="shared" ca="1" si="7"/>
        <v>21.279146277433799</v>
      </c>
      <c r="AE21" s="24">
        <f t="shared" ca="1" si="7"/>
        <v>22.506712835253342</v>
      </c>
      <c r="AF21" s="24">
        <f t="shared" ca="1" si="7"/>
        <v>23.994631902709564</v>
      </c>
      <c r="AG21" s="24">
        <f t="shared" ca="1" si="2"/>
        <v>3.4539806061394107</v>
      </c>
      <c r="AL21" s="25">
        <f t="shared" ca="1" si="3"/>
        <v>1242.4369450385639</v>
      </c>
      <c r="AM21" s="28">
        <v>18</v>
      </c>
      <c r="AN21" s="27">
        <f t="shared" ca="1" si="4"/>
        <v>1319.0066307191419</v>
      </c>
      <c r="AP21" s="25">
        <f t="shared" ca="1" si="5"/>
        <v>1253.431862635754</v>
      </c>
      <c r="AQ21" s="28">
        <v>18</v>
      </c>
      <c r="AR21" s="27">
        <f t="shared" ca="1" si="6"/>
        <v>1290</v>
      </c>
    </row>
    <row r="22" spans="1:44" x14ac:dyDescent="0.15">
      <c r="A22" s="23">
        <v>19</v>
      </c>
      <c r="B22" s="24">
        <f t="shared" ca="1" si="1"/>
        <v>0</v>
      </c>
      <c r="C22" s="24">
        <f t="shared" ca="1" si="1"/>
        <v>0</v>
      </c>
      <c r="D22" s="24">
        <f t="shared" ca="1" si="1"/>
        <v>0.13504229241947385</v>
      </c>
      <c r="E22" s="24">
        <f t="shared" ca="1" si="1"/>
        <v>1.6337139985432598</v>
      </c>
      <c r="F22" s="24">
        <f t="shared" ca="1" si="1"/>
        <v>2.6781911879426632</v>
      </c>
      <c r="G22" s="24">
        <f t="shared" ca="1" si="1"/>
        <v>-15.035322891951783</v>
      </c>
      <c r="H22" s="24">
        <f t="shared" ca="1" si="1"/>
        <v>1.5046756330645032</v>
      </c>
      <c r="I22" s="24">
        <f t="shared" ca="1" si="1"/>
        <v>-0.42625595708753461</v>
      </c>
      <c r="J22" s="24">
        <f t="shared" ca="1" si="1"/>
        <v>-17.904686610185887</v>
      </c>
      <c r="K22" s="24">
        <f t="shared" ca="1" si="1"/>
        <v>24.107345931430952</v>
      </c>
      <c r="L22" s="24">
        <f t="shared" ca="1" si="1"/>
        <v>-7.5764080708729225</v>
      </c>
      <c r="M22" s="24">
        <f t="shared" ca="1" si="1"/>
        <v>-10.06340664510078</v>
      </c>
      <c r="N22" s="24">
        <f t="shared" ca="1" si="1"/>
        <v>5.1697013366761055</v>
      </c>
      <c r="O22" s="24">
        <f t="shared" ca="1" si="1"/>
        <v>-16.864361599607044</v>
      </c>
      <c r="P22" s="24">
        <f t="shared" ca="1" si="1"/>
        <v>-11.929757087784173</v>
      </c>
      <c r="Q22" s="24">
        <f t="shared" ca="1" si="1"/>
        <v>10.351673970766059</v>
      </c>
      <c r="R22" s="24">
        <f t="shared" ca="1" si="7"/>
        <v>-14.917039638061322</v>
      </c>
      <c r="S22" s="24">
        <f t="shared" ca="1" si="7"/>
        <v>-9.6762230163090024</v>
      </c>
      <c r="T22" s="24">
        <f t="shared" ca="1" si="7"/>
        <v>5.277649617529157</v>
      </c>
      <c r="U22" s="24">
        <f t="shared" ca="1" si="7"/>
        <v>-24.596855990643192</v>
      </c>
      <c r="V22" s="24">
        <f t="shared" ca="1" si="7"/>
        <v>5.627377553451371</v>
      </c>
      <c r="W22" s="24">
        <f t="shared" ca="1" si="7"/>
        <v>19.071778940624164</v>
      </c>
      <c r="X22" s="24">
        <f t="shared" ca="1" si="7"/>
        <v>24.663509055737642</v>
      </c>
      <c r="Y22" s="24">
        <f t="shared" ca="1" si="7"/>
        <v>0</v>
      </c>
      <c r="Z22" s="24">
        <f t="shared" ca="1" si="7"/>
        <v>13.739822012931455</v>
      </c>
      <c r="AA22" s="24">
        <f t="shared" ca="1" si="7"/>
        <v>18.648817836778683</v>
      </c>
      <c r="AB22" s="24">
        <f t="shared" ca="1" si="7"/>
        <v>3.1406776618550403</v>
      </c>
      <c r="AC22" s="24">
        <f t="shared" ca="1" si="7"/>
        <v>23.594302909403154</v>
      </c>
      <c r="AD22" s="24">
        <f t="shared" ca="1" si="7"/>
        <v>-7.8690392641244031</v>
      </c>
      <c r="AE22" s="24">
        <f t="shared" ca="1" si="7"/>
        <v>-0.75111164117519225</v>
      </c>
      <c r="AF22" s="24">
        <f t="shared" ca="1" si="7"/>
        <v>-22.30265526761065</v>
      </c>
      <c r="AG22" s="24">
        <f t="shared" ca="1" si="2"/>
        <v>-1.8349798108393694E-2</v>
      </c>
      <c r="AL22" s="25">
        <f t="shared" ca="1" si="3"/>
        <v>1250</v>
      </c>
      <c r="AM22" s="28">
        <v>19</v>
      </c>
      <c r="AN22" s="27">
        <f t="shared" ca="1" si="4"/>
        <v>1290</v>
      </c>
      <c r="AP22" s="25">
        <f t="shared" ca="1" si="5"/>
        <v>1250</v>
      </c>
      <c r="AQ22" s="28">
        <v>19</v>
      </c>
      <c r="AR22" s="27">
        <f t="shared" ca="1" si="6"/>
        <v>1267.8036543806579</v>
      </c>
    </row>
    <row r="23" spans="1:44" x14ac:dyDescent="0.15">
      <c r="A23" s="23">
        <v>20</v>
      </c>
      <c r="B23" s="24">
        <f t="shared" ca="1" si="1"/>
        <v>-20.095504973351197</v>
      </c>
      <c r="C23" s="24">
        <f t="shared" ca="1" si="1"/>
        <v>-11.253742992351976</v>
      </c>
      <c r="D23" s="24">
        <f t="shared" ca="1" si="1"/>
        <v>6.4142919351942798</v>
      </c>
      <c r="E23" s="24">
        <f t="shared" ca="1" si="1"/>
        <v>-0.68532774715565348</v>
      </c>
      <c r="F23" s="24">
        <f t="shared" ca="1" si="1"/>
        <v>-15.96013960502879</v>
      </c>
      <c r="G23" s="24">
        <f t="shared" ca="1" si="1"/>
        <v>-7.7132464081421466</v>
      </c>
      <c r="H23" s="24">
        <f t="shared" ca="1" si="1"/>
        <v>-20.791742601036965</v>
      </c>
      <c r="I23" s="24">
        <f t="shared" ca="1" si="1"/>
        <v>-5.1834996753626017</v>
      </c>
      <c r="J23" s="24">
        <f t="shared" ca="1" si="1"/>
        <v>0</v>
      </c>
      <c r="K23" s="24">
        <f t="shared" ca="1" si="1"/>
        <v>0</v>
      </c>
      <c r="L23" s="24">
        <f t="shared" ca="1" si="1"/>
        <v>21.566575439317816</v>
      </c>
      <c r="M23" s="24">
        <f t="shared" ca="1" si="1"/>
        <v>3.0962327836204868</v>
      </c>
      <c r="N23" s="24">
        <f t="shared" ca="1" si="1"/>
        <v>-9.6219565807099698</v>
      </c>
      <c r="O23" s="24">
        <f t="shared" ca="1" si="1"/>
        <v>13.760167273401272</v>
      </c>
      <c r="P23" s="24">
        <f t="shared" ca="1" si="1"/>
        <v>-0.81773496765502052</v>
      </c>
      <c r="Q23" s="24">
        <f t="shared" ca="1" si="1"/>
        <v>0</v>
      </c>
      <c r="R23" s="24">
        <f t="shared" ca="1" si="7"/>
        <v>6.1565016785150197</v>
      </c>
      <c r="S23" s="24">
        <f t="shared" ca="1" si="7"/>
        <v>0</v>
      </c>
      <c r="T23" s="24">
        <f t="shared" ca="1" si="7"/>
        <v>11.12407280898187</v>
      </c>
      <c r="U23" s="24">
        <f t="shared" ca="1" si="7"/>
        <v>0</v>
      </c>
      <c r="V23" s="24">
        <f t="shared" ca="1" si="7"/>
        <v>-22.765132213752342</v>
      </c>
      <c r="W23" s="24">
        <f t="shared" ca="1" si="7"/>
        <v>23.807023534717501</v>
      </c>
      <c r="X23" s="24">
        <f t="shared" ca="1" si="7"/>
        <v>-8.9062642746784135</v>
      </c>
      <c r="Y23" s="24">
        <f t="shared" ca="1" si="7"/>
        <v>2.3923501044712552</v>
      </c>
      <c r="Z23" s="24">
        <f t="shared" ca="1" si="7"/>
        <v>-8.2578913753015826</v>
      </c>
      <c r="AA23" s="24">
        <f t="shared" ca="1" si="7"/>
        <v>-13.475259847217444</v>
      </c>
      <c r="AB23" s="24">
        <f t="shared" ca="1" si="7"/>
        <v>19.708313750484209</v>
      </c>
      <c r="AC23" s="24">
        <f t="shared" ca="1" si="7"/>
        <v>-10.245093369254146</v>
      </c>
      <c r="AD23" s="24">
        <f t="shared" ca="1" si="7"/>
        <v>0</v>
      </c>
      <c r="AE23" s="24">
        <f t="shared" ca="1" si="7"/>
        <v>0</v>
      </c>
      <c r="AF23" s="24">
        <f t="shared" ca="1" si="7"/>
        <v>0</v>
      </c>
      <c r="AG23" s="24">
        <f t="shared" ca="1" si="2"/>
        <v>-1.5402260426546623</v>
      </c>
      <c r="AL23" s="25">
        <f t="shared" ca="1" si="3"/>
        <v>1274.0127368836456</v>
      </c>
      <c r="AM23" s="28">
        <v>20</v>
      </c>
      <c r="AN23" s="27">
        <f t="shared" ca="1" si="4"/>
        <v>1279.3702095428791</v>
      </c>
      <c r="AP23" s="25">
        <f t="shared" ca="1" si="5"/>
        <v>1225.0258481116853</v>
      </c>
      <c r="AQ23" s="28">
        <v>20</v>
      </c>
      <c r="AR23" s="27">
        <f t="shared" ca="1" si="6"/>
        <v>1303.0797729418</v>
      </c>
    </row>
    <row r="24" spans="1:44" x14ac:dyDescent="0.15">
      <c r="A24" s="23">
        <v>21</v>
      </c>
      <c r="B24" s="24">
        <f t="shared" ca="1" si="1"/>
        <v>11.731256520096464</v>
      </c>
      <c r="C24" s="24">
        <f t="shared" ca="1" si="1"/>
        <v>-20.663156818709968</v>
      </c>
      <c r="D24" s="24">
        <f t="shared" ca="1" si="1"/>
        <v>0</v>
      </c>
      <c r="E24" s="24">
        <f t="shared" ca="1" si="1"/>
        <v>0</v>
      </c>
      <c r="F24" s="24">
        <f t="shared" ca="1" si="1"/>
        <v>18.718429853923617</v>
      </c>
      <c r="G24" s="24">
        <f t="shared" ca="1" si="1"/>
        <v>0.35875661359116851</v>
      </c>
      <c r="H24" s="24">
        <f t="shared" ca="1" si="1"/>
        <v>0</v>
      </c>
      <c r="I24" s="24">
        <f t="shared" ca="1" si="1"/>
        <v>15.813899891407345</v>
      </c>
      <c r="J24" s="24">
        <f t="shared" ca="1" si="1"/>
        <v>-15.531290669761949</v>
      </c>
      <c r="K24" s="24">
        <f t="shared" ca="1" si="1"/>
        <v>10.306576391680618</v>
      </c>
      <c r="L24" s="24">
        <f t="shared" ca="1" si="1"/>
        <v>21.256119021837499</v>
      </c>
      <c r="M24" s="24">
        <f t="shared" ca="1" si="1"/>
        <v>0</v>
      </c>
      <c r="N24" s="24">
        <f t="shared" ca="1" si="1"/>
        <v>-18.549328048051997</v>
      </c>
      <c r="O24" s="24">
        <f t="shared" ca="1" si="1"/>
        <v>0</v>
      </c>
      <c r="P24" s="24">
        <f t="shared" ca="1" si="1"/>
        <v>-24.312121829571172</v>
      </c>
      <c r="Q24" s="24">
        <f t="shared" ca="1" si="1"/>
        <v>0</v>
      </c>
      <c r="R24" s="24">
        <f t="shared" ca="1" si="7"/>
        <v>8.1277666573923941</v>
      </c>
      <c r="S24" s="24">
        <f t="shared" ca="1" si="7"/>
        <v>0</v>
      </c>
      <c r="T24" s="24">
        <f t="shared" ca="1" si="7"/>
        <v>0</v>
      </c>
      <c r="U24" s="24">
        <f t="shared" ca="1" si="7"/>
        <v>0</v>
      </c>
      <c r="V24" s="24">
        <f t="shared" ca="1" si="7"/>
        <v>14.292653007613771</v>
      </c>
      <c r="W24" s="24">
        <f t="shared" ca="1" si="7"/>
        <v>0</v>
      </c>
      <c r="X24" s="24">
        <f t="shared" ca="1" si="7"/>
        <v>0</v>
      </c>
      <c r="Y24" s="24">
        <f t="shared" ca="1" si="7"/>
        <v>-19.549158928179398</v>
      </c>
      <c r="Z24" s="24">
        <f t="shared" ca="1" si="7"/>
        <v>-3.8666182100599662</v>
      </c>
      <c r="AA24" s="24">
        <f t="shared" ca="1" si="7"/>
        <v>-19.555305009702515</v>
      </c>
      <c r="AB24" s="24">
        <f t="shared" ca="1" si="7"/>
        <v>0</v>
      </c>
      <c r="AC24" s="24">
        <f t="shared" ca="1" si="7"/>
        <v>0</v>
      </c>
      <c r="AD24" s="24">
        <f t="shared" ca="1" si="7"/>
        <v>0</v>
      </c>
      <c r="AE24" s="24">
        <f t="shared" ca="1" si="7"/>
        <v>1.7453855934183164</v>
      </c>
      <c r="AF24" s="24">
        <f t="shared" ca="1" si="7"/>
        <v>-0.32131279122651069</v>
      </c>
      <c r="AG24" s="24">
        <f t="shared" ca="1" si="2"/>
        <v>-0.64507899207426722</v>
      </c>
      <c r="AL24" s="25">
        <f t="shared" ca="1" si="3"/>
        <v>1263.8786846097657</v>
      </c>
      <c r="AM24" s="28">
        <v>21</v>
      </c>
      <c r="AN24" s="27">
        <f t="shared" ca="1" si="4"/>
        <v>1290</v>
      </c>
      <c r="AP24" s="25">
        <f t="shared" ca="1" si="5"/>
        <v>1240.9357536857376</v>
      </c>
      <c r="AQ24" s="28">
        <v>21</v>
      </c>
      <c r="AR24" s="27">
        <f t="shared" ca="1" si="6"/>
        <v>1283.2299186451328</v>
      </c>
    </row>
    <row r="25" spans="1:44" x14ac:dyDescent="0.15">
      <c r="A25" s="23">
        <v>22</v>
      </c>
      <c r="B25" s="24">
        <f t="shared" ca="1" si="1"/>
        <v>0</v>
      </c>
      <c r="C25" s="24">
        <f t="shared" ca="1" si="1"/>
        <v>0</v>
      </c>
      <c r="D25" s="24">
        <f t="shared" ca="1" si="1"/>
        <v>0</v>
      </c>
      <c r="E25" s="24">
        <f t="shared" ca="1" si="1"/>
        <v>0</v>
      </c>
      <c r="F25" s="24">
        <f t="shared" ca="1" si="1"/>
        <v>20.695434302789369</v>
      </c>
      <c r="G25" s="24">
        <f t="shared" ca="1" si="1"/>
        <v>-5.9681292789368872</v>
      </c>
      <c r="H25" s="24">
        <f t="shared" ca="1" si="1"/>
        <v>-12.28092416665317</v>
      </c>
      <c r="I25" s="24">
        <f t="shared" ca="1" si="1"/>
        <v>0</v>
      </c>
      <c r="J25" s="24">
        <f t="shared" ca="1" si="1"/>
        <v>13.45523266562229</v>
      </c>
      <c r="K25" s="24">
        <f t="shared" ca="1" si="1"/>
        <v>14.347128848271662</v>
      </c>
      <c r="L25" s="24">
        <f t="shared" ca="1" si="1"/>
        <v>-4.2174213573695551</v>
      </c>
      <c r="M25" s="24">
        <f t="shared" ca="1" si="1"/>
        <v>-10.410852087039579</v>
      </c>
      <c r="N25" s="24">
        <f t="shared" ca="1" si="1"/>
        <v>0.59106854579898116</v>
      </c>
      <c r="O25" s="24">
        <f t="shared" ca="1" si="1"/>
        <v>-20.346127417569175</v>
      </c>
      <c r="P25" s="24">
        <f t="shared" ca="1" si="1"/>
        <v>-19.722502463984753</v>
      </c>
      <c r="Q25" s="24">
        <f t="shared" ca="1" si="1"/>
        <v>16.692893095697976</v>
      </c>
      <c r="R25" s="24">
        <f t="shared" ca="1" si="7"/>
        <v>24.920185482617047</v>
      </c>
      <c r="S25" s="24">
        <f t="shared" ca="1" si="7"/>
        <v>-18.737508502725472</v>
      </c>
      <c r="T25" s="24">
        <f t="shared" ca="1" si="7"/>
        <v>23.474072114728255</v>
      </c>
      <c r="U25" s="24">
        <f t="shared" ca="1" si="7"/>
        <v>22.341356582339436</v>
      </c>
      <c r="V25" s="24">
        <f t="shared" ca="1" si="7"/>
        <v>0</v>
      </c>
      <c r="W25" s="24">
        <f t="shared" ca="1" si="7"/>
        <v>0</v>
      </c>
      <c r="X25" s="24">
        <f t="shared" ca="1" si="7"/>
        <v>-3.9246469081823636</v>
      </c>
      <c r="Y25" s="24">
        <f t="shared" ca="1" si="7"/>
        <v>11.594713925607037</v>
      </c>
      <c r="Z25" s="24">
        <f t="shared" ca="1" si="7"/>
        <v>-22.565408837456502</v>
      </c>
      <c r="AA25" s="24">
        <f t="shared" ca="1" si="7"/>
        <v>9.6672815026091925</v>
      </c>
      <c r="AB25" s="24">
        <f t="shared" ca="1" si="7"/>
        <v>21.45721472767223</v>
      </c>
      <c r="AC25" s="24">
        <f t="shared" ca="1" si="7"/>
        <v>20.875711570526207</v>
      </c>
      <c r="AD25" s="24">
        <f t="shared" ca="1" si="7"/>
        <v>-8.3161539858458955</v>
      </c>
      <c r="AE25" s="24">
        <f t="shared" ca="1" si="7"/>
        <v>0</v>
      </c>
      <c r="AF25" s="24">
        <f t="shared" ca="1" si="7"/>
        <v>12.913511012564532</v>
      </c>
      <c r="AG25" s="24">
        <f t="shared" ca="1" si="2"/>
        <v>2.7914880442284149</v>
      </c>
      <c r="AL25" s="25">
        <f t="shared" ca="1" si="3"/>
        <v>1224.4666511509952</v>
      </c>
      <c r="AM25" s="28">
        <v>22</v>
      </c>
      <c r="AN25" s="27">
        <f t="shared" ca="1" si="4"/>
        <v>1290</v>
      </c>
      <c r="AP25" s="25">
        <f t="shared" ca="1" si="5"/>
        <v>1250</v>
      </c>
      <c r="AQ25" s="28">
        <v>22</v>
      </c>
      <c r="AR25" s="27">
        <f t="shared" ca="1" si="6"/>
        <v>1290</v>
      </c>
    </row>
    <row r="26" spans="1:44" x14ac:dyDescent="0.15">
      <c r="A26" s="23">
        <v>23</v>
      </c>
      <c r="B26" s="24">
        <f t="shared" ca="1" si="1"/>
        <v>-5.8868169277267484</v>
      </c>
      <c r="C26" s="24">
        <f t="shared" ca="1" si="1"/>
        <v>-6.325710436756915</v>
      </c>
      <c r="D26" s="24">
        <f t="shared" ca="1" si="1"/>
        <v>0</v>
      </c>
      <c r="E26" s="24">
        <f t="shared" ca="1" si="1"/>
        <v>-2.3157029748828553</v>
      </c>
      <c r="F26" s="24">
        <f t="shared" ca="1" si="1"/>
        <v>5.8216747197253751</v>
      </c>
      <c r="G26" s="24">
        <f t="shared" ca="1" si="1"/>
        <v>18.178378159618845</v>
      </c>
      <c r="H26" s="24">
        <f t="shared" ca="1" si="1"/>
        <v>-17.242817400038803</v>
      </c>
      <c r="I26" s="24">
        <f t="shared" ca="1" si="1"/>
        <v>22.075556889117067</v>
      </c>
      <c r="J26" s="24">
        <f t="shared" ca="1" si="1"/>
        <v>12.312812191904628</v>
      </c>
      <c r="K26" s="24">
        <f t="shared" ca="1" si="1"/>
        <v>0</v>
      </c>
      <c r="L26" s="24">
        <f t="shared" ca="1" si="1"/>
        <v>-5.2909699898954941</v>
      </c>
      <c r="M26" s="24">
        <f t="shared" ca="1" si="1"/>
        <v>0</v>
      </c>
      <c r="N26" s="24">
        <f t="shared" ca="1" si="1"/>
        <v>22.200767171840909</v>
      </c>
      <c r="O26" s="24">
        <f t="shared" ca="1" si="1"/>
        <v>-17.065246064463079</v>
      </c>
      <c r="P26" s="24">
        <f t="shared" ca="1" si="1"/>
        <v>-22.085731517561015</v>
      </c>
      <c r="Q26" s="24">
        <f t="shared" ca="1" si="1"/>
        <v>0</v>
      </c>
      <c r="R26" s="24">
        <f t="shared" ca="1" si="7"/>
        <v>14.906872169405258</v>
      </c>
      <c r="S26" s="24">
        <f t="shared" ca="1" si="7"/>
        <v>7.4825326831713417</v>
      </c>
      <c r="T26" s="24">
        <f t="shared" ca="1" si="7"/>
        <v>6.2047790009902268</v>
      </c>
      <c r="U26" s="24">
        <f t="shared" ca="1" si="7"/>
        <v>-17.489468942376003</v>
      </c>
      <c r="V26" s="24">
        <f t="shared" ca="1" si="7"/>
        <v>0</v>
      </c>
      <c r="W26" s="24">
        <f t="shared" ca="1" si="7"/>
        <v>0</v>
      </c>
      <c r="X26" s="24">
        <f t="shared" ca="1" si="7"/>
        <v>14.175811206422582</v>
      </c>
      <c r="Y26" s="24">
        <f t="shared" ca="1" si="7"/>
        <v>23.034034695890188</v>
      </c>
      <c r="Z26" s="24">
        <f t="shared" ca="1" si="7"/>
        <v>21.844718916638655</v>
      </c>
      <c r="AA26" s="24">
        <f t="shared" ca="1" si="7"/>
        <v>1.3593204899428279</v>
      </c>
      <c r="AB26" s="24">
        <f t="shared" ca="1" si="7"/>
        <v>5.0457542113672735</v>
      </c>
      <c r="AC26" s="24">
        <f t="shared" ca="1" si="7"/>
        <v>-21.666932944712666</v>
      </c>
      <c r="AD26" s="24">
        <f t="shared" ca="1" si="7"/>
        <v>11.127010320053026</v>
      </c>
      <c r="AE26" s="24">
        <f t="shared" ca="1" si="7"/>
        <v>0</v>
      </c>
      <c r="AF26" s="24">
        <f t="shared" ca="1" si="7"/>
        <v>2.824683547505674</v>
      </c>
      <c r="AG26" s="24">
        <f t="shared" ca="1" si="2"/>
        <v>2.3621067475864614</v>
      </c>
      <c r="AL26" s="25">
        <f t="shared" ca="1" si="3"/>
        <v>1250</v>
      </c>
      <c r="AM26" s="28">
        <v>23</v>
      </c>
      <c r="AN26" s="27">
        <f t="shared" ca="1" si="4"/>
        <v>1316.4334869718086</v>
      </c>
      <c r="AP26" s="25">
        <f t="shared" ca="1" si="5"/>
        <v>1224.0480504769839</v>
      </c>
      <c r="AQ26" s="28">
        <v>23</v>
      </c>
      <c r="AR26" s="27">
        <f t="shared" ca="1" si="6"/>
        <v>1290</v>
      </c>
    </row>
    <row r="27" spans="1:44" x14ac:dyDescent="0.15">
      <c r="A27" s="23">
        <v>24</v>
      </c>
      <c r="B27" s="24">
        <f t="shared" ca="1" si="1"/>
        <v>-23.498283508365887</v>
      </c>
      <c r="C27" s="24">
        <f t="shared" ca="1" si="1"/>
        <v>0</v>
      </c>
      <c r="D27" s="24">
        <f t="shared" ca="1" si="1"/>
        <v>24.960155091577192</v>
      </c>
      <c r="E27" s="24">
        <f t="shared" ca="1" si="1"/>
        <v>0</v>
      </c>
      <c r="F27" s="24">
        <f t="shared" ca="1" si="1"/>
        <v>-9.6074056556980842</v>
      </c>
      <c r="G27" s="24">
        <f t="shared" ca="1" si="1"/>
        <v>10.318749060325144</v>
      </c>
      <c r="H27" s="24">
        <f t="shared" ca="1" si="1"/>
        <v>0</v>
      </c>
      <c r="I27" s="24">
        <f t="shared" ca="1" si="1"/>
        <v>12.286973479650712</v>
      </c>
      <c r="J27" s="24">
        <f t="shared" ca="1" si="1"/>
        <v>22.606601412981799</v>
      </c>
      <c r="K27" s="24">
        <f t="shared" ca="1" si="1"/>
        <v>-19.802784270742627</v>
      </c>
      <c r="L27" s="24">
        <f t="shared" ca="1" si="1"/>
        <v>11.197623718560914</v>
      </c>
      <c r="M27" s="24">
        <f t="shared" ca="1" si="1"/>
        <v>0</v>
      </c>
      <c r="N27" s="24">
        <f t="shared" ca="1" si="1"/>
        <v>0</v>
      </c>
      <c r="O27" s="24">
        <f t="shared" ca="1" si="1"/>
        <v>1.6286574177939717</v>
      </c>
      <c r="P27" s="24">
        <f t="shared" ca="1" si="1"/>
        <v>0</v>
      </c>
      <c r="Q27" s="24">
        <f t="shared" ca="1" si="1"/>
        <v>-8.9605972559263751</v>
      </c>
      <c r="R27" s="24">
        <f t="shared" ca="1" si="7"/>
        <v>-11.105136807446266</v>
      </c>
      <c r="S27" s="24">
        <f t="shared" ca="1" si="7"/>
        <v>-5.9416482036276976</v>
      </c>
      <c r="T27" s="24">
        <f t="shared" ca="1" si="7"/>
        <v>8.9974897485567382</v>
      </c>
      <c r="U27" s="24">
        <f t="shared" ca="1" si="7"/>
        <v>11.380382139713339</v>
      </c>
      <c r="V27" s="24">
        <f t="shared" ca="1" si="7"/>
        <v>-12.55952165773809</v>
      </c>
      <c r="W27" s="24">
        <f t="shared" ca="1" si="7"/>
        <v>-1.1011023722216184</v>
      </c>
      <c r="X27" s="24">
        <f t="shared" ca="1" si="7"/>
        <v>19.511218653697046</v>
      </c>
      <c r="Y27" s="24">
        <f t="shared" ca="1" si="7"/>
        <v>-4.5183321212483305</v>
      </c>
      <c r="Z27" s="24">
        <f t="shared" ca="1" si="7"/>
        <v>-0.87300423946065075</v>
      </c>
      <c r="AA27" s="24">
        <f t="shared" ca="1" si="7"/>
        <v>11.541607387577871</v>
      </c>
      <c r="AB27" s="24">
        <f t="shared" ca="1" si="7"/>
        <v>0</v>
      </c>
      <c r="AC27" s="24">
        <f t="shared" ca="1" si="7"/>
        <v>-12.526509579297054</v>
      </c>
      <c r="AD27" s="24">
        <f t="shared" ca="1" si="7"/>
        <v>-8.3492652361924016</v>
      </c>
      <c r="AE27" s="24">
        <f t="shared" ca="1" si="7"/>
        <v>0</v>
      </c>
      <c r="AF27" s="24">
        <f t="shared" ca="1" si="7"/>
        <v>-8.2477450590553065</v>
      </c>
      <c r="AG27" s="24">
        <f t="shared" ca="1" si="2"/>
        <v>0.23671361752949449</v>
      </c>
      <c r="AL27" s="25">
        <f t="shared" ca="1" si="3"/>
        <v>1244.8636304972872</v>
      </c>
      <c r="AM27" s="28">
        <v>24</v>
      </c>
      <c r="AN27" s="27">
        <f t="shared" ca="1" si="4"/>
        <v>1300.4335334147042</v>
      </c>
      <c r="AP27" s="25">
        <f t="shared" ca="1" si="5"/>
        <v>1233.2854926802149</v>
      </c>
      <c r="AQ27" s="28">
        <v>24</v>
      </c>
      <c r="AR27" s="27">
        <f t="shared" ca="1" si="6"/>
        <v>1290</v>
      </c>
    </row>
    <row r="28" spans="1:44" x14ac:dyDescent="0.15">
      <c r="A28" s="23">
        <v>25</v>
      </c>
      <c r="B28" s="24">
        <f t="shared" ca="1" si="1"/>
        <v>8.8741413337153929</v>
      </c>
      <c r="C28" s="24">
        <f t="shared" ca="1" si="1"/>
        <v>10.730117454718879</v>
      </c>
      <c r="D28" s="24">
        <f t="shared" ca="1" si="1"/>
        <v>0</v>
      </c>
      <c r="E28" s="24">
        <f t="shared" ca="1" si="1"/>
        <v>0</v>
      </c>
      <c r="F28" s="24">
        <f t="shared" ca="1" si="1"/>
        <v>-9.0092476213690595</v>
      </c>
      <c r="G28" s="24">
        <f t="shared" ca="1" si="1"/>
        <v>0</v>
      </c>
      <c r="H28" s="24">
        <f t="shared" ca="1" si="1"/>
        <v>22.733045513814236</v>
      </c>
      <c r="I28" s="24">
        <f t="shared" ref="I28:X29" ca="1" si="8">RANDBETWEEN(-1,1)*RAND()*25</f>
        <v>-11.334049567265293</v>
      </c>
      <c r="J28" s="24">
        <f t="shared" ca="1" si="8"/>
        <v>20.697071147215951</v>
      </c>
      <c r="K28" s="24">
        <f t="shared" ca="1" si="8"/>
        <v>0</v>
      </c>
      <c r="L28" s="24">
        <f t="shared" ca="1" si="8"/>
        <v>0</v>
      </c>
      <c r="M28" s="24">
        <f t="shared" ca="1" si="8"/>
        <v>0</v>
      </c>
      <c r="N28" s="24">
        <f t="shared" ca="1" si="8"/>
        <v>-15.929071920050525</v>
      </c>
      <c r="O28" s="24">
        <f t="shared" ca="1" si="8"/>
        <v>13.847696545284021</v>
      </c>
      <c r="P28" s="24">
        <f t="shared" ca="1" si="8"/>
        <v>7.5774961790178814</v>
      </c>
      <c r="Q28" s="24">
        <f t="shared" ca="1" si="8"/>
        <v>5.0284649622885951</v>
      </c>
      <c r="R28" s="24">
        <f t="shared" ca="1" si="8"/>
        <v>0</v>
      </c>
      <c r="S28" s="24">
        <f t="shared" ca="1" si="8"/>
        <v>-8.212207882772816</v>
      </c>
      <c r="T28" s="24">
        <f t="shared" ca="1" si="8"/>
        <v>11.005004137803603</v>
      </c>
      <c r="U28" s="24">
        <f t="shared" ca="1" si="8"/>
        <v>24.718297881131875</v>
      </c>
      <c r="V28" s="24">
        <f t="shared" ca="1" si="8"/>
        <v>21.609158335888257</v>
      </c>
      <c r="W28" s="24">
        <f t="shared" ca="1" si="8"/>
        <v>13.591544955688919</v>
      </c>
      <c r="X28" s="24">
        <f t="shared" ca="1" si="8"/>
        <v>-4.0211528801168352</v>
      </c>
      <c r="Y28" s="24">
        <f t="shared" ca="1" si="7"/>
        <v>6.4874018220261398</v>
      </c>
      <c r="Z28" s="24">
        <f t="shared" ca="1" si="7"/>
        <v>19.662294762675259</v>
      </c>
      <c r="AA28" s="24">
        <f t="shared" ca="1" si="7"/>
        <v>23.672102667566154</v>
      </c>
      <c r="AB28" s="24">
        <f t="shared" ca="1" si="7"/>
        <v>0</v>
      </c>
      <c r="AC28" s="24">
        <f t="shared" ca="1" si="7"/>
        <v>-15.241633267176514</v>
      </c>
      <c r="AD28" s="24">
        <f t="shared" ca="1" si="7"/>
        <v>0</v>
      </c>
      <c r="AE28" s="24">
        <f t="shared" ca="1" si="7"/>
        <v>-3.9538912740925469</v>
      </c>
      <c r="AF28" s="24">
        <f t="shared" ca="1" si="7"/>
        <v>-20.188474465272577</v>
      </c>
      <c r="AG28" s="24">
        <f t="shared" ca="1" si="2"/>
        <v>3.9465841555070642</v>
      </c>
      <c r="AL28" s="25">
        <f t="shared" ca="1" si="3"/>
        <v>1244.059596110568</v>
      </c>
      <c r="AM28" s="28">
        <v>25</v>
      </c>
      <c r="AN28" s="27">
        <f t="shared" ca="1" si="4"/>
        <v>1318.427522816459</v>
      </c>
      <c r="AP28" s="25">
        <f t="shared" ca="1" si="5"/>
        <v>1250</v>
      </c>
      <c r="AQ28" s="28">
        <v>25</v>
      </c>
      <c r="AR28" s="27">
        <f t="shared" ca="1" si="6"/>
        <v>1290</v>
      </c>
    </row>
    <row r="29" spans="1:44" x14ac:dyDescent="0.15">
      <c r="A29" s="23">
        <v>26</v>
      </c>
      <c r="B29" s="24">
        <f t="shared" ref="B29:Q53" ca="1" si="9">RANDBETWEEN(-1,1)*RAND()*25</f>
        <v>9.2962980988364361</v>
      </c>
      <c r="C29" s="24">
        <f t="shared" ca="1" si="9"/>
        <v>4.9419147868642019</v>
      </c>
      <c r="D29" s="24">
        <f t="shared" ca="1" si="9"/>
        <v>2.2462852235233308</v>
      </c>
      <c r="E29" s="24">
        <f t="shared" ca="1" si="9"/>
        <v>5.0211102215874295</v>
      </c>
      <c r="F29" s="24">
        <f t="shared" ca="1" si="9"/>
        <v>-3.5764538320229606</v>
      </c>
      <c r="G29" s="24">
        <f t="shared" ca="1" si="9"/>
        <v>23.593918500415246</v>
      </c>
      <c r="H29" s="24">
        <f t="shared" ca="1" si="9"/>
        <v>-24.02263439385305</v>
      </c>
      <c r="I29" s="24">
        <f t="shared" ca="1" si="9"/>
        <v>24.767439538481884</v>
      </c>
      <c r="J29" s="24">
        <f t="shared" ca="1" si="9"/>
        <v>22.785995656424411</v>
      </c>
      <c r="K29" s="24">
        <f t="shared" ca="1" si="9"/>
        <v>-22.400816923077045</v>
      </c>
      <c r="L29" s="24">
        <f t="shared" ca="1" si="9"/>
        <v>0</v>
      </c>
      <c r="M29" s="24">
        <f t="shared" ca="1" si="9"/>
        <v>-11.199011040737329</v>
      </c>
      <c r="N29" s="24">
        <f t="shared" ca="1" si="9"/>
        <v>4.8743108387608176</v>
      </c>
      <c r="O29" s="24">
        <f t="shared" ca="1" si="9"/>
        <v>0</v>
      </c>
      <c r="P29" s="24">
        <f t="shared" ca="1" si="9"/>
        <v>0</v>
      </c>
      <c r="Q29" s="24">
        <f t="shared" ca="1" si="9"/>
        <v>-7.339001184109561</v>
      </c>
      <c r="R29" s="24">
        <f t="shared" ca="1" si="8"/>
        <v>-6.5698456418173397</v>
      </c>
      <c r="S29" s="24">
        <f t="shared" ca="1" si="8"/>
        <v>10.614575783199909</v>
      </c>
      <c r="T29" s="24">
        <f t="shared" ca="1" si="8"/>
        <v>0</v>
      </c>
      <c r="U29" s="24">
        <f t="shared" ca="1" si="8"/>
        <v>-18.55726605285173</v>
      </c>
      <c r="V29" s="24">
        <f t="shared" ca="1" si="8"/>
        <v>0</v>
      </c>
      <c r="W29" s="24">
        <f t="shared" ca="1" si="8"/>
        <v>0</v>
      </c>
      <c r="X29" s="24">
        <f t="shared" ca="1" si="8"/>
        <v>16.092010795263576</v>
      </c>
      <c r="Y29" s="24">
        <f t="shared" ca="1" si="7"/>
        <v>0</v>
      </c>
      <c r="Z29" s="24">
        <f t="shared" ca="1" si="7"/>
        <v>0</v>
      </c>
      <c r="AA29" s="24">
        <f t="shared" ca="1" si="7"/>
        <v>16.242810344521143</v>
      </c>
      <c r="AB29" s="24">
        <f t="shared" ca="1" si="7"/>
        <v>21.860944956000498</v>
      </c>
      <c r="AC29" s="24">
        <f t="shared" ca="1" si="7"/>
        <v>0</v>
      </c>
      <c r="AD29" s="24">
        <f t="shared" ca="1" si="7"/>
        <v>-5.9520780986797721</v>
      </c>
      <c r="AE29" s="24">
        <f t="shared" ca="1" si="7"/>
        <v>0</v>
      </c>
      <c r="AF29" s="24">
        <f t="shared" ref="C29:AF38" ca="1" si="10">RANDBETWEEN(-1,1)*RAND()*25</f>
        <v>0</v>
      </c>
      <c r="AG29" s="24">
        <f t="shared" ca="1" si="2"/>
        <v>2.023242179894519</v>
      </c>
      <c r="AL29" s="25">
        <f t="shared" ca="1" si="3"/>
        <v>1250</v>
      </c>
      <c r="AM29" s="28">
        <v>26</v>
      </c>
      <c r="AN29" s="27">
        <f t="shared" ca="1" si="4"/>
        <v>1302.2211243411314</v>
      </c>
      <c r="AP29" s="25">
        <f t="shared" ca="1" si="5"/>
        <v>1222.2298463425925</v>
      </c>
      <c r="AQ29" s="28">
        <v>26</v>
      </c>
      <c r="AR29" s="27">
        <f t="shared" ca="1" si="6"/>
        <v>1271.4375235706616</v>
      </c>
    </row>
    <row r="30" spans="1:44" x14ac:dyDescent="0.15">
      <c r="A30" s="23">
        <v>27</v>
      </c>
      <c r="B30" s="24">
        <f t="shared" ca="1" si="9"/>
        <v>0</v>
      </c>
      <c r="C30" s="24">
        <f t="shared" ca="1" si="10"/>
        <v>1.0876867826629333</v>
      </c>
      <c r="D30" s="24">
        <f t="shared" ca="1" si="10"/>
        <v>-20.485920079643101</v>
      </c>
      <c r="E30" s="24">
        <f t="shared" ca="1" si="10"/>
        <v>0</v>
      </c>
      <c r="F30" s="24">
        <f t="shared" ca="1" si="10"/>
        <v>20.648172302741465</v>
      </c>
      <c r="G30" s="24">
        <f t="shared" ca="1" si="10"/>
        <v>-12.029185909940937</v>
      </c>
      <c r="H30" s="24">
        <f t="shared" ca="1" si="10"/>
        <v>18.361917757948866</v>
      </c>
      <c r="I30" s="24">
        <f t="shared" ca="1" si="10"/>
        <v>0</v>
      </c>
      <c r="J30" s="24">
        <f t="shared" ca="1" si="10"/>
        <v>15.68957865992644</v>
      </c>
      <c r="K30" s="24">
        <f t="shared" ca="1" si="10"/>
        <v>22.303386908519325</v>
      </c>
      <c r="L30" s="24">
        <f t="shared" ca="1" si="10"/>
        <v>-13.859885698426574</v>
      </c>
      <c r="M30" s="24">
        <f t="shared" ca="1" si="10"/>
        <v>-7.0292474797104569</v>
      </c>
      <c r="N30" s="24">
        <f t="shared" ca="1" si="10"/>
        <v>-13.510996148918325</v>
      </c>
      <c r="O30" s="24">
        <f t="shared" ca="1" si="10"/>
        <v>23.67094722538571</v>
      </c>
      <c r="P30" s="24">
        <f t="shared" ca="1" si="10"/>
        <v>0.56822751171332619</v>
      </c>
      <c r="Q30" s="24">
        <f t="shared" ca="1" si="10"/>
        <v>3.1987796476988546</v>
      </c>
      <c r="R30" s="24">
        <f t="shared" ca="1" si="10"/>
        <v>13.294084892371819</v>
      </c>
      <c r="S30" s="24">
        <f t="shared" ca="1" si="10"/>
        <v>0</v>
      </c>
      <c r="T30" s="24">
        <f t="shared" ca="1" si="10"/>
        <v>21.171197923878317</v>
      </c>
      <c r="U30" s="24">
        <f t="shared" ca="1" si="10"/>
        <v>-6.2708471329000979</v>
      </c>
      <c r="V30" s="24">
        <f t="shared" ca="1" si="10"/>
        <v>-23.36955215938054</v>
      </c>
      <c r="W30" s="24">
        <f t="shared" ca="1" si="10"/>
        <v>-4.5567200895244184</v>
      </c>
      <c r="X30" s="24">
        <f t="shared" ca="1" si="10"/>
        <v>0</v>
      </c>
      <c r="Y30" s="24">
        <f t="shared" ca="1" si="10"/>
        <v>0</v>
      </c>
      <c r="Z30" s="24">
        <f t="shared" ca="1" si="10"/>
        <v>-4.3824887027592299</v>
      </c>
      <c r="AA30" s="24">
        <f t="shared" ca="1" si="10"/>
        <v>0</v>
      </c>
      <c r="AB30" s="24">
        <f t="shared" ca="1" si="10"/>
        <v>0</v>
      </c>
      <c r="AC30" s="24">
        <f t="shared" ca="1" si="10"/>
        <v>0</v>
      </c>
      <c r="AD30" s="24">
        <f t="shared" ca="1" si="10"/>
        <v>0</v>
      </c>
      <c r="AE30" s="24">
        <f t="shared" ca="1" si="10"/>
        <v>0</v>
      </c>
      <c r="AF30" s="24">
        <f t="shared" ca="1" si="10"/>
        <v>1.9808614267131959</v>
      </c>
      <c r="AG30" s="24">
        <f t="shared" ca="1" si="2"/>
        <v>1.1767741173663413</v>
      </c>
      <c r="AL30" s="25">
        <f t="shared" ca="1" si="3"/>
        <v>1247.0272149794641</v>
      </c>
      <c r="AM30" s="28">
        <v>27</v>
      </c>
      <c r="AN30" s="27">
        <f t="shared" ca="1" si="4"/>
        <v>1312.080611555821</v>
      </c>
      <c r="AP30" s="25">
        <f t="shared" ca="1" si="5"/>
        <v>1250</v>
      </c>
      <c r="AQ30" s="28">
        <v>27</v>
      </c>
      <c r="AR30" s="27">
        <f t="shared" ca="1" si="6"/>
        <v>1290</v>
      </c>
    </row>
    <row r="31" spans="1:44" x14ac:dyDescent="0.15">
      <c r="A31" s="23">
        <v>28</v>
      </c>
      <c r="B31" s="24">
        <f t="shared" ca="1" si="9"/>
        <v>-4.5246554709914149</v>
      </c>
      <c r="C31" s="24">
        <f t="shared" ca="1" si="10"/>
        <v>0</v>
      </c>
      <c r="D31" s="24">
        <f t="shared" ca="1" si="10"/>
        <v>5.5748200749716759</v>
      </c>
      <c r="E31" s="24">
        <f t="shared" ca="1" si="10"/>
        <v>-15.337144052909085</v>
      </c>
      <c r="F31" s="24">
        <f t="shared" ca="1" si="10"/>
        <v>11.19791032808933</v>
      </c>
      <c r="G31" s="24">
        <f t="shared" ca="1" si="10"/>
        <v>0</v>
      </c>
      <c r="H31" s="24">
        <f t="shared" ca="1" si="10"/>
        <v>0</v>
      </c>
      <c r="I31" s="24">
        <f t="shared" ca="1" si="10"/>
        <v>-8.979944349468779</v>
      </c>
      <c r="J31" s="24">
        <f t="shared" ca="1" si="10"/>
        <v>-21.585253457231531</v>
      </c>
      <c r="K31" s="24">
        <f t="shared" ca="1" si="10"/>
        <v>0</v>
      </c>
      <c r="L31" s="24">
        <f t="shared" ca="1" si="10"/>
        <v>0</v>
      </c>
      <c r="M31" s="24">
        <f t="shared" ca="1" si="10"/>
        <v>-21.86009272617369</v>
      </c>
      <c r="N31" s="24">
        <f t="shared" ca="1" si="10"/>
        <v>0</v>
      </c>
      <c r="O31" s="24">
        <f t="shared" ca="1" si="10"/>
        <v>0</v>
      </c>
      <c r="P31" s="24">
        <f t="shared" ca="1" si="10"/>
        <v>18.87925751094798</v>
      </c>
      <c r="Q31" s="24">
        <f t="shared" ca="1" si="10"/>
        <v>-2.4998682155339012</v>
      </c>
      <c r="R31" s="24">
        <f t="shared" ca="1" si="10"/>
        <v>0</v>
      </c>
      <c r="S31" s="24">
        <f t="shared" ca="1" si="10"/>
        <v>16.884415786296927</v>
      </c>
      <c r="T31" s="24">
        <f t="shared" ca="1" si="10"/>
        <v>0</v>
      </c>
      <c r="U31" s="24">
        <f t="shared" ca="1" si="10"/>
        <v>18.607342731249961</v>
      </c>
      <c r="V31" s="24">
        <f t="shared" ca="1" si="10"/>
        <v>7.6322680249892807</v>
      </c>
      <c r="W31" s="24">
        <f t="shared" ca="1" si="10"/>
        <v>0</v>
      </c>
      <c r="X31" s="24">
        <f t="shared" ca="1" si="10"/>
        <v>0</v>
      </c>
      <c r="Y31" s="24">
        <f t="shared" ca="1" si="10"/>
        <v>-18.284179164173519</v>
      </c>
      <c r="Z31" s="24">
        <f t="shared" ca="1" si="10"/>
        <v>1.4196579395592961</v>
      </c>
      <c r="AA31" s="24">
        <f t="shared" ca="1" si="10"/>
        <v>0</v>
      </c>
      <c r="AB31" s="24">
        <f t="shared" ca="1" si="10"/>
        <v>0</v>
      </c>
      <c r="AC31" s="24">
        <f t="shared" ca="1" si="10"/>
        <v>0</v>
      </c>
      <c r="AD31" s="24">
        <f t="shared" ca="1" si="10"/>
        <v>21.116645104779032</v>
      </c>
      <c r="AE31" s="24">
        <f t="shared" ca="1" si="10"/>
        <v>0</v>
      </c>
      <c r="AF31" s="24">
        <f t="shared" ca="1" si="10"/>
        <v>-11.558310545857037</v>
      </c>
      <c r="AG31" s="24">
        <f t="shared" ca="1" si="2"/>
        <v>-0.10700420907920899</v>
      </c>
      <c r="AL31" s="25">
        <f t="shared" ca="1" si="3"/>
        <v>1250</v>
      </c>
      <c r="AM31" s="28">
        <v>28</v>
      </c>
      <c r="AN31" s="27">
        <f t="shared" ca="1" si="4"/>
        <v>1283.7702574848954</v>
      </c>
      <c r="AP31" s="25">
        <f t="shared" ca="1" si="5"/>
        <v>1257.6073915033321</v>
      </c>
      <c r="AQ31" s="28">
        <v>28</v>
      </c>
      <c r="AR31" s="27">
        <f t="shared" ca="1" si="6"/>
        <v>1298.203975284265</v>
      </c>
    </row>
    <row r="32" spans="1:44" x14ac:dyDescent="0.15">
      <c r="A32" s="23">
        <v>29</v>
      </c>
      <c r="B32" s="24">
        <f t="shared" ca="1" si="9"/>
        <v>0</v>
      </c>
      <c r="C32" s="24">
        <f t="shared" ca="1" si="10"/>
        <v>-10.024460911768548</v>
      </c>
      <c r="D32" s="24">
        <f t="shared" ca="1" si="10"/>
        <v>3.322154998945817</v>
      </c>
      <c r="E32" s="24">
        <f t="shared" ca="1" si="10"/>
        <v>8.1409113960407726</v>
      </c>
      <c r="F32" s="24">
        <f t="shared" ca="1" si="10"/>
        <v>0</v>
      </c>
      <c r="G32" s="24">
        <f t="shared" ca="1" si="10"/>
        <v>20.198861414693788</v>
      </c>
      <c r="H32" s="24">
        <f t="shared" ca="1" si="10"/>
        <v>0</v>
      </c>
      <c r="I32" s="24">
        <f t="shared" ca="1" si="10"/>
        <v>0</v>
      </c>
      <c r="J32" s="24">
        <f t="shared" ca="1" si="10"/>
        <v>16.498698042157116</v>
      </c>
      <c r="K32" s="24">
        <f t="shared" ca="1" si="10"/>
        <v>19.630239380180221</v>
      </c>
      <c r="L32" s="24">
        <f t="shared" ca="1" si="10"/>
        <v>-10.91789282380434</v>
      </c>
      <c r="M32" s="24">
        <f t="shared" ca="1" si="10"/>
        <v>-4.3465677471360289</v>
      </c>
      <c r="N32" s="24">
        <f t="shared" ca="1" si="10"/>
        <v>-4.8919163925869338</v>
      </c>
      <c r="O32" s="24">
        <f t="shared" ca="1" si="10"/>
        <v>15.611174495696991</v>
      </c>
      <c r="P32" s="24">
        <f t="shared" ca="1" si="10"/>
        <v>-6.8216840862836552</v>
      </c>
      <c r="Q32" s="24">
        <f t="shared" ca="1" si="10"/>
        <v>0</v>
      </c>
      <c r="R32" s="24">
        <f t="shared" ca="1" si="10"/>
        <v>0</v>
      </c>
      <c r="S32" s="24">
        <f t="shared" ca="1" si="10"/>
        <v>8.2648851949099211E-2</v>
      </c>
      <c r="T32" s="24">
        <f t="shared" ca="1" si="10"/>
        <v>-19.240098869038384</v>
      </c>
      <c r="U32" s="24">
        <f t="shared" ca="1" si="10"/>
        <v>24.800267940387734</v>
      </c>
      <c r="V32" s="24">
        <f t="shared" ca="1" si="10"/>
        <v>9.7104881243371413</v>
      </c>
      <c r="W32" s="24">
        <f t="shared" ca="1" si="10"/>
        <v>5.5919624662169873</v>
      </c>
      <c r="X32" s="24">
        <f t="shared" ca="1" si="10"/>
        <v>0</v>
      </c>
      <c r="Y32" s="24">
        <f t="shared" ca="1" si="10"/>
        <v>-23.442780453158161</v>
      </c>
      <c r="Z32" s="24">
        <f t="shared" ca="1" si="10"/>
        <v>-0.11726391436488737</v>
      </c>
      <c r="AA32" s="24">
        <f t="shared" ca="1" si="10"/>
        <v>0</v>
      </c>
      <c r="AB32" s="24">
        <f t="shared" ca="1" si="10"/>
        <v>-19.334226005459488</v>
      </c>
      <c r="AC32" s="24">
        <f t="shared" ca="1" si="10"/>
        <v>18.260636676690016</v>
      </c>
      <c r="AD32" s="24">
        <f t="shared" ca="1" si="10"/>
        <v>0</v>
      </c>
      <c r="AE32" s="24">
        <f t="shared" ca="1" si="10"/>
        <v>19.98531786786597</v>
      </c>
      <c r="AF32" s="24">
        <f t="shared" ca="1" si="10"/>
        <v>-14.075432195093118</v>
      </c>
      <c r="AG32" s="24">
        <f t="shared" ca="1" si="2"/>
        <v>1.5684205889183263</v>
      </c>
      <c r="AL32" s="25">
        <f t="shared" ca="1" si="3"/>
        <v>1232.4996928133287</v>
      </c>
      <c r="AM32" s="28">
        <v>29</v>
      </c>
      <c r="AN32" s="27">
        <f t="shared" ca="1" si="4"/>
        <v>1269.0720589135058</v>
      </c>
      <c r="AP32" s="25">
        <f t="shared" ca="1" si="5"/>
        <v>1250</v>
      </c>
      <c r="AQ32" s="28">
        <v>29</v>
      </c>
      <c r="AR32" s="27">
        <f t="shared" ca="1" si="6"/>
        <v>1290.803005324279</v>
      </c>
    </row>
    <row r="33" spans="1:44" x14ac:dyDescent="0.15">
      <c r="A33" s="23">
        <v>30</v>
      </c>
      <c r="B33" s="24">
        <f t="shared" ca="1" si="9"/>
        <v>23.111909746334415</v>
      </c>
      <c r="C33" s="24">
        <f t="shared" ca="1" si="10"/>
        <v>-16.183374909433564</v>
      </c>
      <c r="D33" s="24">
        <f t="shared" ca="1" si="10"/>
        <v>-14.385840543221869</v>
      </c>
      <c r="E33" s="24">
        <f t="shared" ca="1" si="10"/>
        <v>0</v>
      </c>
      <c r="F33" s="24">
        <f t="shared" ca="1" si="10"/>
        <v>-5.4943842162949004</v>
      </c>
      <c r="G33" s="24">
        <f t="shared" ca="1" si="10"/>
        <v>-15.754120995180564</v>
      </c>
      <c r="H33" s="24">
        <f t="shared" ca="1" si="10"/>
        <v>0</v>
      </c>
      <c r="I33" s="24">
        <f t="shared" ca="1" si="10"/>
        <v>0</v>
      </c>
      <c r="J33" s="24">
        <f t="shared" ca="1" si="10"/>
        <v>-20.681911707452848</v>
      </c>
      <c r="K33" s="24">
        <f t="shared" ca="1" si="10"/>
        <v>-18.698180865576855</v>
      </c>
      <c r="L33" s="24">
        <f t="shared" ca="1" si="10"/>
        <v>-22.186177038503455</v>
      </c>
      <c r="M33" s="24">
        <f t="shared" ca="1" si="10"/>
        <v>-2.4729452446827116</v>
      </c>
      <c r="N33" s="24">
        <f t="shared" ca="1" si="10"/>
        <v>1.1572138156363736</v>
      </c>
      <c r="O33" s="24">
        <f t="shared" ca="1" si="10"/>
        <v>0</v>
      </c>
      <c r="P33" s="24">
        <f t="shared" ca="1" si="10"/>
        <v>-17.468477978225</v>
      </c>
      <c r="Q33" s="24">
        <f t="shared" ca="1" si="10"/>
        <v>0</v>
      </c>
      <c r="R33" s="24">
        <f t="shared" ca="1" si="10"/>
        <v>-18.041864221547453</v>
      </c>
      <c r="S33" s="24">
        <f t="shared" ca="1" si="10"/>
        <v>1.025735729464103</v>
      </c>
      <c r="T33" s="24">
        <f t="shared" ca="1" si="10"/>
        <v>0</v>
      </c>
      <c r="U33" s="24">
        <f t="shared" ca="1" si="10"/>
        <v>-4.6198695064532975</v>
      </c>
      <c r="V33" s="24">
        <f t="shared" ca="1" si="10"/>
        <v>20.501206087102318</v>
      </c>
      <c r="W33" s="24">
        <f t="shared" ca="1" si="10"/>
        <v>8.6707773578301648</v>
      </c>
      <c r="X33" s="24">
        <f t="shared" ca="1" si="10"/>
        <v>0</v>
      </c>
      <c r="Y33" s="24">
        <f t="shared" ca="1" si="10"/>
        <v>0</v>
      </c>
      <c r="Z33" s="24">
        <f t="shared" ca="1" si="10"/>
        <v>2.8771993594511187</v>
      </c>
      <c r="AA33" s="24">
        <f t="shared" ca="1" si="10"/>
        <v>0</v>
      </c>
      <c r="AB33" s="24">
        <f t="shared" ca="1" si="10"/>
        <v>0</v>
      </c>
      <c r="AC33" s="24">
        <f t="shared" ca="1" si="10"/>
        <v>0</v>
      </c>
      <c r="AD33" s="24">
        <f t="shared" ca="1" si="10"/>
        <v>0</v>
      </c>
      <c r="AE33" s="24">
        <f t="shared" ca="1" si="10"/>
        <v>0</v>
      </c>
      <c r="AF33" s="24">
        <f t="shared" ca="1" si="10"/>
        <v>0</v>
      </c>
      <c r="AG33" s="24">
        <f t="shared" ca="1" si="2"/>
        <v>-3.1820356493791615</v>
      </c>
      <c r="AL33" s="25">
        <f t="shared" ca="1" si="3"/>
        <v>1279.5147622508252</v>
      </c>
      <c r="AM33" s="28">
        <v>30</v>
      </c>
      <c r="AN33" s="27">
        <f t="shared" ca="1" si="4"/>
        <v>1301.8406007067608</v>
      </c>
      <c r="AP33" s="25">
        <f t="shared" ca="1" si="5"/>
        <v>1235.6332489106476</v>
      </c>
      <c r="AQ33" s="28">
        <v>30</v>
      </c>
      <c r="AR33" s="27">
        <f t="shared" ca="1" si="6"/>
        <v>1272.7478561152711</v>
      </c>
    </row>
    <row r="34" spans="1:44" x14ac:dyDescent="0.15">
      <c r="A34" s="23">
        <v>31</v>
      </c>
      <c r="B34" s="24">
        <f t="shared" ca="1" si="9"/>
        <v>-15.693922920095545</v>
      </c>
      <c r="C34" s="24">
        <f t="shared" ca="1" si="10"/>
        <v>1.9405694377763987</v>
      </c>
      <c r="D34" s="24">
        <f t="shared" ca="1" si="10"/>
        <v>-5.4446055792542163</v>
      </c>
      <c r="E34" s="24">
        <f t="shared" ca="1" si="10"/>
        <v>-12.739615919278515</v>
      </c>
      <c r="F34" s="24">
        <f t="shared" ca="1" si="10"/>
        <v>-5.870096161896865</v>
      </c>
      <c r="G34" s="24">
        <f t="shared" ca="1" si="10"/>
        <v>0</v>
      </c>
      <c r="H34" s="24">
        <f t="shared" ca="1" si="10"/>
        <v>14.226651484629066</v>
      </c>
      <c r="I34" s="24">
        <f t="shared" ca="1" si="10"/>
        <v>0</v>
      </c>
      <c r="J34" s="24">
        <f t="shared" ca="1" si="10"/>
        <v>0</v>
      </c>
      <c r="K34" s="24">
        <f t="shared" ca="1" si="10"/>
        <v>0</v>
      </c>
      <c r="L34" s="24">
        <f t="shared" ca="1" si="10"/>
        <v>-23.379967363280812</v>
      </c>
      <c r="M34" s="24">
        <f t="shared" ca="1" si="10"/>
        <v>0</v>
      </c>
      <c r="N34" s="24">
        <f t="shared" ca="1" si="10"/>
        <v>-16.947395381910368</v>
      </c>
      <c r="O34" s="24">
        <f t="shared" ca="1" si="10"/>
        <v>24.103919229354084</v>
      </c>
      <c r="P34" s="24">
        <f t="shared" ca="1" si="10"/>
        <v>13.734347660442372</v>
      </c>
      <c r="Q34" s="24">
        <f t="shared" ca="1" si="10"/>
        <v>0</v>
      </c>
      <c r="R34" s="24">
        <f t="shared" ca="1" si="10"/>
        <v>12.743926761152441</v>
      </c>
      <c r="S34" s="24">
        <f t="shared" ca="1" si="10"/>
        <v>-23.358461094995601</v>
      </c>
      <c r="T34" s="24">
        <f t="shared" ca="1" si="10"/>
        <v>0</v>
      </c>
      <c r="U34" s="24">
        <f t="shared" ca="1" si="10"/>
        <v>15.695647951224487</v>
      </c>
      <c r="V34" s="24">
        <f t="shared" ca="1" si="10"/>
        <v>-16.036177438812725</v>
      </c>
      <c r="W34" s="24">
        <f t="shared" ca="1" si="10"/>
        <v>23.124493031245159</v>
      </c>
      <c r="X34" s="24">
        <f t="shared" ca="1" si="10"/>
        <v>-5.0940692915394656</v>
      </c>
      <c r="Y34" s="24">
        <f t="shared" ca="1" si="10"/>
        <v>0</v>
      </c>
      <c r="Z34" s="24">
        <f t="shared" ca="1" si="10"/>
        <v>0</v>
      </c>
      <c r="AA34" s="24">
        <f t="shared" ca="1" si="10"/>
        <v>24.723405771247169</v>
      </c>
      <c r="AB34" s="24">
        <f t="shared" ca="1" si="10"/>
        <v>0</v>
      </c>
      <c r="AC34" s="24">
        <f t="shared" ca="1" si="10"/>
        <v>-20.518101638648243</v>
      </c>
      <c r="AD34" s="24">
        <f t="shared" ca="1" si="10"/>
        <v>15.775486615813927</v>
      </c>
      <c r="AE34" s="24">
        <f t="shared" ca="1" si="10"/>
        <v>-18.084389874102019</v>
      </c>
      <c r="AF34" s="24">
        <f t="shared" ca="1" si="10"/>
        <v>13.752249048636585</v>
      </c>
      <c r="AG34" s="24">
        <f t="shared" ca="1" si="2"/>
        <v>-0.10793889265460303</v>
      </c>
      <c r="AL34" s="25">
        <f t="shared" ca="1" si="3"/>
        <v>1236.8309747146582</v>
      </c>
      <c r="AM34" s="28">
        <v>31</v>
      </c>
      <c r="AN34" s="27">
        <f t="shared" ca="1" si="4"/>
        <v>1287.9794682277086</v>
      </c>
      <c r="AP34" s="25">
        <f t="shared" ca="1" si="5"/>
        <v>1230.4406006722813</v>
      </c>
      <c r="AQ34" s="28">
        <v>31</v>
      </c>
      <c r="AR34" s="27">
        <f t="shared" ca="1" si="6"/>
        <v>1269.8556718478735</v>
      </c>
    </row>
    <row r="35" spans="1:44" x14ac:dyDescent="0.15">
      <c r="A35" s="23">
        <v>32</v>
      </c>
      <c r="B35" s="24">
        <f t="shared" ca="1" si="9"/>
        <v>-11.994287236479231</v>
      </c>
      <c r="C35" s="24">
        <f t="shared" ca="1" si="10"/>
        <v>-12.894736430315543</v>
      </c>
      <c r="D35" s="24">
        <f t="shared" ca="1" si="10"/>
        <v>-2.0964471032148628</v>
      </c>
      <c r="E35" s="24">
        <f t="shared" ca="1" si="10"/>
        <v>0</v>
      </c>
      <c r="F35" s="24">
        <f t="shared" ca="1" si="10"/>
        <v>-9.7971669561423553</v>
      </c>
      <c r="G35" s="24">
        <f t="shared" ca="1" si="10"/>
        <v>-10.825610538827657</v>
      </c>
      <c r="H35" s="24">
        <f t="shared" ca="1" si="10"/>
        <v>8.8900806662191503</v>
      </c>
      <c r="I35" s="24">
        <f t="shared" ca="1" si="10"/>
        <v>-8.2738253756885918</v>
      </c>
      <c r="J35" s="24">
        <f t="shared" ca="1" si="10"/>
        <v>-0.9261165180974501</v>
      </c>
      <c r="K35" s="24">
        <f t="shared" ca="1" si="10"/>
        <v>7.610504292508252</v>
      </c>
      <c r="L35" s="24">
        <f t="shared" ca="1" si="10"/>
        <v>-7.5893712730768756</v>
      </c>
      <c r="M35" s="24">
        <f t="shared" ca="1" si="10"/>
        <v>2.0781392824190807</v>
      </c>
      <c r="N35" s="24">
        <f t="shared" ca="1" si="10"/>
        <v>0</v>
      </c>
      <c r="O35" s="24">
        <f t="shared" ca="1" si="10"/>
        <v>0.15566412640788674</v>
      </c>
      <c r="P35" s="24">
        <f t="shared" ca="1" si="10"/>
        <v>0</v>
      </c>
      <c r="Q35" s="24">
        <f t="shared" ca="1" si="10"/>
        <v>0</v>
      </c>
      <c r="R35" s="24">
        <f t="shared" ca="1" si="10"/>
        <v>-6.7320082176710763</v>
      </c>
      <c r="S35" s="24">
        <f t="shared" ca="1" si="10"/>
        <v>-4.1507699515827001</v>
      </c>
      <c r="T35" s="24">
        <f t="shared" ca="1" si="10"/>
        <v>-3.0942359541845263</v>
      </c>
      <c r="U35" s="24">
        <f t="shared" ca="1" si="10"/>
        <v>0</v>
      </c>
      <c r="V35" s="24">
        <f t="shared" ca="1" si="10"/>
        <v>8.2853238646421445</v>
      </c>
      <c r="W35" s="24">
        <f t="shared" ca="1" si="10"/>
        <v>-19.629455327734743</v>
      </c>
      <c r="X35" s="24">
        <f t="shared" ca="1" si="10"/>
        <v>0</v>
      </c>
      <c r="Y35" s="24">
        <f t="shared" ca="1" si="10"/>
        <v>-24.760665203886294</v>
      </c>
      <c r="Z35" s="24">
        <f t="shared" ca="1" si="10"/>
        <v>0</v>
      </c>
      <c r="AA35" s="24">
        <f t="shared" ca="1" si="10"/>
        <v>0</v>
      </c>
      <c r="AB35" s="24">
        <f t="shared" ca="1" si="10"/>
        <v>-7.0126500739909812</v>
      </c>
      <c r="AC35" s="24">
        <f t="shared" ca="1" si="10"/>
        <v>19.276448445886444</v>
      </c>
      <c r="AD35" s="24">
        <f t="shared" ca="1" si="10"/>
        <v>0</v>
      </c>
      <c r="AE35" s="24">
        <f t="shared" ca="1" si="10"/>
        <v>-10.613663562116605</v>
      </c>
      <c r="AF35" s="24">
        <f t="shared" ca="1" si="10"/>
        <v>20.288765620732406</v>
      </c>
      <c r="AG35" s="24">
        <f t="shared" ca="1" si="2"/>
        <v>-2.3808414007804557</v>
      </c>
      <c r="AL35" s="25">
        <f t="shared" ca="1" si="3"/>
        <v>1268.6355588677002</v>
      </c>
      <c r="AM35" s="28">
        <v>32</v>
      </c>
      <c r="AN35" s="27">
        <f t="shared" ca="1" si="4"/>
        <v>1262.6574759306659</v>
      </c>
      <c r="AP35" s="25">
        <f t="shared" ca="1" si="5"/>
        <v>1260.7699059720539</v>
      </c>
      <c r="AQ35" s="28">
        <v>32</v>
      </c>
      <c r="AR35" s="27">
        <f t="shared" ca="1" si="6"/>
        <v>1290</v>
      </c>
    </row>
    <row r="36" spans="1:44" x14ac:dyDescent="0.15">
      <c r="A36" s="23">
        <v>33</v>
      </c>
      <c r="B36" s="24">
        <f t="shared" ca="1" si="9"/>
        <v>-11.345281473313651</v>
      </c>
      <c r="C36" s="24">
        <f t="shared" ca="1" si="10"/>
        <v>0</v>
      </c>
      <c r="D36" s="24">
        <f t="shared" ca="1" si="10"/>
        <v>0</v>
      </c>
      <c r="E36" s="24">
        <f t="shared" ca="1" si="10"/>
        <v>3.6302728226826315</v>
      </c>
      <c r="F36" s="24">
        <f t="shared" ca="1" si="10"/>
        <v>0</v>
      </c>
      <c r="G36" s="24">
        <f t="shared" ca="1" si="10"/>
        <v>23.309972748006679</v>
      </c>
      <c r="H36" s="24">
        <f t="shared" ca="1" si="10"/>
        <v>-0.33410793836076702</v>
      </c>
      <c r="I36" s="24">
        <f t="shared" ca="1" si="10"/>
        <v>0.85963393262115662</v>
      </c>
      <c r="J36" s="24">
        <f t="shared" ca="1" si="10"/>
        <v>16.408261095334957</v>
      </c>
      <c r="K36" s="24">
        <f t="shared" ca="1" si="10"/>
        <v>-22.730881113174206</v>
      </c>
      <c r="L36" s="24">
        <f t="shared" ca="1" si="10"/>
        <v>-19.749681822618793</v>
      </c>
      <c r="M36" s="24">
        <f t="shared" ca="1" si="10"/>
        <v>0.40768367485039259</v>
      </c>
      <c r="N36" s="24">
        <f t="shared" ca="1" si="10"/>
        <v>-8.5798552729800193</v>
      </c>
      <c r="O36" s="24">
        <f t="shared" ca="1" si="10"/>
        <v>0</v>
      </c>
      <c r="P36" s="24">
        <f t="shared" ca="1" si="10"/>
        <v>0</v>
      </c>
      <c r="Q36" s="24">
        <f t="shared" ca="1" si="10"/>
        <v>0</v>
      </c>
      <c r="R36" s="24">
        <f t="shared" ca="1" si="10"/>
        <v>7.8734109434597546</v>
      </c>
      <c r="S36" s="24">
        <f t="shared" ca="1" si="10"/>
        <v>19.156173832869797</v>
      </c>
      <c r="T36" s="24">
        <f t="shared" ca="1" si="10"/>
        <v>0</v>
      </c>
      <c r="U36" s="24">
        <f t="shared" ca="1" si="10"/>
        <v>17.441159170061212</v>
      </c>
      <c r="V36" s="24">
        <f t="shared" ca="1" si="10"/>
        <v>0</v>
      </c>
      <c r="W36" s="24">
        <f t="shared" ca="1" si="10"/>
        <v>0</v>
      </c>
      <c r="X36" s="24">
        <f t="shared" ca="1" si="10"/>
        <v>10.65977643171</v>
      </c>
      <c r="Y36" s="24">
        <f t="shared" ca="1" si="10"/>
        <v>-13.641536530262108</v>
      </c>
      <c r="Z36" s="24">
        <f t="shared" ca="1" si="10"/>
        <v>0</v>
      </c>
      <c r="AA36" s="24">
        <f t="shared" ca="1" si="10"/>
        <v>0</v>
      </c>
      <c r="AB36" s="24">
        <f t="shared" ca="1" si="10"/>
        <v>0</v>
      </c>
      <c r="AC36" s="24">
        <f t="shared" ca="1" si="10"/>
        <v>7.9357968678831794</v>
      </c>
      <c r="AD36" s="24">
        <f t="shared" ca="1" si="10"/>
        <v>19.893165190786508</v>
      </c>
      <c r="AE36" s="24">
        <f t="shared" ca="1" si="10"/>
        <v>9.3044137029498355</v>
      </c>
      <c r="AF36" s="24">
        <f t="shared" ca="1" si="10"/>
        <v>-16.339406151539691</v>
      </c>
      <c r="AG36" s="24">
        <f t="shared" ca="1" si="2"/>
        <v>1.4244829068053828</v>
      </c>
      <c r="AL36" s="25">
        <f t="shared" ca="1" si="3"/>
        <v>1250</v>
      </c>
      <c r="AM36" s="28">
        <v>33</v>
      </c>
      <c r="AN36" s="27">
        <f t="shared" ca="1" si="4"/>
        <v>1301.2016422157881</v>
      </c>
      <c r="AP36" s="25">
        <f t="shared" ca="1" si="5"/>
        <v>1250</v>
      </c>
      <c r="AQ36" s="28">
        <v>33</v>
      </c>
      <c r="AR36" s="27">
        <f t="shared" ca="1" si="6"/>
        <v>1290</v>
      </c>
    </row>
    <row r="37" spans="1:44" x14ac:dyDescent="0.15">
      <c r="A37" s="23">
        <v>34</v>
      </c>
      <c r="B37" s="24">
        <f t="shared" ca="1" si="9"/>
        <v>0</v>
      </c>
      <c r="C37" s="24">
        <f t="shared" ca="1" si="10"/>
        <v>24.897270959029317</v>
      </c>
      <c r="D37" s="24">
        <f t="shared" ca="1" si="10"/>
        <v>-15.727596029829527</v>
      </c>
      <c r="E37" s="24">
        <f t="shared" ca="1" si="10"/>
        <v>-9.1375323481741511</v>
      </c>
      <c r="F37" s="24">
        <f t="shared" ca="1" si="10"/>
        <v>0</v>
      </c>
      <c r="G37" s="24">
        <f t="shared" ca="1" si="10"/>
        <v>0</v>
      </c>
      <c r="H37" s="24">
        <f t="shared" ca="1" si="10"/>
        <v>-12.248083369971956</v>
      </c>
      <c r="I37" s="24">
        <f t="shared" ca="1" si="10"/>
        <v>4.3944636772866863</v>
      </c>
      <c r="J37" s="24">
        <f t="shared" ca="1" si="10"/>
        <v>0</v>
      </c>
      <c r="K37" s="24">
        <f t="shared" ca="1" si="10"/>
        <v>19.378347664865839</v>
      </c>
      <c r="L37" s="24">
        <f t="shared" ca="1" si="10"/>
        <v>-6.954394797373487</v>
      </c>
      <c r="M37" s="24">
        <f t="shared" ca="1" si="10"/>
        <v>0</v>
      </c>
      <c r="N37" s="24">
        <f t="shared" ca="1" si="10"/>
        <v>-21.731671911525684</v>
      </c>
      <c r="O37" s="24">
        <f t="shared" ca="1" si="10"/>
        <v>0</v>
      </c>
      <c r="P37" s="24">
        <f t="shared" ca="1" si="10"/>
        <v>12.502802814051536</v>
      </c>
      <c r="Q37" s="24">
        <f t="shared" ca="1" si="10"/>
        <v>23.146553058876719</v>
      </c>
      <c r="R37" s="24">
        <f t="shared" ca="1" si="10"/>
        <v>-11.570019802398942</v>
      </c>
      <c r="S37" s="24">
        <f t="shared" ca="1" si="10"/>
        <v>0</v>
      </c>
      <c r="T37" s="24">
        <f t="shared" ca="1" si="10"/>
        <v>-11.913222903614965</v>
      </c>
      <c r="U37" s="24">
        <f t="shared" ca="1" si="10"/>
        <v>24.048037978795797</v>
      </c>
      <c r="V37" s="24">
        <f t="shared" ca="1" si="10"/>
        <v>-24.96016034600218</v>
      </c>
      <c r="W37" s="24">
        <f t="shared" ca="1" si="10"/>
        <v>18.930245285109482</v>
      </c>
      <c r="X37" s="24">
        <f t="shared" ca="1" si="10"/>
        <v>0</v>
      </c>
      <c r="Y37" s="24">
        <f t="shared" ca="1" si="10"/>
        <v>16.651324792230426</v>
      </c>
      <c r="Z37" s="24">
        <f t="shared" ca="1" si="10"/>
        <v>0</v>
      </c>
      <c r="AA37" s="24">
        <f t="shared" ca="1" si="10"/>
        <v>-13.285846276550853</v>
      </c>
      <c r="AB37" s="24">
        <f t="shared" ca="1" si="10"/>
        <v>19.165291161874503</v>
      </c>
      <c r="AC37" s="24">
        <f t="shared" ca="1" si="10"/>
        <v>-2.4908490769656928</v>
      </c>
      <c r="AD37" s="24">
        <f t="shared" ca="1" si="10"/>
        <v>5.8697081818480159</v>
      </c>
      <c r="AE37" s="24">
        <f t="shared" ca="1" si="10"/>
        <v>0</v>
      </c>
      <c r="AF37" s="24">
        <f t="shared" ca="1" si="10"/>
        <v>16.90017168713684</v>
      </c>
      <c r="AG37" s="24">
        <f t="shared" ca="1" si="2"/>
        <v>1.8020916257644424</v>
      </c>
      <c r="AL37" s="25">
        <f t="shared" ca="1" si="3"/>
        <v>1228.590163798616</v>
      </c>
      <c r="AM37" s="28">
        <v>34</v>
      </c>
      <c r="AN37" s="27">
        <f t="shared" ca="1" si="4"/>
        <v>1294.9281216597888</v>
      </c>
      <c r="AP37" s="25">
        <f t="shared" ca="1" si="5"/>
        <v>1250</v>
      </c>
      <c r="AQ37" s="28">
        <v>34</v>
      </c>
      <c r="AR37" s="27">
        <f t="shared" ca="1" si="6"/>
        <v>1286.5064038740807</v>
      </c>
    </row>
    <row r="38" spans="1:44" x14ac:dyDescent="0.15">
      <c r="A38" s="23">
        <v>35</v>
      </c>
      <c r="B38" s="24">
        <f t="shared" ca="1" si="9"/>
        <v>-8.6437832961072179</v>
      </c>
      <c r="C38" s="24">
        <f t="shared" ca="1" si="10"/>
        <v>3.5464924542524341</v>
      </c>
      <c r="D38" s="24">
        <f t="shared" ca="1" si="10"/>
        <v>-24.709173585169069</v>
      </c>
      <c r="E38" s="24">
        <f t="shared" ca="1" si="10"/>
        <v>0</v>
      </c>
      <c r="F38" s="24">
        <f t="shared" ca="1" si="10"/>
        <v>0</v>
      </c>
      <c r="G38" s="24">
        <f t="shared" ca="1" si="10"/>
        <v>11.932137760406944</v>
      </c>
      <c r="H38" s="24">
        <f t="shared" ca="1" si="10"/>
        <v>1.2824989619149574</v>
      </c>
      <c r="I38" s="24">
        <f t="shared" ca="1" si="10"/>
        <v>-18.067618663574386</v>
      </c>
      <c r="J38" s="24">
        <f t="shared" ca="1" si="10"/>
        <v>-6.4505365623424353</v>
      </c>
      <c r="K38" s="24">
        <f t="shared" ca="1" si="10"/>
        <v>13.147410845602984</v>
      </c>
      <c r="L38" s="24">
        <f t="shared" ca="1" si="10"/>
        <v>0</v>
      </c>
      <c r="M38" s="24">
        <f t="shared" ca="1" si="10"/>
        <v>22.066876627027135</v>
      </c>
      <c r="N38" s="24">
        <f t="shared" ca="1" si="10"/>
        <v>0</v>
      </c>
      <c r="O38" s="24">
        <f t="shared" ca="1" si="10"/>
        <v>-12.414208821273395</v>
      </c>
      <c r="P38" s="24">
        <f t="shared" ca="1" si="10"/>
        <v>0</v>
      </c>
      <c r="Q38" s="24">
        <f t="shared" ref="Q38:AF56" ca="1" si="11">RANDBETWEEN(-1,1)*RAND()*25</f>
        <v>-16.622894615581714</v>
      </c>
      <c r="R38" s="24">
        <f ca="1">RANDBETWEEN(-1,1)*RAND()*25</f>
        <v>0</v>
      </c>
      <c r="S38" s="24">
        <f t="shared" ca="1" si="11"/>
        <v>0</v>
      </c>
      <c r="T38" s="24">
        <f t="shared" ca="1" si="11"/>
        <v>-6.3481829141480342</v>
      </c>
      <c r="U38" s="24">
        <f t="shared" ca="1" si="11"/>
        <v>22.558673157409462</v>
      </c>
      <c r="V38" s="24">
        <f t="shared" ca="1" si="11"/>
        <v>9.090452973591681</v>
      </c>
      <c r="W38" s="24">
        <f t="shared" ca="1" si="11"/>
        <v>-13.130142490701017</v>
      </c>
      <c r="X38" s="24">
        <f t="shared" ca="1" si="11"/>
        <v>16.600272404225887</v>
      </c>
      <c r="Y38" s="24">
        <f t="shared" ca="1" si="11"/>
        <v>-12.739496384331497</v>
      </c>
      <c r="Z38" s="24">
        <f t="shared" ca="1" si="11"/>
        <v>8.898507498997569</v>
      </c>
      <c r="AA38" s="24">
        <f t="shared" ca="1" si="11"/>
        <v>0</v>
      </c>
      <c r="AB38" s="24">
        <f t="shared" ca="1" si="11"/>
        <v>0</v>
      </c>
      <c r="AC38" s="24">
        <f t="shared" ca="1" si="11"/>
        <v>0</v>
      </c>
      <c r="AD38" s="24">
        <f t="shared" ca="1" si="11"/>
        <v>0</v>
      </c>
      <c r="AE38" s="24">
        <f t="shared" ca="1" si="11"/>
        <v>-14.811444196227155</v>
      </c>
      <c r="AF38" s="24">
        <f t="shared" ca="1" si="11"/>
        <v>3.7436731199369606</v>
      </c>
      <c r="AG38" s="24">
        <f t="shared" ca="1" si="2"/>
        <v>-0.67969308793838379</v>
      </c>
      <c r="AL38" s="25">
        <f t="shared" ca="1" si="3"/>
        <v>1247.9450190479533</v>
      </c>
      <c r="AM38" s="28">
        <v>35</v>
      </c>
      <c r="AN38" s="27">
        <f t="shared" ca="1" si="4"/>
        <v>1290</v>
      </c>
      <c r="AP38" s="25">
        <f t="shared" ca="1" si="5"/>
        <v>1248.4009795673001</v>
      </c>
      <c r="AQ38" s="28">
        <v>35</v>
      </c>
      <c r="AR38" s="27">
        <f t="shared" ca="1" si="6"/>
        <v>1309.3435038807791</v>
      </c>
    </row>
    <row r="39" spans="1:44" x14ac:dyDescent="0.15">
      <c r="A39" s="23">
        <v>36</v>
      </c>
      <c r="B39" s="24">
        <f t="shared" ca="1" si="9"/>
        <v>-24.836455392591795</v>
      </c>
      <c r="C39" s="24">
        <f t="shared" ca="1" si="9"/>
        <v>-15.306329853158157</v>
      </c>
      <c r="D39" s="24">
        <f t="shared" ca="1" si="9"/>
        <v>0</v>
      </c>
      <c r="E39" s="24">
        <f t="shared" ca="1" si="9"/>
        <v>-20.785744847761475</v>
      </c>
      <c r="F39" s="24">
        <f t="shared" ca="1" si="9"/>
        <v>0</v>
      </c>
      <c r="G39" s="24">
        <f t="shared" ca="1" si="9"/>
        <v>17.308096629140881</v>
      </c>
      <c r="H39" s="24">
        <f t="shared" ca="1" si="9"/>
        <v>2.273245315731995</v>
      </c>
      <c r="I39" s="24">
        <f t="shared" ca="1" si="9"/>
        <v>0</v>
      </c>
      <c r="J39" s="24">
        <f t="shared" ca="1" si="9"/>
        <v>4.066745194614577</v>
      </c>
      <c r="K39" s="24">
        <f t="shared" ca="1" si="9"/>
        <v>-18.684444972807903</v>
      </c>
      <c r="L39" s="24">
        <f t="shared" ca="1" si="9"/>
        <v>-14.871293969049992</v>
      </c>
      <c r="M39" s="24">
        <f t="shared" ca="1" si="9"/>
        <v>-2.2321472435943983</v>
      </c>
      <c r="N39" s="24">
        <f t="shared" ca="1" si="9"/>
        <v>-17.378883359780968</v>
      </c>
      <c r="O39" s="24">
        <f t="shared" ca="1" si="9"/>
        <v>-7.2706939143964728</v>
      </c>
      <c r="P39" s="24">
        <f t="shared" ca="1" si="9"/>
        <v>0</v>
      </c>
      <c r="Q39" s="24">
        <f t="shared" ca="1" si="9"/>
        <v>3.2649888899352804</v>
      </c>
      <c r="R39" s="24">
        <f t="shared" ca="1" si="11"/>
        <v>24.649144608778272</v>
      </c>
      <c r="S39" s="24">
        <f t="shared" ca="1" si="11"/>
        <v>2.4599653120449538E-2</v>
      </c>
      <c r="T39" s="24">
        <f t="shared" ca="1" si="11"/>
        <v>0</v>
      </c>
      <c r="U39" s="24">
        <f t="shared" ca="1" si="11"/>
        <v>-13.37989142388823</v>
      </c>
      <c r="V39" s="24">
        <f t="shared" ca="1" si="11"/>
        <v>22.449491370980628</v>
      </c>
      <c r="W39" s="24">
        <f t="shared" ca="1" si="11"/>
        <v>-9.3330026449356875</v>
      </c>
      <c r="X39" s="24">
        <f t="shared" ca="1" si="11"/>
        <v>-20.002612753490631</v>
      </c>
      <c r="Y39" s="24">
        <f t="shared" ca="1" si="11"/>
        <v>13.026742955574111</v>
      </c>
      <c r="Z39" s="24">
        <f t="shared" ca="1" si="11"/>
        <v>0</v>
      </c>
      <c r="AA39" s="24">
        <f t="shared" ca="1" si="11"/>
        <v>0</v>
      </c>
      <c r="AB39" s="24">
        <f t="shared" ca="1" si="11"/>
        <v>0</v>
      </c>
      <c r="AC39" s="24">
        <f t="shared" ca="1" si="11"/>
        <v>0</v>
      </c>
      <c r="AD39" s="24">
        <f t="shared" ca="1" si="11"/>
        <v>12.280190318739001</v>
      </c>
      <c r="AE39" s="24">
        <f t="shared" ca="1" si="11"/>
        <v>21.783876470411965</v>
      </c>
      <c r="AF39" s="24">
        <f t="shared" ca="1" si="11"/>
        <v>0</v>
      </c>
      <c r="AG39" s="24">
        <f t="shared" ca="1" si="2"/>
        <v>-1.3856251280138243</v>
      </c>
      <c r="AL39" s="25">
        <f t="shared" ca="1" si="3"/>
        <v>1250</v>
      </c>
      <c r="AM39" s="28">
        <v>36</v>
      </c>
      <c r="AN39" s="27">
        <f t="shared" ca="1" si="4"/>
        <v>1313.1253727226228</v>
      </c>
      <c r="AP39" s="25">
        <f t="shared" ca="1" si="5"/>
        <v>1228.5647704854077</v>
      </c>
      <c r="AQ39" s="28">
        <v>36</v>
      </c>
      <c r="AR39" s="27">
        <f t="shared" ca="1" si="6"/>
        <v>1280.1557932036735</v>
      </c>
    </row>
    <row r="40" spans="1:44" x14ac:dyDescent="0.15">
      <c r="A40" s="23">
        <v>37</v>
      </c>
      <c r="B40" s="24">
        <f t="shared" ca="1" si="9"/>
        <v>0</v>
      </c>
      <c r="C40" s="24">
        <f t="shared" ca="1" si="9"/>
        <v>15.079999061764415</v>
      </c>
      <c r="D40" s="24">
        <f t="shared" ca="1" si="9"/>
        <v>-5.6156758571770213</v>
      </c>
      <c r="E40" s="24">
        <f t="shared" ca="1" si="9"/>
        <v>6.0841997856852457</v>
      </c>
      <c r="F40" s="24">
        <f t="shared" ca="1" si="9"/>
        <v>-7.0076574604028883</v>
      </c>
      <c r="G40" s="24">
        <f t="shared" ca="1" si="9"/>
        <v>-22.536169425412609</v>
      </c>
      <c r="H40" s="24">
        <f t="shared" ca="1" si="9"/>
        <v>0</v>
      </c>
      <c r="I40" s="24">
        <f t="shared" ca="1" si="9"/>
        <v>20.91516224207837</v>
      </c>
      <c r="J40" s="24">
        <f t="shared" ca="1" si="9"/>
        <v>0</v>
      </c>
      <c r="K40" s="24">
        <f t="shared" ca="1" si="9"/>
        <v>0</v>
      </c>
      <c r="L40" s="24">
        <f t="shared" ca="1" si="9"/>
        <v>-9.0547604842219211</v>
      </c>
      <c r="M40" s="24">
        <f t="shared" ca="1" si="9"/>
        <v>0</v>
      </c>
      <c r="N40" s="24">
        <f t="shared" ca="1" si="9"/>
        <v>0</v>
      </c>
      <c r="O40" s="24">
        <f t="shared" ca="1" si="9"/>
        <v>4.3591221279470904</v>
      </c>
      <c r="P40" s="24">
        <f t="shared" ca="1" si="9"/>
        <v>-2.857406287132394</v>
      </c>
      <c r="Q40" s="24">
        <f t="shared" ca="1" si="9"/>
        <v>12.472065769984569</v>
      </c>
      <c r="R40" s="24">
        <f t="shared" ca="1" si="11"/>
        <v>0</v>
      </c>
      <c r="S40" s="24">
        <f t="shared" ca="1" si="11"/>
        <v>-22.77563075963533</v>
      </c>
      <c r="T40" s="24">
        <f t="shared" ca="1" si="11"/>
        <v>0</v>
      </c>
      <c r="U40" s="24">
        <f t="shared" ca="1" si="11"/>
        <v>-4.8607154963044215</v>
      </c>
      <c r="V40" s="24">
        <f t="shared" ca="1" si="11"/>
        <v>0</v>
      </c>
      <c r="W40" s="24">
        <f t="shared" ca="1" si="11"/>
        <v>0</v>
      </c>
      <c r="X40" s="24">
        <f t="shared" ca="1" si="11"/>
        <v>0</v>
      </c>
      <c r="Y40" s="24">
        <f t="shared" ca="1" si="11"/>
        <v>0</v>
      </c>
      <c r="Z40" s="24">
        <f t="shared" ca="1" si="11"/>
        <v>0</v>
      </c>
      <c r="AA40" s="24">
        <f t="shared" ca="1" si="11"/>
        <v>24.360751584774981</v>
      </c>
      <c r="AB40" s="24">
        <f t="shared" ca="1" si="11"/>
        <v>-4.6336283515022751</v>
      </c>
      <c r="AC40" s="24">
        <f t="shared" ca="1" si="11"/>
        <v>4.4649051047110113</v>
      </c>
      <c r="AD40" s="24">
        <f t="shared" ca="1" si="11"/>
        <v>19.099186313433201</v>
      </c>
      <c r="AE40" s="24">
        <f t="shared" ca="1" si="11"/>
        <v>0</v>
      </c>
      <c r="AF40" s="24">
        <f t="shared" ca="1" si="11"/>
        <v>0</v>
      </c>
      <c r="AG40" s="24">
        <f t="shared" ca="1" si="2"/>
        <v>0.88689509253516208</v>
      </c>
      <c r="AL40" s="25">
        <f t="shared" ca="1" si="3"/>
        <v>1262.1398098562227</v>
      </c>
      <c r="AM40" s="28">
        <v>37</v>
      </c>
      <c r="AN40" s="27">
        <f t="shared" ca="1" si="4"/>
        <v>1285.5612605160484</v>
      </c>
      <c r="AP40" s="25">
        <f t="shared" ca="1" si="5"/>
        <v>1265.4560316494121</v>
      </c>
      <c r="AQ40" s="28">
        <v>37</v>
      </c>
      <c r="AR40" s="27">
        <f t="shared" ca="1" si="6"/>
        <v>1290</v>
      </c>
    </row>
    <row r="41" spans="1:44" x14ac:dyDescent="0.15">
      <c r="A41" s="23">
        <v>38</v>
      </c>
      <c r="B41" s="24">
        <f t="shared" ca="1" si="9"/>
        <v>-12.167349007356284</v>
      </c>
      <c r="C41" s="24">
        <f t="shared" ca="1" si="9"/>
        <v>0</v>
      </c>
      <c r="D41" s="24">
        <f t="shared" ca="1" si="9"/>
        <v>-13.012436940546426</v>
      </c>
      <c r="E41" s="24">
        <f t="shared" ca="1" si="9"/>
        <v>0</v>
      </c>
      <c r="F41" s="24">
        <f t="shared" ca="1" si="9"/>
        <v>-16.653449741979724</v>
      </c>
      <c r="G41" s="24">
        <f t="shared" ca="1" si="9"/>
        <v>-2.2047106420052116</v>
      </c>
      <c r="H41" s="24">
        <f t="shared" ca="1" si="9"/>
        <v>-2.545569097164424</v>
      </c>
      <c r="I41" s="24">
        <f t="shared" ca="1" si="9"/>
        <v>20.177249931134579</v>
      </c>
      <c r="J41" s="24">
        <f t="shared" ca="1" si="9"/>
        <v>-23.228183392916645</v>
      </c>
      <c r="K41" s="24">
        <f t="shared" ca="1" si="9"/>
        <v>3.6483690863859164</v>
      </c>
      <c r="L41" s="24">
        <f t="shared" ca="1" si="9"/>
        <v>9.4009257570976885</v>
      </c>
      <c r="M41" s="24">
        <f t="shared" ca="1" si="9"/>
        <v>9.6809531659311499E-2</v>
      </c>
      <c r="N41" s="24">
        <f t="shared" ca="1" si="9"/>
        <v>0</v>
      </c>
      <c r="O41" s="24">
        <f t="shared" ca="1" si="9"/>
        <v>-2.2958633420126939</v>
      </c>
      <c r="P41" s="24">
        <f t="shared" ca="1" si="9"/>
        <v>0</v>
      </c>
      <c r="Q41" s="24">
        <f t="shared" ca="1" si="9"/>
        <v>-4.2302549209732616</v>
      </c>
      <c r="R41" s="24">
        <f t="shared" ca="1" si="11"/>
        <v>-17.186493333580707</v>
      </c>
      <c r="S41" s="24">
        <f t="shared" ca="1" si="11"/>
        <v>0</v>
      </c>
      <c r="T41" s="24">
        <f t="shared" ca="1" si="11"/>
        <v>15.654398359274296</v>
      </c>
      <c r="U41" s="24">
        <f t="shared" ca="1" si="11"/>
        <v>-2.8782472787560214</v>
      </c>
      <c r="V41" s="24">
        <f t="shared" ca="1" si="11"/>
        <v>0</v>
      </c>
      <c r="W41" s="24">
        <f t="shared" ca="1" si="11"/>
        <v>-24.267760336979329</v>
      </c>
      <c r="X41" s="24">
        <f t="shared" ca="1" si="11"/>
        <v>16.709645554106306</v>
      </c>
      <c r="Y41" s="24">
        <f t="shared" ca="1" si="11"/>
        <v>0</v>
      </c>
      <c r="Z41" s="24">
        <f t="shared" ca="1" si="11"/>
        <v>0</v>
      </c>
      <c r="AA41" s="24">
        <f t="shared" ca="1" si="11"/>
        <v>-14.294896369762103</v>
      </c>
      <c r="AB41" s="24">
        <f t="shared" ca="1" si="11"/>
        <v>-17.262190298388237</v>
      </c>
      <c r="AC41" s="24">
        <f t="shared" ca="1" si="11"/>
        <v>-5.2367569604353541</v>
      </c>
      <c r="AD41" s="24">
        <f t="shared" ca="1" si="11"/>
        <v>-24.1313727095303</v>
      </c>
      <c r="AE41" s="24">
        <f t="shared" ca="1" si="11"/>
        <v>15.606665364182188</v>
      </c>
      <c r="AF41" s="24">
        <f t="shared" ca="1" si="11"/>
        <v>2.9839930025822801</v>
      </c>
      <c r="AG41" s="24">
        <f t="shared" ca="1" si="2"/>
        <v>-3.1392734769665851</v>
      </c>
      <c r="AL41" s="25">
        <f t="shared" ca="1" si="3"/>
        <v>1250</v>
      </c>
      <c r="AM41" s="28">
        <v>38</v>
      </c>
      <c r="AN41" s="27">
        <f t="shared" ca="1" si="4"/>
        <v>1290</v>
      </c>
      <c r="AP41" s="25">
        <f t="shared" ca="1" si="5"/>
        <v>1250</v>
      </c>
      <c r="AQ41" s="28">
        <v>38</v>
      </c>
      <c r="AR41" s="27">
        <f t="shared" ca="1" si="6"/>
        <v>1281.4744561537891</v>
      </c>
    </row>
    <row r="42" spans="1:44" x14ac:dyDescent="0.15">
      <c r="A42" s="23">
        <v>39</v>
      </c>
      <c r="B42" s="24">
        <f t="shared" ca="1" si="9"/>
        <v>-19.917570577044668</v>
      </c>
      <c r="C42" s="24">
        <f t="shared" ca="1" si="9"/>
        <v>0</v>
      </c>
      <c r="D42" s="24">
        <f t="shared" ca="1" si="9"/>
        <v>3.4863314151132307</v>
      </c>
      <c r="E42" s="24">
        <f t="shared" ca="1" si="9"/>
        <v>-18.502163573382035</v>
      </c>
      <c r="F42" s="24">
        <f t="shared" ca="1" si="9"/>
        <v>0</v>
      </c>
      <c r="G42" s="24">
        <f t="shared" ca="1" si="9"/>
        <v>-23.891745743068718</v>
      </c>
      <c r="H42" s="24">
        <f t="shared" ca="1" si="9"/>
        <v>-6.4697862457563229</v>
      </c>
      <c r="I42" s="24">
        <f t="shared" ca="1" si="9"/>
        <v>-20.329198609796588</v>
      </c>
      <c r="J42" s="24">
        <f t="shared" ca="1" si="9"/>
        <v>-1.3658401474340165</v>
      </c>
      <c r="K42" s="24">
        <f t="shared" ca="1" si="9"/>
        <v>-5.0816452739015974</v>
      </c>
      <c r="L42" s="24">
        <f t="shared" ca="1" si="9"/>
        <v>0</v>
      </c>
      <c r="M42" s="24">
        <f t="shared" ca="1" si="9"/>
        <v>0</v>
      </c>
      <c r="N42" s="24">
        <f t="shared" ca="1" si="9"/>
        <v>0</v>
      </c>
      <c r="O42" s="24">
        <f t="shared" ca="1" si="9"/>
        <v>0</v>
      </c>
      <c r="P42" s="24">
        <f t="shared" ca="1" si="9"/>
        <v>22.421343116719857</v>
      </c>
      <c r="Q42" s="24">
        <f t="shared" ca="1" si="9"/>
        <v>0</v>
      </c>
      <c r="R42" s="24">
        <f t="shared" ca="1" si="11"/>
        <v>-23.136594885311855</v>
      </c>
      <c r="S42" s="24">
        <f t="shared" ca="1" si="11"/>
        <v>-21.768082927419805</v>
      </c>
      <c r="T42" s="24">
        <f t="shared" ca="1" si="11"/>
        <v>-9.5879801413362884</v>
      </c>
      <c r="U42" s="24">
        <f t="shared" ca="1" si="11"/>
        <v>-16.13412453132381</v>
      </c>
      <c r="V42" s="24">
        <f t="shared" ca="1" si="11"/>
        <v>-3.2407694677051708</v>
      </c>
      <c r="W42" s="24">
        <f t="shared" ca="1" si="11"/>
        <v>4.5855200231032258</v>
      </c>
      <c r="X42" s="24">
        <f t="shared" ca="1" si="11"/>
        <v>0</v>
      </c>
      <c r="Y42" s="24">
        <f t="shared" ca="1" si="11"/>
        <v>-20.400819121620227</v>
      </c>
      <c r="Z42" s="24">
        <f t="shared" ca="1" si="11"/>
        <v>-21.700064910803206</v>
      </c>
      <c r="AA42" s="24">
        <f t="shared" ca="1" si="11"/>
        <v>-2.1265664226469054</v>
      </c>
      <c r="AB42" s="24">
        <f t="shared" ca="1" si="11"/>
        <v>-17.179050211213237</v>
      </c>
      <c r="AC42" s="24">
        <f t="shared" ca="1" si="11"/>
        <v>0</v>
      </c>
      <c r="AD42" s="24">
        <f t="shared" ca="1" si="11"/>
        <v>-8.1750838309938842</v>
      </c>
      <c r="AE42" s="24">
        <f t="shared" ca="1" si="11"/>
        <v>-5.1039671941200044</v>
      </c>
      <c r="AF42" s="24">
        <f t="shared" ca="1" si="11"/>
        <v>0</v>
      </c>
      <c r="AG42" s="24">
        <f t="shared" ca="1" si="2"/>
        <v>-6.890898685804582</v>
      </c>
      <c r="AL42" s="25">
        <f t="shared" ca="1" si="3"/>
        <v>1245.2234159453517</v>
      </c>
      <c r="AM42" s="28">
        <v>39</v>
      </c>
      <c r="AN42" s="27">
        <f t="shared" ca="1" si="4"/>
        <v>1290</v>
      </c>
      <c r="AP42" s="25">
        <f t="shared" ca="1" si="5"/>
        <v>1250</v>
      </c>
      <c r="AQ42" s="28">
        <v>39</v>
      </c>
      <c r="AR42" s="27">
        <f t="shared" ca="1" si="6"/>
        <v>1294.9425478868909</v>
      </c>
    </row>
    <row r="43" spans="1:44" x14ac:dyDescent="0.15">
      <c r="A43" s="23">
        <v>40</v>
      </c>
      <c r="B43" s="24">
        <f t="shared" ca="1" si="9"/>
        <v>0.68101503416719555</v>
      </c>
      <c r="C43" s="24">
        <f t="shared" ca="1" si="9"/>
        <v>10.115779697702193</v>
      </c>
      <c r="D43" s="24">
        <f t="shared" ca="1" si="9"/>
        <v>0</v>
      </c>
      <c r="E43" s="24">
        <f t="shared" ca="1" si="9"/>
        <v>7.0545002864479427</v>
      </c>
      <c r="F43" s="24">
        <f t="shared" ca="1" si="9"/>
        <v>-13.901561322038953</v>
      </c>
      <c r="G43" s="24">
        <f t="shared" ca="1" si="9"/>
        <v>-2.7516558451006032</v>
      </c>
      <c r="H43" s="24">
        <f t="shared" ca="1" si="9"/>
        <v>0</v>
      </c>
      <c r="I43" s="24">
        <f t="shared" ca="1" si="9"/>
        <v>0</v>
      </c>
      <c r="J43" s="24">
        <f t="shared" ca="1" si="9"/>
        <v>-20.581129919110225</v>
      </c>
      <c r="K43" s="24">
        <f t="shared" ca="1" si="9"/>
        <v>0</v>
      </c>
      <c r="L43" s="24">
        <f t="shared" ca="1" si="9"/>
        <v>-9.5616188337121564</v>
      </c>
      <c r="M43" s="24">
        <f t="shared" ca="1" si="9"/>
        <v>0</v>
      </c>
      <c r="N43" s="24">
        <f t="shared" ca="1" si="9"/>
        <v>3.3818610305244552</v>
      </c>
      <c r="O43" s="24">
        <f t="shared" ca="1" si="9"/>
        <v>-19.746198658686311</v>
      </c>
      <c r="P43" s="24">
        <f t="shared" ca="1" si="9"/>
        <v>4.6172867971178144E-3</v>
      </c>
      <c r="Q43" s="24">
        <f t="shared" ca="1" si="9"/>
        <v>-6.5390515989826561</v>
      </c>
      <c r="R43" s="24">
        <f t="shared" ca="1" si="11"/>
        <v>-20.503131646163276</v>
      </c>
      <c r="S43" s="24">
        <f t="shared" ca="1" si="11"/>
        <v>0</v>
      </c>
      <c r="T43" s="24">
        <f t="shared" ca="1" si="11"/>
        <v>19.75821967134069</v>
      </c>
      <c r="U43" s="24">
        <f t="shared" ca="1" si="11"/>
        <v>14.244765330621394</v>
      </c>
      <c r="V43" s="24">
        <f t="shared" ca="1" si="11"/>
        <v>0</v>
      </c>
      <c r="W43" s="24">
        <f t="shared" ca="1" si="11"/>
        <v>19.465065307039836</v>
      </c>
      <c r="X43" s="24">
        <f t="shared" ca="1" si="11"/>
        <v>-19.033148215284537</v>
      </c>
      <c r="Y43" s="24">
        <f t="shared" ca="1" si="11"/>
        <v>21.416780034936235</v>
      </c>
      <c r="Z43" s="24">
        <f t="shared" ca="1" si="11"/>
        <v>0</v>
      </c>
      <c r="AA43" s="24">
        <f t="shared" ca="1" si="11"/>
        <v>5.5512005734839196</v>
      </c>
      <c r="AB43" s="24">
        <f t="shared" ca="1" si="11"/>
        <v>23.110049812761602</v>
      </c>
      <c r="AC43" s="24">
        <f t="shared" ca="1" si="11"/>
        <v>0</v>
      </c>
      <c r="AD43" s="24">
        <f t="shared" ca="1" si="11"/>
        <v>0</v>
      </c>
      <c r="AE43" s="24">
        <f t="shared" ca="1" si="11"/>
        <v>0</v>
      </c>
      <c r="AF43" s="24">
        <f t="shared" ca="1" si="11"/>
        <v>0</v>
      </c>
      <c r="AG43" s="24">
        <f t="shared" ca="1" si="2"/>
        <v>0.39246316215302762</v>
      </c>
      <c r="AL43" s="25">
        <f t="shared" ca="1" si="3"/>
        <v>1226.9807757519579</v>
      </c>
      <c r="AM43" s="28">
        <v>40</v>
      </c>
      <c r="AN43" s="27">
        <f t="shared" ca="1" si="4"/>
        <v>1288.4474097969853</v>
      </c>
      <c r="AP43" s="25">
        <f t="shared" ca="1" si="5"/>
        <v>1250</v>
      </c>
      <c r="AQ43" s="28">
        <v>40</v>
      </c>
      <c r="AR43" s="27">
        <f t="shared" ca="1" si="6"/>
        <v>1267.9893094345089</v>
      </c>
    </row>
    <row r="44" spans="1:44" x14ac:dyDescent="0.15">
      <c r="A44" s="23">
        <v>41</v>
      </c>
      <c r="B44" s="24">
        <f t="shared" ca="1" si="9"/>
        <v>20.934287586302698</v>
      </c>
      <c r="C44" s="24">
        <f t="shared" ca="1" si="9"/>
        <v>0</v>
      </c>
      <c r="D44" s="24">
        <f t="shared" ca="1" si="9"/>
        <v>0</v>
      </c>
      <c r="E44" s="24">
        <f t="shared" ca="1" si="9"/>
        <v>0</v>
      </c>
      <c r="F44" s="24">
        <f t="shared" ca="1" si="9"/>
        <v>0</v>
      </c>
      <c r="G44" s="24">
        <f t="shared" ca="1" si="9"/>
        <v>20.76927932102711</v>
      </c>
      <c r="H44" s="24">
        <f t="shared" ca="1" si="9"/>
        <v>0</v>
      </c>
      <c r="I44" s="24">
        <f t="shared" ca="1" si="9"/>
        <v>3.1124099672566241</v>
      </c>
      <c r="J44" s="24">
        <f t="shared" ca="1" si="9"/>
        <v>0</v>
      </c>
      <c r="K44" s="24">
        <f t="shared" ca="1" si="9"/>
        <v>0</v>
      </c>
      <c r="L44" s="24">
        <f t="shared" ca="1" si="9"/>
        <v>0</v>
      </c>
      <c r="M44" s="24">
        <f t="shared" ca="1" si="9"/>
        <v>0</v>
      </c>
      <c r="N44" s="24">
        <f t="shared" ca="1" si="9"/>
        <v>-21.696102071212586</v>
      </c>
      <c r="O44" s="24">
        <f t="shared" ca="1" si="9"/>
        <v>-1.584525377892307</v>
      </c>
      <c r="P44" s="24">
        <f t="shared" ca="1" si="9"/>
        <v>0</v>
      </c>
      <c r="Q44" s="24">
        <f t="shared" ca="1" si="9"/>
        <v>0</v>
      </c>
      <c r="R44" s="24">
        <f t="shared" ca="1" si="11"/>
        <v>-4.2947372611945394</v>
      </c>
      <c r="S44" s="24">
        <f t="shared" ca="1" si="11"/>
        <v>-13.023021660915033</v>
      </c>
      <c r="T44" s="24">
        <f t="shared" ca="1" si="11"/>
        <v>0</v>
      </c>
      <c r="U44" s="24">
        <f t="shared" ca="1" si="11"/>
        <v>16.925796883121262</v>
      </c>
      <c r="V44" s="24">
        <f t="shared" ca="1" si="11"/>
        <v>6.3293751853501918</v>
      </c>
      <c r="W44" s="24">
        <f t="shared" ca="1" si="11"/>
        <v>0</v>
      </c>
      <c r="X44" s="24">
        <f t="shared" ca="1" si="11"/>
        <v>-10.009673637705948</v>
      </c>
      <c r="Y44" s="24">
        <f t="shared" ca="1" si="11"/>
        <v>0</v>
      </c>
      <c r="Z44" s="24">
        <f t="shared" ca="1" si="11"/>
        <v>10.753952963460762</v>
      </c>
      <c r="AA44" s="24">
        <f t="shared" ca="1" si="11"/>
        <v>20.677307929685387</v>
      </c>
      <c r="AB44" s="24">
        <f t="shared" ca="1" si="11"/>
        <v>3.3617066512429963</v>
      </c>
      <c r="AC44" s="24">
        <f t="shared" ca="1" si="11"/>
        <v>-5.2366779445282567</v>
      </c>
      <c r="AD44" s="24">
        <f t="shared" ca="1" si="11"/>
        <v>6.9456518524927429</v>
      </c>
      <c r="AE44" s="24">
        <f t="shared" ca="1" si="11"/>
        <v>0</v>
      </c>
      <c r="AF44" s="24">
        <f t="shared" ca="1" si="11"/>
        <v>0</v>
      </c>
      <c r="AG44" s="24">
        <f t="shared" ca="1" si="2"/>
        <v>1.7408074318222939</v>
      </c>
      <c r="AL44" s="25">
        <f t="shared" ca="1" si="3"/>
        <v>1241.4311424756183</v>
      </c>
      <c r="AM44" s="28">
        <v>41</v>
      </c>
      <c r="AN44" s="27">
        <f t="shared" ca="1" si="4"/>
        <v>1290</v>
      </c>
      <c r="AP44" s="25">
        <f t="shared" ca="1" si="5"/>
        <v>1233.3392518757364</v>
      </c>
      <c r="AQ44" s="28">
        <v>41</v>
      </c>
      <c r="AR44" s="27">
        <f t="shared" ca="1" si="6"/>
        <v>1292.3409293680547</v>
      </c>
    </row>
    <row r="45" spans="1:44" x14ac:dyDescent="0.15">
      <c r="A45" s="23">
        <v>42</v>
      </c>
      <c r="B45" s="24">
        <f t="shared" ca="1" si="9"/>
        <v>-6.1089744160970678</v>
      </c>
      <c r="C45" s="24">
        <f t="shared" ca="1" si="9"/>
        <v>0</v>
      </c>
      <c r="D45" s="24">
        <f t="shared" ca="1" si="9"/>
        <v>11.007594084768488</v>
      </c>
      <c r="E45" s="24">
        <f t="shared" ca="1" si="9"/>
        <v>-4.7341867022802377</v>
      </c>
      <c r="F45" s="24">
        <f t="shared" ca="1" si="9"/>
        <v>-23.907315274317465</v>
      </c>
      <c r="G45" s="24">
        <f t="shared" ca="1" si="9"/>
        <v>0</v>
      </c>
      <c r="H45" s="24">
        <f t="shared" ca="1" si="9"/>
        <v>-16.765659409575708</v>
      </c>
      <c r="I45" s="24">
        <f t="shared" ca="1" si="9"/>
        <v>-4.9176466092104656</v>
      </c>
      <c r="J45" s="24">
        <f t="shared" ca="1" si="9"/>
        <v>0</v>
      </c>
      <c r="K45" s="24">
        <f t="shared" ca="1" si="9"/>
        <v>-23.544133409896254</v>
      </c>
      <c r="L45" s="24">
        <f t="shared" ca="1" si="9"/>
        <v>-0.20836250262218914</v>
      </c>
      <c r="M45" s="24">
        <f t="shared" ca="1" si="9"/>
        <v>23.245514453730443</v>
      </c>
      <c r="N45" s="24">
        <f t="shared" ca="1" si="9"/>
        <v>-2.6785162729264318</v>
      </c>
      <c r="O45" s="24">
        <f t="shared" ca="1" si="9"/>
        <v>0</v>
      </c>
      <c r="P45" s="24">
        <f t="shared" ca="1" si="9"/>
        <v>15.926324301952599</v>
      </c>
      <c r="Q45" s="24">
        <f t="shared" ca="1" si="9"/>
        <v>3.342680905886994</v>
      </c>
      <c r="R45" s="24">
        <f t="shared" ca="1" si="11"/>
        <v>14.706276815257723</v>
      </c>
      <c r="S45" s="24">
        <f t="shared" ca="1" si="11"/>
        <v>0</v>
      </c>
      <c r="T45" s="24">
        <f t="shared" ca="1" si="11"/>
        <v>-9.5135482734218701</v>
      </c>
      <c r="U45" s="24">
        <f t="shared" ca="1" si="11"/>
        <v>12.518396089114331</v>
      </c>
      <c r="V45" s="24">
        <f t="shared" ca="1" si="11"/>
        <v>-16.908112299939052</v>
      </c>
      <c r="W45" s="24">
        <f t="shared" ca="1" si="11"/>
        <v>-4.6744823002117464</v>
      </c>
      <c r="X45" s="24">
        <f t="shared" ca="1" si="11"/>
        <v>0</v>
      </c>
      <c r="Y45" s="24">
        <f t="shared" ca="1" si="11"/>
        <v>4.9678174822653798</v>
      </c>
      <c r="Z45" s="24">
        <f t="shared" ca="1" si="11"/>
        <v>18.675054559704293</v>
      </c>
      <c r="AA45" s="24">
        <f t="shared" ca="1" si="11"/>
        <v>5.8301341772161672</v>
      </c>
      <c r="AB45" s="24">
        <f t="shared" ca="1" si="11"/>
        <v>6.8318072097877716</v>
      </c>
      <c r="AC45" s="24">
        <f t="shared" ca="1" si="11"/>
        <v>-0.32605281554636822</v>
      </c>
      <c r="AD45" s="24">
        <f t="shared" ca="1" si="11"/>
        <v>-24.541330607515775</v>
      </c>
      <c r="AE45" s="24">
        <f t="shared" ca="1" si="11"/>
        <v>-8.747367703690804</v>
      </c>
      <c r="AF45" s="24">
        <f t="shared" ca="1" si="11"/>
        <v>0</v>
      </c>
      <c r="AG45" s="24">
        <f t="shared" ca="1" si="2"/>
        <v>-0.98464801669571778</v>
      </c>
      <c r="AL45" s="25">
        <f t="shared" ca="1" si="3"/>
        <v>1250</v>
      </c>
      <c r="AM45" s="28">
        <v>42</v>
      </c>
      <c r="AN45" s="27">
        <f t="shared" ca="1" si="4"/>
        <v>1290</v>
      </c>
      <c r="AP45" s="25">
        <f t="shared" ca="1" si="5"/>
        <v>1233.4841014538219</v>
      </c>
      <c r="AQ45" s="28">
        <v>42</v>
      </c>
      <c r="AR45" s="27">
        <f t="shared" ca="1" si="6"/>
        <v>1290</v>
      </c>
    </row>
    <row r="46" spans="1:44" x14ac:dyDescent="0.15">
      <c r="A46" s="23">
        <v>43</v>
      </c>
      <c r="B46" s="24">
        <f t="shared" ca="1" si="9"/>
        <v>0</v>
      </c>
      <c r="C46" s="24">
        <f t="shared" ca="1" si="9"/>
        <v>-13.825349665260953</v>
      </c>
      <c r="D46" s="24">
        <f t="shared" ca="1" si="9"/>
        <v>-6.7406506892533882</v>
      </c>
      <c r="E46" s="24">
        <f t="shared" ca="1" si="9"/>
        <v>19.266585838997692</v>
      </c>
      <c r="F46" s="24">
        <f t="shared" ca="1" si="9"/>
        <v>3.0658627188113936</v>
      </c>
      <c r="G46" s="24">
        <f t="shared" ca="1" si="9"/>
        <v>13.448536941645422</v>
      </c>
      <c r="H46" s="24">
        <f t="shared" ca="1" si="9"/>
        <v>0</v>
      </c>
      <c r="I46" s="24">
        <f t="shared" ca="1" si="9"/>
        <v>0</v>
      </c>
      <c r="J46" s="24">
        <f t="shared" ca="1" si="9"/>
        <v>20.01456415386869</v>
      </c>
      <c r="K46" s="24">
        <f t="shared" ca="1" si="9"/>
        <v>-21.175910971919254</v>
      </c>
      <c r="L46" s="24">
        <f t="shared" ca="1" si="9"/>
        <v>-8.9199393890341927</v>
      </c>
      <c r="M46" s="24">
        <f t="shared" ca="1" si="9"/>
        <v>-4.872405663291735</v>
      </c>
      <c r="N46" s="24">
        <f t="shared" ca="1" si="9"/>
        <v>-5.7295365906509961</v>
      </c>
      <c r="O46" s="24">
        <f t="shared" ca="1" si="9"/>
        <v>-12.971168447836831</v>
      </c>
      <c r="P46" s="24">
        <f t="shared" ca="1" si="9"/>
        <v>0</v>
      </c>
      <c r="Q46" s="24">
        <f t="shared" ca="1" si="9"/>
        <v>-21.992953935271156</v>
      </c>
      <c r="R46" s="24">
        <f t="shared" ca="1" si="11"/>
        <v>-5.1541025331408443</v>
      </c>
      <c r="S46" s="24">
        <f t="shared" ca="1" si="11"/>
        <v>7.3087767499613463</v>
      </c>
      <c r="T46" s="24">
        <f t="shared" ca="1" si="11"/>
        <v>2.8140111888598218</v>
      </c>
      <c r="U46" s="24">
        <f t="shared" ca="1" si="11"/>
        <v>17.290665124096567</v>
      </c>
      <c r="V46" s="24">
        <f t="shared" ca="1" si="11"/>
        <v>-6.2825477843287487</v>
      </c>
      <c r="W46" s="24">
        <f t="shared" ca="1" si="11"/>
        <v>24.296772634674987</v>
      </c>
      <c r="X46" s="24">
        <f t="shared" ca="1" si="11"/>
        <v>22.939635476100271</v>
      </c>
      <c r="Y46" s="24">
        <f t="shared" ca="1" si="11"/>
        <v>0</v>
      </c>
      <c r="Z46" s="24">
        <f t="shared" ca="1" si="11"/>
        <v>-8.5479388332180939</v>
      </c>
      <c r="AA46" s="24">
        <f t="shared" ca="1" si="11"/>
        <v>-13.442012893926981</v>
      </c>
      <c r="AB46" s="24">
        <f t="shared" ca="1" si="11"/>
        <v>14.83594734368619</v>
      </c>
      <c r="AC46" s="24">
        <f t="shared" ca="1" si="11"/>
        <v>0</v>
      </c>
      <c r="AD46" s="24">
        <f t="shared" ca="1" si="11"/>
        <v>-9.4707808256715023</v>
      </c>
      <c r="AE46" s="24">
        <f t="shared" ca="1" si="11"/>
        <v>-18.644886272252023</v>
      </c>
      <c r="AF46" s="24">
        <f t="shared" ca="1" si="11"/>
        <v>-2.5000202431495282</v>
      </c>
      <c r="AG46" s="24">
        <f t="shared" ca="1" si="2"/>
        <v>-0.48351117959689849</v>
      </c>
      <c r="AL46" s="25">
        <f t="shared" ca="1" si="3"/>
        <v>1243.7020224333967</v>
      </c>
      <c r="AM46" s="28">
        <v>43</v>
      </c>
      <c r="AN46" s="27">
        <f t="shared" ca="1" si="4"/>
        <v>1305.3813332842237</v>
      </c>
      <c r="AP46" s="25">
        <f t="shared" ca="1" si="5"/>
        <v>1250</v>
      </c>
      <c r="AQ46" s="28">
        <v>43</v>
      </c>
      <c r="AR46" s="27">
        <f t="shared" ca="1" si="6"/>
        <v>1276.3927034400583</v>
      </c>
    </row>
    <row r="47" spans="1:44" x14ac:dyDescent="0.15">
      <c r="A47" s="23">
        <v>44</v>
      </c>
      <c r="B47" s="24">
        <f t="shared" ca="1" si="9"/>
        <v>0</v>
      </c>
      <c r="C47" s="24">
        <f t="shared" ca="1" si="9"/>
        <v>0</v>
      </c>
      <c r="D47" s="24">
        <f t="shared" ca="1" si="9"/>
        <v>22.341294973015948</v>
      </c>
      <c r="E47" s="24">
        <f t="shared" ca="1" si="9"/>
        <v>-4.5393808736428118</v>
      </c>
      <c r="F47" s="24">
        <f t="shared" ca="1" si="9"/>
        <v>9.2380025972717963</v>
      </c>
      <c r="G47" s="24">
        <f t="shared" ca="1" si="9"/>
        <v>0</v>
      </c>
      <c r="H47" s="24">
        <f t="shared" ca="1" si="9"/>
        <v>-10.986832680236184</v>
      </c>
      <c r="I47" s="24">
        <f t="shared" ca="1" si="9"/>
        <v>17.590690594915614</v>
      </c>
      <c r="J47" s="24">
        <f t="shared" ca="1" si="9"/>
        <v>1.7801591891716013</v>
      </c>
      <c r="K47" s="24">
        <f t="shared" ca="1" si="9"/>
        <v>-12.145406652935808</v>
      </c>
      <c r="L47" s="24">
        <f t="shared" ca="1" si="9"/>
        <v>-16.548366541819746</v>
      </c>
      <c r="M47" s="24">
        <f t="shared" ca="1" si="9"/>
        <v>-11.493877020980303</v>
      </c>
      <c r="N47" s="24">
        <f t="shared" ca="1" si="9"/>
        <v>20.390425571972017</v>
      </c>
      <c r="O47" s="24">
        <f t="shared" ca="1" si="9"/>
        <v>0</v>
      </c>
      <c r="P47" s="24">
        <f t="shared" ca="1" si="9"/>
        <v>0</v>
      </c>
      <c r="Q47" s="24">
        <f t="shared" ca="1" si="9"/>
        <v>-11.787204256061216</v>
      </c>
      <c r="R47" s="24">
        <f t="shared" ca="1" si="11"/>
        <v>12.811038470057293</v>
      </c>
      <c r="S47" s="24">
        <f t="shared" ca="1" si="11"/>
        <v>11.46027087111554</v>
      </c>
      <c r="T47" s="24">
        <f t="shared" ca="1" si="11"/>
        <v>-10.708316950421985</v>
      </c>
      <c r="U47" s="24">
        <f t="shared" ca="1" si="11"/>
        <v>-11.403801492748306</v>
      </c>
      <c r="V47" s="24">
        <f t="shared" ca="1" si="11"/>
        <v>0</v>
      </c>
      <c r="W47" s="24">
        <f t="shared" ca="1" si="11"/>
        <v>6.443906435324684</v>
      </c>
      <c r="X47" s="24">
        <f t="shared" ca="1" si="11"/>
        <v>-12.522929858045483</v>
      </c>
      <c r="Y47" s="24">
        <f t="shared" ca="1" si="11"/>
        <v>-8.487714118978035</v>
      </c>
      <c r="Z47" s="24">
        <f t="shared" ca="1" si="11"/>
        <v>0</v>
      </c>
      <c r="AA47" s="24">
        <f t="shared" ca="1" si="11"/>
        <v>-4.4622216692520977</v>
      </c>
      <c r="AB47" s="24">
        <f t="shared" ca="1" si="11"/>
        <v>-15.325158519890817</v>
      </c>
      <c r="AC47" s="24">
        <f t="shared" ca="1" si="11"/>
        <v>-20.492915682747046</v>
      </c>
      <c r="AD47" s="24">
        <f t="shared" ca="1" si="11"/>
        <v>5.2182760828317329</v>
      </c>
      <c r="AE47" s="24">
        <f t="shared" ca="1" si="11"/>
        <v>0</v>
      </c>
      <c r="AF47" s="24">
        <f t="shared" ca="1" si="11"/>
        <v>0</v>
      </c>
      <c r="AG47" s="24">
        <f t="shared" ca="1" si="2"/>
        <v>-1.4074213397446327</v>
      </c>
      <c r="AL47" s="25">
        <f t="shared" ca="1" si="3"/>
        <v>1250</v>
      </c>
      <c r="AM47" s="28">
        <v>44</v>
      </c>
      <c r="AN47" s="27">
        <f t="shared" ca="1" si="4"/>
        <v>1290</v>
      </c>
      <c r="AP47" s="25">
        <f t="shared" ca="1" si="5"/>
        <v>1277.0751751980736</v>
      </c>
      <c r="AQ47" s="28">
        <v>44</v>
      </c>
      <c r="AR47" s="27">
        <f t="shared" ca="1" si="6"/>
        <v>1290</v>
      </c>
    </row>
    <row r="48" spans="1:44" x14ac:dyDescent="0.15">
      <c r="A48" s="23">
        <v>45</v>
      </c>
      <c r="B48" s="24">
        <f t="shared" ca="1" si="9"/>
        <v>-1.6158915349507836</v>
      </c>
      <c r="C48" s="24">
        <f t="shared" ca="1" si="9"/>
        <v>11.495039614438182</v>
      </c>
      <c r="D48" s="24">
        <f t="shared" ca="1" si="9"/>
        <v>-24.521342030529929</v>
      </c>
      <c r="E48" s="24">
        <f t="shared" ca="1" si="9"/>
        <v>3.7845667341286999</v>
      </c>
      <c r="F48" s="24">
        <f t="shared" ca="1" si="9"/>
        <v>19.093990374511733</v>
      </c>
      <c r="G48" s="24">
        <f t="shared" ca="1" si="9"/>
        <v>0</v>
      </c>
      <c r="H48" s="24">
        <f t="shared" ca="1" si="9"/>
        <v>6.76615564721246</v>
      </c>
      <c r="I48" s="24">
        <f t="shared" ca="1" si="9"/>
        <v>-13.231390913476021</v>
      </c>
      <c r="J48" s="24">
        <f t="shared" ca="1" si="9"/>
        <v>6.1722536312905802</v>
      </c>
      <c r="K48" s="24">
        <f t="shared" ca="1" si="9"/>
        <v>-3.3491090044581924</v>
      </c>
      <c r="L48" s="24">
        <f t="shared" ca="1" si="9"/>
        <v>0</v>
      </c>
      <c r="M48" s="24">
        <f t="shared" ca="1" si="9"/>
        <v>9.5721703821150186</v>
      </c>
      <c r="N48" s="24">
        <f t="shared" ca="1" si="9"/>
        <v>-13.898982525720422</v>
      </c>
      <c r="O48" s="24">
        <f t="shared" ca="1" si="9"/>
        <v>-9.8038001225344509</v>
      </c>
      <c r="P48" s="24">
        <f t="shared" ca="1" si="9"/>
        <v>0</v>
      </c>
      <c r="Q48" s="24">
        <f t="shared" ca="1" si="9"/>
        <v>-22.96473744818908</v>
      </c>
      <c r="R48" s="24">
        <f t="shared" ca="1" si="11"/>
        <v>0</v>
      </c>
      <c r="S48" s="24">
        <f t="shared" ca="1" si="11"/>
        <v>-9.5017448687530006</v>
      </c>
      <c r="T48" s="24">
        <f t="shared" ca="1" si="11"/>
        <v>0</v>
      </c>
      <c r="U48" s="24">
        <f t="shared" ca="1" si="11"/>
        <v>0</v>
      </c>
      <c r="V48" s="24">
        <f t="shared" ca="1" si="11"/>
        <v>0</v>
      </c>
      <c r="W48" s="24">
        <f t="shared" ca="1" si="11"/>
        <v>0</v>
      </c>
      <c r="X48" s="24">
        <f t="shared" ca="1" si="11"/>
        <v>0</v>
      </c>
      <c r="Y48" s="24">
        <f t="shared" ca="1" si="11"/>
        <v>-1.978730930359901</v>
      </c>
      <c r="Z48" s="24">
        <f t="shared" ca="1" si="11"/>
        <v>0</v>
      </c>
      <c r="AA48" s="24">
        <f t="shared" ca="1" si="11"/>
        <v>0</v>
      </c>
      <c r="AB48" s="24">
        <f t="shared" ca="1" si="11"/>
        <v>0</v>
      </c>
      <c r="AC48" s="24">
        <f t="shared" ca="1" si="11"/>
        <v>-7.3184815692453609E-2</v>
      </c>
      <c r="AD48" s="24">
        <f t="shared" ca="1" si="11"/>
        <v>0</v>
      </c>
      <c r="AE48" s="24">
        <f t="shared" ca="1" si="11"/>
        <v>-3.7568812603456596</v>
      </c>
      <c r="AF48" s="24">
        <f t="shared" ca="1" si="11"/>
        <v>0</v>
      </c>
      <c r="AG48" s="24">
        <f t="shared" ca="1" si="2"/>
        <v>-1.542310292623007</v>
      </c>
      <c r="AL48" s="25">
        <f t="shared" ca="1" si="3"/>
        <v>1260.7852204187973</v>
      </c>
      <c r="AM48" s="28">
        <v>45</v>
      </c>
      <c r="AN48" s="27">
        <f t="shared" ca="1" si="4"/>
        <v>1290</v>
      </c>
      <c r="AP48" s="25">
        <f t="shared" ca="1" si="5"/>
        <v>1243.5700245763726</v>
      </c>
      <c r="AQ48" s="28">
        <v>45</v>
      </c>
      <c r="AR48" s="27">
        <f t="shared" ca="1" si="6"/>
        <v>1290</v>
      </c>
    </row>
    <row r="49" spans="1:44" x14ac:dyDescent="0.15">
      <c r="A49" s="23">
        <v>46</v>
      </c>
      <c r="B49" s="24">
        <f t="shared" ca="1" si="9"/>
        <v>-5.3079004914461825</v>
      </c>
      <c r="C49" s="24">
        <f t="shared" ca="1" si="9"/>
        <v>-15.431788105090897</v>
      </c>
      <c r="D49" s="24">
        <f t="shared" ca="1" si="9"/>
        <v>0</v>
      </c>
      <c r="E49" s="24">
        <f t="shared" ca="1" si="9"/>
        <v>0.13074156679663829</v>
      </c>
      <c r="F49" s="24">
        <f t="shared" ca="1" si="9"/>
        <v>9.0118727779440277</v>
      </c>
      <c r="G49" s="24">
        <f t="shared" ca="1" si="9"/>
        <v>-15.838751103091276</v>
      </c>
      <c r="H49" s="24">
        <f t="shared" ca="1" si="9"/>
        <v>0</v>
      </c>
      <c r="I49" s="24">
        <f t="shared" ca="1" si="9"/>
        <v>12.275492177831579</v>
      </c>
      <c r="J49" s="24">
        <f t="shared" ca="1" si="9"/>
        <v>-6.3279171054092531E-2</v>
      </c>
      <c r="K49" s="24">
        <f t="shared" ca="1" si="9"/>
        <v>0</v>
      </c>
      <c r="L49" s="24">
        <f t="shared" ca="1" si="9"/>
        <v>9.8976914593906287</v>
      </c>
      <c r="M49" s="24">
        <f t="shared" ca="1" si="9"/>
        <v>0</v>
      </c>
      <c r="N49" s="24">
        <f t="shared" ca="1" si="9"/>
        <v>-20.488765021491769</v>
      </c>
      <c r="O49" s="24">
        <f t="shared" ca="1" si="9"/>
        <v>-24.239204787471756</v>
      </c>
      <c r="P49" s="24">
        <f t="shared" ca="1" si="9"/>
        <v>11.622083507286044</v>
      </c>
      <c r="Q49" s="24">
        <f t="shared" ca="1" si="9"/>
        <v>-16.098069404728388</v>
      </c>
      <c r="R49" s="24">
        <f t="shared" ca="1" si="11"/>
        <v>14.405347425185086</v>
      </c>
      <c r="S49" s="24">
        <f t="shared" ca="1" si="11"/>
        <v>0</v>
      </c>
      <c r="T49" s="24">
        <f t="shared" ca="1" si="11"/>
        <v>0</v>
      </c>
      <c r="U49" s="24">
        <f t="shared" ca="1" si="11"/>
        <v>9.218515909428584</v>
      </c>
      <c r="V49" s="24">
        <f t="shared" ca="1" si="11"/>
        <v>0</v>
      </c>
      <c r="W49" s="24">
        <f t="shared" ca="1" si="11"/>
        <v>13.267488107156275</v>
      </c>
      <c r="X49" s="24">
        <f t="shared" ca="1" si="11"/>
        <v>20.209044987360738</v>
      </c>
      <c r="Y49" s="24">
        <f t="shared" ca="1" si="11"/>
        <v>-19.074047110506999</v>
      </c>
      <c r="Z49" s="24">
        <f t="shared" ca="1" si="11"/>
        <v>0</v>
      </c>
      <c r="AA49" s="24">
        <f t="shared" ca="1" si="11"/>
        <v>0</v>
      </c>
      <c r="AB49" s="24">
        <f t="shared" ca="1" si="11"/>
        <v>10.997194076738378</v>
      </c>
      <c r="AC49" s="24">
        <f t="shared" ca="1" si="11"/>
        <v>-22.387322275360198</v>
      </c>
      <c r="AD49" s="24">
        <f t="shared" ca="1" si="11"/>
        <v>0</v>
      </c>
      <c r="AE49" s="24">
        <f t="shared" ca="1" si="11"/>
        <v>0</v>
      </c>
      <c r="AF49" s="24">
        <f t="shared" ca="1" si="11"/>
        <v>15.216747828570051</v>
      </c>
      <c r="AG49" s="24">
        <f t="shared" ca="1" si="2"/>
        <v>-0.40893250472753329</v>
      </c>
      <c r="AL49" s="25">
        <f t="shared" ca="1" si="3"/>
        <v>1254.76406183477</v>
      </c>
      <c r="AM49" s="28">
        <v>46</v>
      </c>
      <c r="AN49" s="27">
        <f t="shared" ca="1" si="4"/>
        <v>1286.9426428732525</v>
      </c>
      <c r="AP49" s="25">
        <f t="shared" ca="1" si="5"/>
        <v>1267.0496650388632</v>
      </c>
      <c r="AQ49" s="28">
        <v>46</v>
      </c>
      <c r="AR49" s="27">
        <f t="shared" ca="1" si="6"/>
        <v>1314.7426281951969</v>
      </c>
    </row>
    <row r="50" spans="1:44" x14ac:dyDescent="0.15">
      <c r="A50" s="23">
        <v>47</v>
      </c>
      <c r="B50" s="24">
        <f t="shared" ca="1" si="9"/>
        <v>0</v>
      </c>
      <c r="C50" s="24">
        <f t="shared" ca="1" si="9"/>
        <v>-22.985483771940523</v>
      </c>
      <c r="D50" s="24">
        <f t="shared" ca="1" si="9"/>
        <v>0</v>
      </c>
      <c r="E50" s="24">
        <f t="shared" ca="1" si="9"/>
        <v>23.939419258186501</v>
      </c>
      <c r="F50" s="24">
        <f t="shared" ca="1" si="9"/>
        <v>-2.9934367257219958</v>
      </c>
      <c r="G50" s="24">
        <f t="shared" ca="1" si="9"/>
        <v>-17.785804830137426</v>
      </c>
      <c r="H50" s="24">
        <f t="shared" ca="1" si="9"/>
        <v>21.2901333703246</v>
      </c>
      <c r="I50" s="24">
        <f t="shared" ca="1" si="9"/>
        <v>23.922969048309341</v>
      </c>
      <c r="J50" s="24">
        <f t="shared" ca="1" si="9"/>
        <v>-20.858539172174545</v>
      </c>
      <c r="K50" s="24">
        <f t="shared" ca="1" si="9"/>
        <v>0.82269086663195601</v>
      </c>
      <c r="L50" s="24">
        <f t="shared" ca="1" si="9"/>
        <v>0</v>
      </c>
      <c r="M50" s="24">
        <f t="shared" ca="1" si="9"/>
        <v>0</v>
      </c>
      <c r="N50" s="24">
        <f t="shared" ca="1" si="9"/>
        <v>-10.554497276983124</v>
      </c>
      <c r="O50" s="24">
        <f t="shared" ca="1" si="9"/>
        <v>0</v>
      </c>
      <c r="P50" s="24">
        <f t="shared" ca="1" si="9"/>
        <v>-13.116099363635087</v>
      </c>
      <c r="Q50" s="24">
        <f t="shared" ca="1" si="9"/>
        <v>0</v>
      </c>
      <c r="R50" s="24">
        <f t="shared" ca="1" si="11"/>
        <v>21.26269857611441</v>
      </c>
      <c r="S50" s="24">
        <f t="shared" ca="1" si="11"/>
        <v>2.9872827947529714</v>
      </c>
      <c r="T50" s="24">
        <f t="shared" ca="1" si="11"/>
        <v>-8.8919618301553651</v>
      </c>
      <c r="U50" s="24">
        <f t="shared" ca="1" si="11"/>
        <v>24.684067350976427</v>
      </c>
      <c r="V50" s="24">
        <f t="shared" ca="1" si="11"/>
        <v>0</v>
      </c>
      <c r="W50" s="24">
        <f t="shared" ca="1" si="11"/>
        <v>16.186068566916504</v>
      </c>
      <c r="X50" s="24">
        <f t="shared" ca="1" si="11"/>
        <v>13.184484575397864</v>
      </c>
      <c r="Y50" s="24">
        <f t="shared" ca="1" si="11"/>
        <v>0</v>
      </c>
      <c r="Z50" s="24">
        <f t="shared" ca="1" si="11"/>
        <v>-14.717179641083792</v>
      </c>
      <c r="AA50" s="24">
        <f t="shared" ca="1" si="11"/>
        <v>24.321604663486237</v>
      </c>
      <c r="AB50" s="24">
        <f t="shared" ca="1" si="11"/>
        <v>0</v>
      </c>
      <c r="AC50" s="24">
        <f t="shared" ca="1" si="11"/>
        <v>0</v>
      </c>
      <c r="AD50" s="24">
        <f t="shared" ca="1" si="11"/>
        <v>-18.072765052939317</v>
      </c>
      <c r="AE50" s="24">
        <f t="shared" ca="1" si="11"/>
        <v>10.153546823493324</v>
      </c>
      <c r="AF50" s="24">
        <f t="shared" ca="1" si="11"/>
        <v>-13.81742227197905</v>
      </c>
      <c r="AG50" s="24">
        <f t="shared" ca="1" si="2"/>
        <v>1.2568314825109652</v>
      </c>
      <c r="AL50" s="25">
        <f t="shared" ca="1" si="3"/>
        <v>1250</v>
      </c>
      <c r="AM50" s="28">
        <v>47</v>
      </c>
      <c r="AN50" s="27">
        <f t="shared" ca="1" si="4"/>
        <v>1290</v>
      </c>
      <c r="AP50" s="25">
        <f t="shared" ca="1" si="5"/>
        <v>1250</v>
      </c>
      <c r="AQ50" s="28">
        <v>47</v>
      </c>
      <c r="AR50" s="27">
        <f t="shared" ca="1" si="6"/>
        <v>1290</v>
      </c>
    </row>
    <row r="51" spans="1:44" x14ac:dyDescent="0.15">
      <c r="A51" s="23">
        <v>48</v>
      </c>
      <c r="B51" s="24">
        <f t="shared" ca="1" si="9"/>
        <v>0</v>
      </c>
      <c r="C51" s="24">
        <f t="shared" ca="1" si="9"/>
        <v>-5.309726498433287</v>
      </c>
      <c r="D51" s="24">
        <f t="shared" ca="1" si="9"/>
        <v>-0.34297021805982375</v>
      </c>
      <c r="E51" s="24">
        <f t="shared" ca="1" si="9"/>
        <v>0</v>
      </c>
      <c r="F51" s="24">
        <f t="shared" ca="1" si="9"/>
        <v>9.4887333234528271</v>
      </c>
      <c r="G51" s="24">
        <f t="shared" ca="1" si="9"/>
        <v>14.644256671332478</v>
      </c>
      <c r="H51" s="24">
        <f t="shared" ca="1" si="9"/>
        <v>0</v>
      </c>
      <c r="I51" s="24">
        <f t="shared" ca="1" si="9"/>
        <v>0</v>
      </c>
      <c r="J51" s="24">
        <f t="shared" ca="1" si="9"/>
        <v>0</v>
      </c>
      <c r="K51" s="24">
        <f t="shared" ca="1" si="9"/>
        <v>16.919862444335546</v>
      </c>
      <c r="L51" s="24">
        <f t="shared" ca="1" si="9"/>
        <v>20.323901486914728</v>
      </c>
      <c r="M51" s="24">
        <f t="shared" ca="1" si="9"/>
        <v>0</v>
      </c>
      <c r="N51" s="24">
        <f t="shared" ca="1" si="9"/>
        <v>0</v>
      </c>
      <c r="O51" s="24">
        <f t="shared" ca="1" si="9"/>
        <v>-21.849126303190562</v>
      </c>
      <c r="P51" s="24">
        <f t="shared" ca="1" si="9"/>
        <v>0</v>
      </c>
      <c r="Q51" s="24">
        <f t="shared" ca="1" si="9"/>
        <v>5.1008588194147304</v>
      </c>
      <c r="R51" s="24">
        <f t="shared" ca="1" si="11"/>
        <v>0</v>
      </c>
      <c r="S51" s="24">
        <f t="shared" ca="1" si="11"/>
        <v>-11.060877428584432</v>
      </c>
      <c r="T51" s="24">
        <f t="shared" ca="1" si="11"/>
        <v>0</v>
      </c>
      <c r="U51" s="24">
        <f t="shared" ca="1" si="11"/>
        <v>-23.40067895814509</v>
      </c>
      <c r="V51" s="24">
        <f t="shared" ca="1" si="11"/>
        <v>0</v>
      </c>
      <c r="W51" s="24">
        <f t="shared" ca="1" si="11"/>
        <v>10.624296186442772</v>
      </c>
      <c r="X51" s="24">
        <f t="shared" ca="1" si="11"/>
        <v>-15.180254319867462</v>
      </c>
      <c r="Y51" s="24">
        <f t="shared" ca="1" si="11"/>
        <v>0</v>
      </c>
      <c r="Z51" s="24">
        <f t="shared" ca="1" si="11"/>
        <v>0</v>
      </c>
      <c r="AA51" s="24">
        <f t="shared" ca="1" si="11"/>
        <v>16.352957838029088</v>
      </c>
      <c r="AB51" s="24">
        <f t="shared" ca="1" si="11"/>
        <v>0</v>
      </c>
      <c r="AC51" s="24">
        <f t="shared" ca="1" si="11"/>
        <v>2.6447127843111233</v>
      </c>
      <c r="AD51" s="24">
        <f t="shared" ca="1" si="11"/>
        <v>12.561629802231803</v>
      </c>
      <c r="AE51" s="24">
        <f t="shared" ca="1" si="11"/>
        <v>0</v>
      </c>
      <c r="AF51" s="24">
        <f t="shared" ca="1" si="11"/>
        <v>17.880129387929188</v>
      </c>
      <c r="AG51" s="24">
        <f t="shared" ca="1" si="2"/>
        <v>1.5934743554230202</v>
      </c>
      <c r="AL51" s="25">
        <f t="shared" ca="1" si="3"/>
        <v>1250</v>
      </c>
      <c r="AM51" s="28">
        <v>48</v>
      </c>
      <c r="AN51" s="27">
        <f t="shared" ca="1" si="4"/>
        <v>1265.0866138125805</v>
      </c>
      <c r="AP51" s="25">
        <f t="shared" ca="1" si="5"/>
        <v>1243.6963674196161</v>
      </c>
      <c r="AQ51" s="28">
        <v>48</v>
      </c>
      <c r="AR51" s="27">
        <f t="shared" ca="1" si="6"/>
        <v>1289.4919815560318</v>
      </c>
    </row>
    <row r="52" spans="1:44" x14ac:dyDescent="0.15">
      <c r="A52" s="23">
        <v>49</v>
      </c>
      <c r="B52" s="24">
        <f t="shared" ca="1" si="9"/>
        <v>0</v>
      </c>
      <c r="C52" s="24">
        <f t="shared" ca="1" si="9"/>
        <v>0.43523924920240431</v>
      </c>
      <c r="D52" s="24">
        <f t="shared" ca="1" si="9"/>
        <v>7.9945202606086534</v>
      </c>
      <c r="E52" s="24">
        <f t="shared" ca="1" si="9"/>
        <v>0</v>
      </c>
      <c r="F52" s="24">
        <f t="shared" ca="1" si="9"/>
        <v>0</v>
      </c>
      <c r="G52" s="24">
        <f t="shared" ca="1" si="9"/>
        <v>14.075004806401228</v>
      </c>
      <c r="H52" s="24">
        <f t="shared" ca="1" si="9"/>
        <v>-20.670968385360602</v>
      </c>
      <c r="I52" s="24">
        <f t="shared" ca="1" si="9"/>
        <v>0</v>
      </c>
      <c r="J52" s="24">
        <f t="shared" ca="1" si="9"/>
        <v>19.96333826933256</v>
      </c>
      <c r="K52" s="24">
        <f t="shared" ca="1" si="9"/>
        <v>3.7497976586454844</v>
      </c>
      <c r="L52" s="24">
        <f t="shared" ca="1" si="9"/>
        <v>0</v>
      </c>
      <c r="M52" s="24">
        <f t="shared" ca="1" si="9"/>
        <v>-13.996039681689821</v>
      </c>
      <c r="N52" s="24">
        <f t="shared" ca="1" si="9"/>
        <v>0</v>
      </c>
      <c r="O52" s="24">
        <f t="shared" ca="1" si="9"/>
        <v>0</v>
      </c>
      <c r="P52" s="24">
        <f t="shared" ca="1" si="9"/>
        <v>11.578212297902047</v>
      </c>
      <c r="Q52" s="24">
        <f t="shared" ca="1" si="9"/>
        <v>0</v>
      </c>
      <c r="R52" s="24">
        <f t="shared" ca="1" si="11"/>
        <v>-13.715572325518179</v>
      </c>
      <c r="S52" s="24">
        <f t="shared" ca="1" si="11"/>
        <v>-0.59678436467174578</v>
      </c>
      <c r="T52" s="24">
        <f t="shared" ca="1" si="11"/>
        <v>-4.4349520477442281</v>
      </c>
      <c r="U52" s="24">
        <f t="shared" ca="1" si="11"/>
        <v>0</v>
      </c>
      <c r="V52" s="24">
        <f t="shared" ca="1" si="11"/>
        <v>0</v>
      </c>
      <c r="W52" s="24">
        <f t="shared" ca="1" si="11"/>
        <v>-23.82528683295569</v>
      </c>
      <c r="X52" s="24">
        <f t="shared" ca="1" si="11"/>
        <v>0</v>
      </c>
      <c r="Y52" s="24">
        <f t="shared" ca="1" si="11"/>
        <v>0</v>
      </c>
      <c r="Z52" s="24">
        <f t="shared" ca="1" si="11"/>
        <v>0</v>
      </c>
      <c r="AA52" s="24">
        <f t="shared" ca="1" si="11"/>
        <v>19.603711202620158</v>
      </c>
      <c r="AB52" s="24">
        <f t="shared" ca="1" si="11"/>
        <v>9.9620805115684554</v>
      </c>
      <c r="AC52" s="24">
        <f t="shared" ca="1" si="11"/>
        <v>-23.149213227494318</v>
      </c>
      <c r="AD52" s="24">
        <f t="shared" ca="1" si="11"/>
        <v>0</v>
      </c>
      <c r="AE52" s="24">
        <f t="shared" ca="1" si="11"/>
        <v>11.707579428267753</v>
      </c>
      <c r="AF52" s="24">
        <f t="shared" ca="1" si="11"/>
        <v>23.66553925118534</v>
      </c>
      <c r="AG52" s="24">
        <f t="shared" ca="1" si="2"/>
        <v>0.72084535710643538</v>
      </c>
      <c r="AL52" s="25">
        <f t="shared" ca="1" si="3"/>
        <v>1279.2848362746711</v>
      </c>
      <c r="AM52" s="28">
        <v>49</v>
      </c>
      <c r="AN52" s="27">
        <f t="shared" ca="1" si="4"/>
        <v>1298.7608840934711</v>
      </c>
      <c r="AP52" s="25">
        <f t="shared" ca="1" si="5"/>
        <v>1250</v>
      </c>
      <c r="AQ52" s="28">
        <v>49</v>
      </c>
      <c r="AR52" s="27">
        <f t="shared" ca="1" si="6"/>
        <v>1316.794138379061</v>
      </c>
    </row>
    <row r="53" spans="1:44" x14ac:dyDescent="0.15">
      <c r="A53" s="23">
        <v>50</v>
      </c>
      <c r="B53" s="24">
        <f t="shared" ca="1" si="9"/>
        <v>4.0545285711379302</v>
      </c>
      <c r="C53" s="24">
        <f t="shared" ca="1" si="9"/>
        <v>0</v>
      </c>
      <c r="D53" s="24">
        <f t="shared" ca="1" si="9"/>
        <v>14.073203441664587</v>
      </c>
      <c r="E53" s="24">
        <f t="shared" ca="1" si="9"/>
        <v>14.994674266586225</v>
      </c>
      <c r="F53" s="24">
        <f t="shared" ca="1" si="9"/>
        <v>0.62786367967377354</v>
      </c>
      <c r="G53" s="24">
        <f t="shared" ca="1" si="9"/>
        <v>0</v>
      </c>
      <c r="H53" s="24">
        <f t="shared" ref="H53:W59" ca="1" si="12">RANDBETWEEN(-1,1)*RAND()*25</f>
        <v>15.514559088340754</v>
      </c>
      <c r="I53" s="24">
        <f t="shared" ca="1" si="12"/>
        <v>10.104584915419199</v>
      </c>
      <c r="J53" s="24">
        <f t="shared" ca="1" si="12"/>
        <v>0</v>
      </c>
      <c r="K53" s="24">
        <f t="shared" ca="1" si="12"/>
        <v>-13.061684419459919</v>
      </c>
      <c r="L53" s="24">
        <f t="shared" ca="1" si="12"/>
        <v>-17.361415987530645</v>
      </c>
      <c r="M53" s="24">
        <f t="shared" ca="1" si="12"/>
        <v>0</v>
      </c>
      <c r="N53" s="24">
        <f t="shared" ca="1" si="12"/>
        <v>20.336864770056028</v>
      </c>
      <c r="O53" s="24">
        <f t="shared" ca="1" si="12"/>
        <v>0.38627868059729897</v>
      </c>
      <c r="P53" s="24">
        <f t="shared" ca="1" si="12"/>
        <v>-16.246242293017065</v>
      </c>
      <c r="Q53" s="24">
        <f t="shared" ca="1" si="12"/>
        <v>18.841369902630664</v>
      </c>
      <c r="R53" s="24">
        <f t="shared" ca="1" si="12"/>
        <v>0</v>
      </c>
      <c r="S53" s="24">
        <f t="shared" ca="1" si="12"/>
        <v>0</v>
      </c>
      <c r="T53" s="24">
        <f t="shared" ca="1" si="12"/>
        <v>-2.6808746187534398</v>
      </c>
      <c r="U53" s="24">
        <f t="shared" ca="1" si="12"/>
        <v>0</v>
      </c>
      <c r="V53" s="24">
        <f t="shared" ca="1" si="12"/>
        <v>-4.5180697531283789</v>
      </c>
      <c r="W53" s="24">
        <f t="shared" ca="1" si="12"/>
        <v>0</v>
      </c>
      <c r="X53" s="24">
        <f t="shared" ca="1" si="11"/>
        <v>15.873318977814785</v>
      </c>
      <c r="Y53" s="24">
        <f t="shared" ca="1" si="11"/>
        <v>12.620102079425244</v>
      </c>
      <c r="Z53" s="24">
        <f t="shared" ca="1" si="11"/>
        <v>0</v>
      </c>
      <c r="AA53" s="24">
        <f t="shared" ca="1" si="11"/>
        <v>-14.468296699640366</v>
      </c>
      <c r="AB53" s="24">
        <f t="shared" ca="1" si="11"/>
        <v>0</v>
      </c>
      <c r="AC53" s="24">
        <f t="shared" ca="1" si="11"/>
        <v>-8.3774054794199451</v>
      </c>
      <c r="AD53" s="24">
        <f t="shared" ca="1" si="11"/>
        <v>0</v>
      </c>
      <c r="AE53" s="24">
        <f t="shared" ca="1" si="11"/>
        <v>-19.046568297520928</v>
      </c>
      <c r="AF53" s="24">
        <f t="shared" ca="1" si="11"/>
        <v>-10.428937213767405</v>
      </c>
      <c r="AG53" s="24">
        <f t="shared" ca="1" si="2"/>
        <v>0.68509205197123801</v>
      </c>
      <c r="AL53" s="25">
        <f t="shared" ca="1" si="3"/>
        <v>1276.2194913527228</v>
      </c>
      <c r="AM53" s="28">
        <v>50</v>
      </c>
      <c r="AN53" s="27">
        <f t="shared" ca="1" si="4"/>
        <v>1311.5494275289473</v>
      </c>
      <c r="AP53" s="25">
        <f t="shared" ca="1" si="5"/>
        <v>1222.6535056519253</v>
      </c>
      <c r="AQ53" s="28">
        <v>50</v>
      </c>
      <c r="AR53" s="27">
        <f t="shared" ca="1" si="6"/>
        <v>1282.3814002527329</v>
      </c>
    </row>
    <row r="54" spans="1:44" x14ac:dyDescent="0.15">
      <c r="A54" s="23">
        <v>51</v>
      </c>
      <c r="B54" s="24">
        <f t="shared" ref="B54:Q59" ca="1" si="13">RANDBETWEEN(-1,1)*RAND()*25</f>
        <v>-17.806666609491799</v>
      </c>
      <c r="C54" s="24">
        <f t="shared" ca="1" si="13"/>
        <v>0</v>
      </c>
      <c r="D54" s="24">
        <f t="shared" ca="1" si="13"/>
        <v>22.199277510117945</v>
      </c>
      <c r="E54" s="24">
        <f t="shared" ca="1" si="13"/>
        <v>-5.981263940698339</v>
      </c>
      <c r="F54" s="24">
        <f t="shared" ca="1" si="13"/>
        <v>0</v>
      </c>
      <c r="G54" s="24">
        <f t="shared" ca="1" si="13"/>
        <v>-23.362037952431717</v>
      </c>
      <c r="H54" s="24">
        <f t="shared" ca="1" si="13"/>
        <v>4.231374667925011</v>
      </c>
      <c r="I54" s="24">
        <f t="shared" ca="1" si="13"/>
        <v>24.100934051489766</v>
      </c>
      <c r="J54" s="24">
        <f t="shared" ca="1" si="13"/>
        <v>0</v>
      </c>
      <c r="K54" s="24">
        <f t="shared" ca="1" si="13"/>
        <v>11.390298335988829</v>
      </c>
      <c r="L54" s="24">
        <f t="shared" ca="1" si="13"/>
        <v>23.079317412204624</v>
      </c>
      <c r="M54" s="24">
        <f t="shared" ca="1" si="13"/>
        <v>8.4282009957034685</v>
      </c>
      <c r="N54" s="24">
        <f t="shared" ca="1" si="13"/>
        <v>0</v>
      </c>
      <c r="O54" s="24">
        <f t="shared" ca="1" si="13"/>
        <v>0</v>
      </c>
      <c r="P54" s="24">
        <f t="shared" ca="1" si="13"/>
        <v>12.621089050765111</v>
      </c>
      <c r="Q54" s="24">
        <f t="shared" ca="1" si="13"/>
        <v>13.413415962484301</v>
      </c>
      <c r="R54" s="24">
        <f t="shared" ca="1" si="12"/>
        <v>-15.484602908923412</v>
      </c>
      <c r="S54" s="24">
        <f t="shared" ca="1" si="12"/>
        <v>-11.846584422871596</v>
      </c>
      <c r="T54" s="24">
        <f t="shared" ca="1" si="12"/>
        <v>0</v>
      </c>
      <c r="U54" s="24">
        <f t="shared" ca="1" si="12"/>
        <v>1.4481429406346251</v>
      </c>
      <c r="V54" s="24">
        <f t="shared" ca="1" si="12"/>
        <v>0</v>
      </c>
      <c r="W54" s="24">
        <f t="shared" ca="1" si="12"/>
        <v>0</v>
      </c>
      <c r="X54" s="24">
        <f t="shared" ca="1" si="11"/>
        <v>-9.8251515592763745</v>
      </c>
      <c r="Y54" s="24">
        <f t="shared" ca="1" si="11"/>
        <v>19.543936607466918</v>
      </c>
      <c r="Z54" s="24">
        <f t="shared" ca="1" si="11"/>
        <v>0</v>
      </c>
      <c r="AA54" s="24">
        <f t="shared" ca="1" si="11"/>
        <v>-13.052901891886046</v>
      </c>
      <c r="AB54" s="24">
        <f t="shared" ca="1" si="11"/>
        <v>0</v>
      </c>
      <c r="AC54" s="24">
        <f t="shared" ca="1" si="11"/>
        <v>1.3456779075543017</v>
      </c>
      <c r="AD54" s="24">
        <f t="shared" ca="1" si="11"/>
        <v>-23.781026059000936</v>
      </c>
      <c r="AE54" s="24">
        <f t="shared" ca="1" si="11"/>
        <v>24.114294582191295</v>
      </c>
      <c r="AF54" s="24">
        <f t="shared" ca="1" si="11"/>
        <v>0</v>
      </c>
      <c r="AG54" s="24">
        <f t="shared" ca="1" si="2"/>
        <v>1.444378215482129</v>
      </c>
      <c r="AL54" s="25">
        <f t="shared" ca="1" si="3"/>
        <v>1278.3906113368685</v>
      </c>
      <c r="AM54" s="28">
        <v>51</v>
      </c>
      <c r="AN54" s="27">
        <f t="shared" ca="1" si="4"/>
        <v>1316.4050918861089</v>
      </c>
      <c r="AP54" s="25">
        <f t="shared" ca="1" si="5"/>
        <v>1229.083547896292</v>
      </c>
      <c r="AQ54" s="28">
        <v>51</v>
      </c>
      <c r="AR54" s="27">
        <f t="shared" ca="1" si="6"/>
        <v>1290</v>
      </c>
    </row>
    <row r="55" spans="1:44" x14ac:dyDescent="0.15">
      <c r="A55" s="23">
        <v>52</v>
      </c>
      <c r="B55" s="24">
        <f t="shared" ca="1" si="13"/>
        <v>-10.837136887038479</v>
      </c>
      <c r="C55" s="24">
        <f t="shared" ca="1" si="13"/>
        <v>5.7463365715087669</v>
      </c>
      <c r="D55" s="24">
        <f t="shared" ca="1" si="13"/>
        <v>-3.2083739841649415</v>
      </c>
      <c r="E55" s="24">
        <f t="shared" ca="1" si="13"/>
        <v>2.8309360791728078</v>
      </c>
      <c r="F55" s="24">
        <f t="shared" ca="1" si="13"/>
        <v>22.086231344074488</v>
      </c>
      <c r="G55" s="24">
        <f t="shared" ca="1" si="13"/>
        <v>11.881928551726373</v>
      </c>
      <c r="H55" s="24">
        <f t="shared" ca="1" si="13"/>
        <v>-24.769833103400515</v>
      </c>
      <c r="I55" s="24">
        <f t="shared" ca="1" si="13"/>
        <v>0</v>
      </c>
      <c r="J55" s="24">
        <f t="shared" ca="1" si="13"/>
        <v>12.199745703179341</v>
      </c>
      <c r="K55" s="24">
        <f t="shared" ca="1" si="13"/>
        <v>-9.1060795215163495</v>
      </c>
      <c r="L55" s="24">
        <f t="shared" ca="1" si="13"/>
        <v>0</v>
      </c>
      <c r="M55" s="24">
        <f t="shared" ca="1" si="13"/>
        <v>-17.587434993577062</v>
      </c>
      <c r="N55" s="24">
        <f t="shared" ca="1" si="13"/>
        <v>10.242858459098741</v>
      </c>
      <c r="O55" s="24">
        <f t="shared" ca="1" si="13"/>
        <v>-1.9512238459865801</v>
      </c>
      <c r="P55" s="24">
        <f t="shared" ca="1" si="13"/>
        <v>-19.588074419310477</v>
      </c>
      <c r="Q55" s="24">
        <f t="shared" ca="1" si="13"/>
        <v>6.3684238145358538</v>
      </c>
      <c r="R55" s="24">
        <f t="shared" ca="1" si="12"/>
        <v>3.1071280241495911</v>
      </c>
      <c r="S55" s="24">
        <f t="shared" ca="1" si="12"/>
        <v>0</v>
      </c>
      <c r="T55" s="24">
        <f t="shared" ca="1" si="12"/>
        <v>-23.797691976436326</v>
      </c>
      <c r="U55" s="24">
        <f t="shared" ca="1" si="12"/>
        <v>0</v>
      </c>
      <c r="V55" s="24">
        <f t="shared" ca="1" si="12"/>
        <v>-5.9795047271013511</v>
      </c>
      <c r="W55" s="24">
        <f t="shared" ca="1" si="12"/>
        <v>-2.2333438509410191</v>
      </c>
      <c r="X55" s="24">
        <f t="shared" ca="1" si="11"/>
        <v>15.199601362301596</v>
      </c>
      <c r="Y55" s="24">
        <f t="shared" ca="1" si="11"/>
        <v>0</v>
      </c>
      <c r="Z55" s="24">
        <f t="shared" ca="1" si="11"/>
        <v>-19.866074505162832</v>
      </c>
      <c r="AA55" s="24">
        <f t="shared" ca="1" si="11"/>
        <v>-3.277396558920981</v>
      </c>
      <c r="AB55" s="24">
        <f t="shared" ca="1" si="11"/>
        <v>10.274931706531534</v>
      </c>
      <c r="AC55" s="24">
        <f t="shared" ca="1" si="11"/>
        <v>-17.423977705364361</v>
      </c>
      <c r="AD55" s="24">
        <f t="shared" ca="1" si="11"/>
        <v>9.6583836381402861</v>
      </c>
      <c r="AE55" s="24">
        <f t="shared" ca="1" si="11"/>
        <v>-9.1299295204724231</v>
      </c>
      <c r="AF55" s="24">
        <f t="shared" ca="1" si="11"/>
        <v>0</v>
      </c>
      <c r="AG55" s="24">
        <f t="shared" ca="1" si="2"/>
        <v>-1.9083732369346558</v>
      </c>
      <c r="AL55" s="25">
        <f t="shared" ca="1" si="3"/>
        <v>1270.7857728251315</v>
      </c>
      <c r="AM55" s="28">
        <v>52</v>
      </c>
      <c r="AN55" s="27">
        <f t="shared" ca="1" si="4"/>
        <v>1268.32821878959</v>
      </c>
      <c r="AP55" s="25">
        <f t="shared" ca="1" si="5"/>
        <v>1263.800070544841</v>
      </c>
      <c r="AQ55" s="28">
        <v>52</v>
      </c>
      <c r="AR55" s="27">
        <f t="shared" ca="1" si="6"/>
        <v>1288.5438411764158</v>
      </c>
    </row>
    <row r="56" spans="1:44" x14ac:dyDescent="0.15">
      <c r="A56" s="23">
        <v>53</v>
      </c>
      <c r="B56" s="24">
        <f t="shared" ca="1" si="13"/>
        <v>18.000566533889494</v>
      </c>
      <c r="C56" s="24">
        <f t="shared" ca="1" si="13"/>
        <v>1.5542553410007236</v>
      </c>
      <c r="D56" s="24">
        <f t="shared" ca="1" si="13"/>
        <v>13.282703136533852</v>
      </c>
      <c r="E56" s="24">
        <f t="shared" ca="1" si="13"/>
        <v>-8.136949233738159</v>
      </c>
      <c r="F56" s="24">
        <f t="shared" ca="1" si="13"/>
        <v>0</v>
      </c>
      <c r="G56" s="24">
        <f t="shared" ca="1" si="13"/>
        <v>1.4509160766837559</v>
      </c>
      <c r="H56" s="24">
        <f t="shared" ca="1" si="13"/>
        <v>0</v>
      </c>
      <c r="I56" s="24">
        <f t="shared" ca="1" si="13"/>
        <v>-22.707388555453019</v>
      </c>
      <c r="J56" s="24">
        <f t="shared" ca="1" si="13"/>
        <v>0</v>
      </c>
      <c r="K56" s="24">
        <f t="shared" ca="1" si="13"/>
        <v>-8.8407659347851393</v>
      </c>
      <c r="L56" s="24">
        <f t="shared" ca="1" si="13"/>
        <v>0</v>
      </c>
      <c r="M56" s="24">
        <f t="shared" ca="1" si="13"/>
        <v>0</v>
      </c>
      <c r="N56" s="24">
        <f t="shared" ca="1" si="13"/>
        <v>6.0873926127609002</v>
      </c>
      <c r="O56" s="24">
        <f t="shared" ca="1" si="13"/>
        <v>-22.914903145765013</v>
      </c>
      <c r="P56" s="24">
        <f t="shared" ca="1" si="13"/>
        <v>-1.4060725231381688</v>
      </c>
      <c r="Q56" s="24">
        <f t="shared" ca="1" si="13"/>
        <v>-19.637743823699097</v>
      </c>
      <c r="R56" s="24">
        <f t="shared" ca="1" si="12"/>
        <v>-12.83461451578728</v>
      </c>
      <c r="S56" s="24">
        <f t="shared" ca="1" si="12"/>
        <v>0</v>
      </c>
      <c r="T56" s="24">
        <f t="shared" ca="1" si="12"/>
        <v>-9.5274159676178307</v>
      </c>
      <c r="U56" s="24">
        <f t="shared" ca="1" si="12"/>
        <v>15.221804979471571</v>
      </c>
      <c r="V56" s="24">
        <f t="shared" ca="1" si="12"/>
        <v>17.795981759290555</v>
      </c>
      <c r="W56" s="24">
        <f t="shared" ca="1" si="12"/>
        <v>0</v>
      </c>
      <c r="X56" s="24">
        <f t="shared" ca="1" si="11"/>
        <v>0</v>
      </c>
      <c r="Y56" s="24">
        <f t="shared" ca="1" si="11"/>
        <v>-24.761305343613785</v>
      </c>
      <c r="Z56" s="24">
        <f t="shared" ref="Z56:AF56" ca="1" si="14">RANDBETWEEN(-1,1)*RAND()*25</f>
        <v>2.5990388229538115</v>
      </c>
      <c r="AA56" s="24">
        <f t="shared" ca="1" si="14"/>
        <v>0</v>
      </c>
      <c r="AB56" s="24">
        <f t="shared" ca="1" si="14"/>
        <v>-3.63085137894765</v>
      </c>
      <c r="AC56" s="24">
        <f t="shared" ca="1" si="14"/>
        <v>9.4834768741819477</v>
      </c>
      <c r="AD56" s="24">
        <f t="shared" ca="1" si="14"/>
        <v>-11.216332652461155</v>
      </c>
      <c r="AE56" s="24">
        <f t="shared" ca="1" si="14"/>
        <v>0</v>
      </c>
      <c r="AF56" s="24">
        <f t="shared" ca="1" si="14"/>
        <v>0</v>
      </c>
      <c r="AG56" s="24">
        <f t="shared" ca="1" si="2"/>
        <v>-1.9399421592980544</v>
      </c>
      <c r="AL56" s="25">
        <f t="shared" ca="1" si="3"/>
        <v>1255.3719732844913</v>
      </c>
      <c r="AM56" s="28">
        <v>53</v>
      </c>
      <c r="AN56" s="27">
        <f t="shared" ca="1" si="4"/>
        <v>1318.5203388920099</v>
      </c>
      <c r="AP56" s="25">
        <f t="shared" ca="1" si="5"/>
        <v>1248.1041019593549</v>
      </c>
      <c r="AQ56" s="28">
        <v>53</v>
      </c>
      <c r="AR56" s="27">
        <f t="shared" ca="1" si="6"/>
        <v>1290</v>
      </c>
    </row>
    <row r="57" spans="1:44" x14ac:dyDescent="0.15">
      <c r="A57" s="23">
        <v>54</v>
      </c>
      <c r="B57" s="24">
        <f t="shared" ca="1" si="13"/>
        <v>-0.83503224366758</v>
      </c>
      <c r="C57" s="24">
        <f t="shared" ca="1" si="13"/>
        <v>-17.317767572607035</v>
      </c>
      <c r="D57" s="24">
        <f t="shared" ca="1" si="13"/>
        <v>0</v>
      </c>
      <c r="E57" s="24">
        <f t="shared" ca="1" si="13"/>
        <v>0</v>
      </c>
      <c r="F57" s="24">
        <f t="shared" ca="1" si="13"/>
        <v>1.7010139221952048</v>
      </c>
      <c r="G57" s="24">
        <f t="shared" ca="1" si="13"/>
        <v>-15.289565357753714</v>
      </c>
      <c r="H57" s="24">
        <f t="shared" ca="1" si="13"/>
        <v>-17.863625151574333</v>
      </c>
      <c r="I57" s="24">
        <f t="shared" ca="1" si="13"/>
        <v>-5.5130004431852289</v>
      </c>
      <c r="J57" s="24">
        <f t="shared" ca="1" si="13"/>
        <v>0</v>
      </c>
      <c r="K57" s="24">
        <f t="shared" ca="1" si="13"/>
        <v>-8.3808451153381203</v>
      </c>
      <c r="L57" s="24">
        <f t="shared" ca="1" si="13"/>
        <v>6.0816851531463048</v>
      </c>
      <c r="M57" s="24">
        <f t="shared" ca="1" si="13"/>
        <v>0</v>
      </c>
      <c r="N57" s="24">
        <f t="shared" ca="1" si="13"/>
        <v>1.9273990300140738</v>
      </c>
      <c r="O57" s="24">
        <f t="shared" ca="1" si="13"/>
        <v>0</v>
      </c>
      <c r="P57" s="24">
        <f t="shared" ca="1" si="13"/>
        <v>0.47271339408918034</v>
      </c>
      <c r="Q57" s="24">
        <f t="shared" ca="1" si="13"/>
        <v>22.107260456026292</v>
      </c>
      <c r="R57" s="24">
        <f t="shared" ca="1" si="12"/>
        <v>17.614527053821387</v>
      </c>
      <c r="S57" s="24">
        <f t="shared" ca="1" si="12"/>
        <v>19.203606844464158</v>
      </c>
      <c r="T57" s="24">
        <f t="shared" ca="1" si="12"/>
        <v>-8.2526139215569945</v>
      </c>
      <c r="U57" s="24">
        <f t="shared" ca="1" si="12"/>
        <v>0</v>
      </c>
      <c r="V57" s="24">
        <f t="shared" ca="1" si="12"/>
        <v>8.6402425358945294</v>
      </c>
      <c r="W57" s="24">
        <f t="shared" ca="1" si="12"/>
        <v>0</v>
      </c>
      <c r="X57" s="24">
        <f t="shared" ref="X57:AF59" ca="1" si="15">RANDBETWEEN(-1,1)*RAND()*25</f>
        <v>-3.6769684315614422</v>
      </c>
      <c r="Y57" s="24">
        <f t="shared" ca="1" si="15"/>
        <v>7.9461541852805411</v>
      </c>
      <c r="Z57" s="24">
        <f t="shared" ca="1" si="15"/>
        <v>14.966041783698836</v>
      </c>
      <c r="AA57" s="24">
        <f t="shared" ca="1" si="15"/>
        <v>-0.73209044757400199</v>
      </c>
      <c r="AB57" s="24">
        <f t="shared" ca="1" si="15"/>
        <v>-10.190842696125172</v>
      </c>
      <c r="AC57" s="24">
        <f t="shared" ca="1" si="15"/>
        <v>-6.8693798003919646</v>
      </c>
      <c r="AD57" s="24">
        <f t="shared" ca="1" si="15"/>
        <v>14.783772466166173</v>
      </c>
      <c r="AE57" s="24">
        <f t="shared" ca="1" si="15"/>
        <v>10.235759209271011</v>
      </c>
      <c r="AF57" s="24">
        <f t="shared" ca="1" si="15"/>
        <v>10.360540006953082</v>
      </c>
      <c r="AG57" s="24">
        <f t="shared" ca="1" si="2"/>
        <v>1.3264188664414576</v>
      </c>
      <c r="AL57" s="25">
        <f t="shared" ca="1" si="3"/>
        <v>1265.8153544482298</v>
      </c>
      <c r="AM57" s="28">
        <v>54</v>
      </c>
      <c r="AN57" s="27">
        <f t="shared" ca="1" si="4"/>
        <v>1290</v>
      </c>
      <c r="AP57" s="25">
        <f t="shared" ca="1" si="5"/>
        <v>1278.2932003020298</v>
      </c>
      <c r="AQ57" s="28">
        <v>54</v>
      </c>
      <c r="AR57" s="27">
        <f t="shared" ca="1" si="6"/>
        <v>1290</v>
      </c>
    </row>
    <row r="58" spans="1:44" x14ac:dyDescent="0.15">
      <c r="A58" s="23">
        <v>55</v>
      </c>
      <c r="B58" s="24">
        <f t="shared" ca="1" si="13"/>
        <v>16.826875953408457</v>
      </c>
      <c r="C58" s="24">
        <f t="shared" ca="1" si="13"/>
        <v>-22.641651946371208</v>
      </c>
      <c r="D58" s="24">
        <f t="shared" ca="1" si="13"/>
        <v>0</v>
      </c>
      <c r="E58" s="24">
        <f t="shared" ca="1" si="13"/>
        <v>-16.346161768004187</v>
      </c>
      <c r="F58" s="24">
        <f t="shared" ca="1" si="13"/>
        <v>0</v>
      </c>
      <c r="G58" s="24">
        <f t="shared" ca="1" si="13"/>
        <v>-13.294668599623616</v>
      </c>
      <c r="H58" s="24">
        <f t="shared" ca="1" si="13"/>
        <v>-16.088845856223305</v>
      </c>
      <c r="I58" s="24">
        <f t="shared" ca="1" si="13"/>
        <v>3.7614443773618333</v>
      </c>
      <c r="J58" s="24">
        <f t="shared" ca="1" si="13"/>
        <v>-6.0742978986913947</v>
      </c>
      <c r="K58" s="24">
        <f t="shared" ca="1" si="13"/>
        <v>-8.9804221270481932</v>
      </c>
      <c r="L58" s="24">
        <f t="shared" ca="1" si="13"/>
        <v>0</v>
      </c>
      <c r="M58" s="24">
        <f t="shared" ca="1" si="13"/>
        <v>-9.4305744995096497</v>
      </c>
      <c r="N58" s="24">
        <f t="shared" ca="1" si="13"/>
        <v>14.770521331213216</v>
      </c>
      <c r="O58" s="24">
        <f t="shared" ca="1" si="13"/>
        <v>-23.720481501187972</v>
      </c>
      <c r="P58" s="24">
        <f t="shared" ca="1" si="13"/>
        <v>0</v>
      </c>
      <c r="Q58" s="24">
        <f t="shared" ca="1" si="13"/>
        <v>0</v>
      </c>
      <c r="R58" s="24">
        <f t="shared" ca="1" si="12"/>
        <v>-15.614311123387179</v>
      </c>
      <c r="S58" s="24">
        <f t="shared" ca="1" si="12"/>
        <v>0</v>
      </c>
      <c r="T58" s="24">
        <f t="shared" ca="1" si="12"/>
        <v>3.34870622205711</v>
      </c>
      <c r="U58" s="24">
        <f t="shared" ca="1" si="12"/>
        <v>0</v>
      </c>
      <c r="V58" s="24">
        <f t="shared" ca="1" si="12"/>
        <v>-3.0005771011747924</v>
      </c>
      <c r="W58" s="24">
        <f t="shared" ca="1" si="12"/>
        <v>8.1593289875236543</v>
      </c>
      <c r="X58" s="24">
        <f t="shared" ca="1" si="15"/>
        <v>19.342501014896666</v>
      </c>
      <c r="Y58" s="24">
        <f t="shared" ca="1" si="15"/>
        <v>4.3816115640210427</v>
      </c>
      <c r="Z58" s="24">
        <f t="shared" ca="1" si="15"/>
        <v>12.943677128972089</v>
      </c>
      <c r="AA58" s="24">
        <f t="shared" ca="1" si="15"/>
        <v>0</v>
      </c>
      <c r="AB58" s="24">
        <f t="shared" ca="1" si="15"/>
        <v>-3.4784226394835027E-2</v>
      </c>
      <c r="AC58" s="24">
        <f t="shared" ca="1" si="15"/>
        <v>0</v>
      </c>
      <c r="AD58" s="24">
        <f t="shared" ca="1" si="15"/>
        <v>0</v>
      </c>
      <c r="AE58" s="24">
        <f t="shared" ca="1" si="15"/>
        <v>0</v>
      </c>
      <c r="AF58" s="24">
        <f t="shared" ca="1" si="15"/>
        <v>0</v>
      </c>
      <c r="AG58" s="24">
        <f t="shared" ca="1" si="2"/>
        <v>-1.6674874215536217</v>
      </c>
      <c r="AL58" s="25">
        <f t="shared" ca="1" si="3"/>
        <v>1250</v>
      </c>
      <c r="AM58" s="28">
        <v>55</v>
      </c>
      <c r="AN58" s="27">
        <f t="shared" ca="1" si="4"/>
        <v>1310.7978518528935</v>
      </c>
      <c r="AP58" s="25">
        <f t="shared" ca="1" si="5"/>
        <v>1245.2796143927035</v>
      </c>
      <c r="AQ58" s="28">
        <v>55</v>
      </c>
      <c r="AR58" s="27">
        <f t="shared" ca="1" si="6"/>
        <v>1290</v>
      </c>
    </row>
    <row r="59" spans="1:44" x14ac:dyDescent="0.15">
      <c r="A59" s="23">
        <v>56</v>
      </c>
      <c r="B59" s="24">
        <f t="shared" ca="1" si="13"/>
        <v>11.277383253993239</v>
      </c>
      <c r="C59" s="24">
        <f t="shared" ca="1" si="13"/>
        <v>0</v>
      </c>
      <c r="D59" s="24">
        <f t="shared" ca="1" si="13"/>
        <v>0</v>
      </c>
      <c r="E59" s="24">
        <f t="shared" ca="1" si="13"/>
        <v>0</v>
      </c>
      <c r="F59" s="24">
        <f t="shared" ca="1" si="13"/>
        <v>0</v>
      </c>
      <c r="G59" s="24">
        <f t="shared" ca="1" si="13"/>
        <v>0.77596741979784611</v>
      </c>
      <c r="H59" s="24">
        <f t="shared" ca="1" si="13"/>
        <v>-3.4010781318423833</v>
      </c>
      <c r="I59" s="24">
        <f t="shared" ca="1" si="13"/>
        <v>11.115270467961819</v>
      </c>
      <c r="J59" s="24">
        <f t="shared" ca="1" si="13"/>
        <v>0</v>
      </c>
      <c r="K59" s="24">
        <f t="shared" ca="1" si="13"/>
        <v>-22.680300401148003</v>
      </c>
      <c r="L59" s="24">
        <f t="shared" ca="1" si="13"/>
        <v>0</v>
      </c>
      <c r="M59" s="24">
        <f t="shared" ca="1" si="13"/>
        <v>16.381833059984753</v>
      </c>
      <c r="N59" s="24">
        <f t="shared" ca="1" si="13"/>
        <v>23.196092599220535</v>
      </c>
      <c r="O59" s="24">
        <f t="shared" ca="1" si="13"/>
        <v>20.08364897479991</v>
      </c>
      <c r="P59" s="24">
        <f t="shared" ca="1" si="13"/>
        <v>17.940201682674385</v>
      </c>
      <c r="Q59" s="24">
        <f t="shared" ca="1" si="13"/>
        <v>-17.454602703022339</v>
      </c>
      <c r="R59" s="24">
        <f t="shared" ca="1" si="12"/>
        <v>-4.1424471437476909</v>
      </c>
      <c r="S59" s="24">
        <f t="shared" ca="1" si="12"/>
        <v>6.0962995552600043</v>
      </c>
      <c r="T59" s="24">
        <f t="shared" ca="1" si="12"/>
        <v>-14.483647410503414</v>
      </c>
      <c r="U59" s="24">
        <f t="shared" ca="1" si="12"/>
        <v>21.896272710553472</v>
      </c>
      <c r="V59" s="24">
        <f t="shared" ca="1" si="12"/>
        <v>13.991886025858442</v>
      </c>
      <c r="W59" s="24">
        <f t="shared" ca="1" si="12"/>
        <v>0</v>
      </c>
      <c r="X59" s="24">
        <f t="shared" ca="1" si="15"/>
        <v>0</v>
      </c>
      <c r="Y59" s="24">
        <f t="shared" ca="1" si="15"/>
        <v>17.062140075905823</v>
      </c>
      <c r="Z59" s="24">
        <f t="shared" ca="1" si="15"/>
        <v>5.549371357621002</v>
      </c>
      <c r="AA59" s="24">
        <f t="shared" ca="1" si="15"/>
        <v>-12.899952936295541</v>
      </c>
      <c r="AB59" s="24">
        <f t="shared" ca="1" si="15"/>
        <v>11.295976026391902</v>
      </c>
      <c r="AC59" s="24">
        <f t="shared" ca="1" si="15"/>
        <v>-19.80018330164944</v>
      </c>
      <c r="AD59" s="24">
        <f t="shared" ca="1" si="15"/>
        <v>-13.532152516362464</v>
      </c>
      <c r="AE59" s="24">
        <f t="shared" ca="1" si="15"/>
        <v>0</v>
      </c>
      <c r="AF59" s="24">
        <f t="shared" ca="1" si="15"/>
        <v>22.342212540236385</v>
      </c>
      <c r="AG59" s="24">
        <f t="shared" ca="1" si="2"/>
        <v>2.9229093937318797</v>
      </c>
      <c r="AL59" s="25">
        <f t="shared" ca="1" si="3"/>
        <v>1220.9144172793929</v>
      </c>
      <c r="AM59" s="29">
        <v>56</v>
      </c>
      <c r="AN59" s="27">
        <f t="shared" ca="1" si="4"/>
        <v>1304.0792971503665</v>
      </c>
      <c r="AP59" s="25">
        <f t="shared" ca="1" si="5"/>
        <v>1264.0141108500763</v>
      </c>
      <c r="AQ59" s="29">
        <v>56</v>
      </c>
      <c r="AR59" s="27">
        <f t="shared" ca="1" si="6"/>
        <v>1265.9004939081367</v>
      </c>
    </row>
    <row r="60" spans="1:44" x14ac:dyDescent="0.15">
      <c r="A60" s="23" t="s">
        <v>335</v>
      </c>
      <c r="B60" s="24">
        <f ca="1">AVERAGE(B4:B59)</f>
        <v>-1.7588648496115378</v>
      </c>
      <c r="C60" s="24">
        <f t="shared" ref="C60:AF60" ca="1" si="16">AVERAGE(C4:C59)</f>
        <v>-0.39850075321286399</v>
      </c>
      <c r="D60" s="24">
        <f t="shared" ca="1" si="16"/>
        <v>1.2728212974697541</v>
      </c>
      <c r="E60" s="24">
        <f t="shared" ca="1" si="16"/>
        <v>0.94494046405853116</v>
      </c>
      <c r="F60" s="24">
        <f t="shared" ca="1" si="16"/>
        <v>-0.14645489223286873</v>
      </c>
      <c r="G60" s="24">
        <f t="shared" ca="1" si="16"/>
        <v>1.2633047448737187</v>
      </c>
      <c r="H60" s="24">
        <f t="shared" ca="1" si="16"/>
        <v>-0.82188697886437512</v>
      </c>
      <c r="I60" s="24">
        <f t="shared" ca="1" si="16"/>
        <v>2.9213126468742252</v>
      </c>
      <c r="J60" s="24">
        <f t="shared" ca="1" si="16"/>
        <v>-0.27817780840976059</v>
      </c>
      <c r="K60" s="24">
        <f t="shared" ca="1" si="16"/>
        <v>-1.3175849561061901</v>
      </c>
      <c r="L60" s="24">
        <f t="shared" ca="1" si="16"/>
        <v>-1.8092378221540473</v>
      </c>
      <c r="M60" s="24">
        <f t="shared" ca="1" si="16"/>
        <v>5.471144995074205E-2</v>
      </c>
      <c r="N60" s="24">
        <f t="shared" ca="1" si="16"/>
        <v>-2.0290008462610976</v>
      </c>
      <c r="O60" s="24">
        <f t="shared" ca="1" si="16"/>
        <v>-2.4078554047739402</v>
      </c>
      <c r="P60" s="24">
        <f t="shared" ca="1" si="16"/>
        <v>-0.42468561864928528</v>
      </c>
      <c r="Q60" s="24">
        <f t="shared" ca="1" si="16"/>
        <v>-1.3317350550226028</v>
      </c>
      <c r="R60" s="24">
        <f t="shared" ca="1" si="16"/>
        <v>1.1224093106219744</v>
      </c>
      <c r="S60" s="24">
        <f t="shared" ca="1" si="16"/>
        <v>-2.3433787548007294</v>
      </c>
      <c r="T60" s="24">
        <f t="shared" ca="1" si="16"/>
        <v>0.26055412009686224</v>
      </c>
      <c r="U60" s="24">
        <f t="shared" ca="1" si="16"/>
        <v>4.1865864604114957</v>
      </c>
      <c r="V60" s="24">
        <f t="shared" ca="1" si="16"/>
        <v>0.72483805237449295</v>
      </c>
      <c r="W60" s="24">
        <f t="shared" ca="1" si="16"/>
        <v>2.4976094483939115</v>
      </c>
      <c r="X60" s="24">
        <f t="shared" ca="1" si="16"/>
        <v>2.5929603612843004</v>
      </c>
      <c r="Y60" s="24">
        <f t="shared" ca="1" si="16"/>
        <v>-0.50261674682337554</v>
      </c>
      <c r="Z60" s="24">
        <f t="shared" ca="1" si="16"/>
        <v>6.7501372491218348E-2</v>
      </c>
      <c r="AA60" s="24">
        <f t="shared" ca="1" si="16"/>
        <v>2.6090298230079507</v>
      </c>
      <c r="AB60" s="24">
        <f t="shared" ca="1" si="16"/>
        <v>2.22061006247896</v>
      </c>
      <c r="AC60" s="24">
        <f t="shared" ca="1" si="16"/>
        <v>-3.2000506908858681</v>
      </c>
      <c r="AD60" s="24">
        <f t="shared" ca="1" si="16"/>
        <v>0.21189886063798466</v>
      </c>
      <c r="AE60" s="24">
        <f t="shared" ca="1" si="16"/>
        <v>1.6831265718538095</v>
      </c>
      <c r="AF60" s="24">
        <f t="shared" ca="1" si="16"/>
        <v>1.7547674050709834</v>
      </c>
      <c r="AG60" s="23"/>
    </row>
  </sheetData>
  <mergeCells count="3">
    <mergeCell ref="B2:AG2"/>
    <mergeCell ref="AL3:AN3"/>
    <mergeCell ref="AP3:AR3"/>
  </mergeCells>
  <phoneticPr fontId="34" type="noConversion"/>
  <conditionalFormatting sqref="AL4:AL59"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{71430262-8D17-4B51-93A9-D385758362FB}</x14:id>
        </ext>
      </extLst>
    </cfRule>
    <cfRule type="cellIs" dxfId="7" priority="15" operator="lessThan">
      <formula>1225</formula>
    </cfRule>
    <cfRule type="cellIs" dxfId="6" priority="16" operator="greaterThan">
      <formula>1275</formula>
    </cfRule>
  </conditionalFormatting>
  <conditionalFormatting sqref="AN4:AN59"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{8570A6CD-696D-4780-8C74-A3866A2E6C5D}</x14:id>
        </ext>
      </extLst>
    </cfRule>
    <cfRule type="cellIs" dxfId="5" priority="9" operator="lessThan">
      <formula>1265</formula>
    </cfRule>
    <cfRule type="cellIs" dxfId="4" priority="10" operator="greaterThan">
      <formula>1315</formula>
    </cfRule>
  </conditionalFormatting>
  <conditionalFormatting sqref="AP4:AP59"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{CA2FB435-0997-4A75-94E7-74E114EB4ED0}</x14:id>
        </ext>
      </extLst>
    </cfRule>
    <cfRule type="cellIs" dxfId="3" priority="2" operator="lessThan">
      <formula>1225</formula>
    </cfRule>
    <cfRule type="cellIs" dxfId="2" priority="3" operator="greaterThan">
      <formula>1275</formula>
    </cfRule>
  </conditionalFormatting>
  <conditionalFormatting sqref="AR4:AR59"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{BDA3F622-ECCE-47C7-8B8C-39AD5AEC61B1}</x14:id>
        </ext>
      </extLst>
    </cfRule>
    <cfRule type="cellIs" dxfId="1" priority="5" operator="lessThan">
      <formula>1265</formula>
    </cfRule>
    <cfRule type="cellIs" dxfId="0" priority="6" operator="greaterThan">
      <formula>1315</formula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430262-8D17-4B51-93A9-D385758362FB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8570A6CD-696D-4780-8C74-A3866A2E6C5D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CA2FB435-0997-4A75-94E7-74E114EB4ED0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BDA3F622-ECCE-47C7-8B8C-39AD5AEC61B1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E3:F34"/>
  <sheetViews>
    <sheetView topLeftCell="A15" workbookViewId="0">
      <selection activeCell="L25" sqref="L25"/>
    </sheetView>
  </sheetViews>
  <sheetFormatPr defaultColWidth="9" defaultRowHeight="13.5" x14ac:dyDescent="0.15"/>
  <cols>
    <col min="6" max="6" width="21.375" customWidth="1"/>
  </cols>
  <sheetData>
    <row r="3" spans="5:6" x14ac:dyDescent="0.15">
      <c r="E3" s="140" t="s">
        <v>339</v>
      </c>
      <c r="F3" s="14" t="s">
        <v>340</v>
      </c>
    </row>
    <row r="4" spans="5:6" x14ac:dyDescent="0.15">
      <c r="E4" s="140"/>
      <c r="F4" s="14" t="s">
        <v>341</v>
      </c>
    </row>
    <row r="5" spans="5:6" x14ac:dyDescent="0.15">
      <c r="E5" s="140"/>
      <c r="F5" s="14" t="s">
        <v>342</v>
      </c>
    </row>
    <row r="6" spans="5:6" x14ac:dyDescent="0.15">
      <c r="E6" s="140"/>
      <c r="F6" s="14" t="s">
        <v>343</v>
      </c>
    </row>
    <row r="7" spans="5:6" x14ac:dyDescent="0.15">
      <c r="E7" s="140"/>
      <c r="F7" s="14" t="s">
        <v>344</v>
      </c>
    </row>
    <row r="8" spans="5:6" x14ac:dyDescent="0.15">
      <c r="E8" s="140"/>
      <c r="F8" s="14" t="s">
        <v>345</v>
      </c>
    </row>
    <row r="9" spans="5:6" x14ac:dyDescent="0.15">
      <c r="E9" s="140"/>
      <c r="F9" s="14" t="s">
        <v>346</v>
      </c>
    </row>
    <row r="10" spans="5:6" x14ac:dyDescent="0.15">
      <c r="E10" s="140"/>
      <c r="F10" s="14" t="s">
        <v>347</v>
      </c>
    </row>
    <row r="11" spans="5:6" x14ac:dyDescent="0.15">
      <c r="E11" s="140"/>
      <c r="F11" s="15" t="s">
        <v>348</v>
      </c>
    </row>
    <row r="12" spans="5:6" x14ac:dyDescent="0.15">
      <c r="E12" s="140"/>
      <c r="F12" s="15" t="s">
        <v>53</v>
      </c>
    </row>
    <row r="13" spans="5:6" x14ac:dyDescent="0.15">
      <c r="E13" s="140"/>
      <c r="F13" s="15" t="s">
        <v>54</v>
      </c>
    </row>
    <row r="14" spans="5:6" x14ac:dyDescent="0.15">
      <c r="E14" s="140"/>
      <c r="F14" s="15" t="s">
        <v>349</v>
      </c>
    </row>
    <row r="15" spans="5:6" x14ac:dyDescent="0.15">
      <c r="E15" s="140"/>
      <c r="F15" s="14" t="s">
        <v>350</v>
      </c>
    </row>
    <row r="16" spans="5:6" x14ac:dyDescent="0.15">
      <c r="E16" s="140"/>
      <c r="F16" s="14" t="s">
        <v>351</v>
      </c>
    </row>
    <row r="17" spans="5:6" x14ac:dyDescent="0.15">
      <c r="E17" s="140"/>
      <c r="F17" s="14" t="s">
        <v>352</v>
      </c>
    </row>
    <row r="18" spans="5:6" x14ac:dyDescent="0.15">
      <c r="E18" s="140"/>
      <c r="F18" s="16" t="s">
        <v>57</v>
      </c>
    </row>
    <row r="19" spans="5:6" x14ac:dyDescent="0.15">
      <c r="E19" s="140"/>
      <c r="F19" s="16" t="s">
        <v>59</v>
      </c>
    </row>
    <row r="20" spans="5:6" x14ac:dyDescent="0.15">
      <c r="E20" s="140"/>
      <c r="F20" s="16" t="s">
        <v>61</v>
      </c>
    </row>
    <row r="21" spans="5:6" x14ac:dyDescent="0.15">
      <c r="E21" s="140"/>
      <c r="F21" s="14" t="s">
        <v>353</v>
      </c>
    </row>
    <row r="22" spans="5:6" x14ac:dyDescent="0.15">
      <c r="E22" s="140"/>
      <c r="F22" s="14" t="s">
        <v>354</v>
      </c>
    </row>
    <row r="23" spans="5:6" x14ac:dyDescent="0.15">
      <c r="E23" s="140"/>
      <c r="F23" s="14" t="s">
        <v>65</v>
      </c>
    </row>
    <row r="24" spans="5:6" x14ac:dyDescent="0.15">
      <c r="E24" s="140"/>
      <c r="F24" s="17" t="s">
        <v>66</v>
      </c>
    </row>
    <row r="25" spans="5:6" x14ac:dyDescent="0.15">
      <c r="E25" s="140"/>
      <c r="F25" s="14" t="s">
        <v>355</v>
      </c>
    </row>
    <row r="26" spans="5:6" x14ac:dyDescent="0.15">
      <c r="E26" s="140"/>
      <c r="F26" s="14" t="s">
        <v>356</v>
      </c>
    </row>
    <row r="27" spans="5:6" x14ac:dyDescent="0.15">
      <c r="E27" s="140"/>
      <c r="F27" s="14" t="s">
        <v>357</v>
      </c>
    </row>
    <row r="28" spans="5:6" x14ac:dyDescent="0.15">
      <c r="E28" s="140"/>
      <c r="F28" s="18" t="s">
        <v>358</v>
      </c>
    </row>
    <row r="29" spans="5:6" x14ac:dyDescent="0.15">
      <c r="E29" s="140"/>
      <c r="F29" s="18" t="s">
        <v>359</v>
      </c>
    </row>
    <row r="30" spans="5:6" x14ac:dyDescent="0.15">
      <c r="E30" s="140"/>
      <c r="F30" s="18" t="s">
        <v>70</v>
      </c>
    </row>
    <row r="31" spans="5:6" x14ac:dyDescent="0.15">
      <c r="E31" s="140" t="s">
        <v>360</v>
      </c>
      <c r="F31" s="15" t="s">
        <v>361</v>
      </c>
    </row>
    <row r="32" spans="5:6" x14ac:dyDescent="0.15">
      <c r="E32" s="140"/>
      <c r="F32" s="15" t="s">
        <v>362</v>
      </c>
    </row>
    <row r="33" spans="5:6" x14ac:dyDescent="0.15">
      <c r="E33" s="140"/>
      <c r="F33" s="19" t="s">
        <v>363</v>
      </c>
    </row>
    <row r="34" spans="5:6" x14ac:dyDescent="0.15">
      <c r="E34" s="140"/>
      <c r="F34" s="19" t="s">
        <v>364</v>
      </c>
    </row>
  </sheetData>
  <mergeCells count="2">
    <mergeCell ref="E3:E30"/>
    <mergeCell ref="E31:E34"/>
  </mergeCells>
  <phoneticPr fontId="34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63"/>
  <sheetViews>
    <sheetView workbookViewId="0">
      <selection activeCell="B3" sqref="B3"/>
    </sheetView>
  </sheetViews>
  <sheetFormatPr defaultColWidth="9" defaultRowHeight="13.5" x14ac:dyDescent="0.15"/>
  <sheetData>
    <row r="1" spans="1:25" s="1" customFormat="1" ht="14.25" x14ac:dyDescent="0.15">
      <c r="B1" s="2" t="s">
        <v>365</v>
      </c>
      <c r="C1" s="3"/>
      <c r="D1" s="3"/>
    </row>
    <row r="2" spans="1:25" s="1" customFormat="1" ht="14.25" x14ac:dyDescent="0.15">
      <c r="A2" s="4" t="s">
        <v>366</v>
      </c>
      <c r="B2" s="5">
        <v>0</v>
      </c>
      <c r="C2" s="5">
        <v>4.1666666666666699E-2</v>
      </c>
      <c r="D2" s="5">
        <v>8.3333333333333301E-2</v>
      </c>
      <c r="E2" s="5">
        <v>0.125</v>
      </c>
      <c r="F2" s="5">
        <v>0.16666666666666699</v>
      </c>
      <c r="G2" s="6">
        <v>0.20833333333333301</v>
      </c>
      <c r="H2" s="5">
        <v>0.25</v>
      </c>
      <c r="I2" s="6">
        <v>0.29166666666666702</v>
      </c>
      <c r="J2" s="13">
        <v>0.33333333333333298</v>
      </c>
      <c r="K2" s="5">
        <v>0.375</v>
      </c>
      <c r="L2" s="5">
        <v>0.41666666666666702</v>
      </c>
      <c r="M2" s="5">
        <v>0.45833333333333298</v>
      </c>
      <c r="N2" s="5">
        <v>0.5</v>
      </c>
      <c r="O2" s="5">
        <v>0.54166666666666696</v>
      </c>
      <c r="P2" s="5">
        <v>0.58333333333333304</v>
      </c>
      <c r="Q2" s="5">
        <v>0.625</v>
      </c>
      <c r="R2" s="6">
        <v>0.66666666666666696</v>
      </c>
      <c r="S2" s="5">
        <v>0.70833333333333304</v>
      </c>
      <c r="T2" s="5">
        <v>0.75</v>
      </c>
      <c r="U2" s="5">
        <v>0.79166666666666696</v>
      </c>
      <c r="V2" s="5">
        <v>0.83333333333333304</v>
      </c>
      <c r="W2" s="5">
        <v>0.875</v>
      </c>
      <c r="X2" s="5">
        <v>0.91666666666666696</v>
      </c>
      <c r="Y2" s="5">
        <v>0.95833333333333304</v>
      </c>
    </row>
    <row r="3" spans="1:25" ht="14.25" x14ac:dyDescent="0.15">
      <c r="A3" s="7">
        <v>43344</v>
      </c>
    </row>
    <row r="4" spans="1:25" ht="14.25" x14ac:dyDescent="0.15">
      <c r="A4" s="7">
        <v>43345</v>
      </c>
    </row>
    <row r="5" spans="1:25" ht="14.25" x14ac:dyDescent="0.15">
      <c r="A5" s="7">
        <v>43346</v>
      </c>
    </row>
    <row r="6" spans="1:25" ht="14.25" x14ac:dyDescent="0.15">
      <c r="A6" s="7">
        <v>43347</v>
      </c>
    </row>
    <row r="7" spans="1:25" ht="14.25" x14ac:dyDescent="0.15">
      <c r="A7" s="7">
        <v>43348</v>
      </c>
    </row>
    <row r="8" spans="1:25" ht="14.25" x14ac:dyDescent="0.15">
      <c r="A8" s="7">
        <v>43349</v>
      </c>
    </row>
    <row r="9" spans="1:25" ht="14.25" x14ac:dyDescent="0.15">
      <c r="A9" s="7">
        <v>43350</v>
      </c>
    </row>
    <row r="10" spans="1:25" ht="14.25" x14ac:dyDescent="0.15">
      <c r="A10" s="7">
        <v>43351</v>
      </c>
    </row>
    <row r="11" spans="1:25" ht="14.25" x14ac:dyDescent="0.15">
      <c r="A11" s="7">
        <v>43352</v>
      </c>
    </row>
    <row r="12" spans="1:25" ht="14.25" x14ac:dyDescent="0.15">
      <c r="A12" s="7">
        <v>43353</v>
      </c>
    </row>
    <row r="13" spans="1:25" ht="14.25" x14ac:dyDescent="0.15">
      <c r="A13" s="7">
        <v>43354</v>
      </c>
    </row>
    <row r="14" spans="1:25" ht="14.25" x14ac:dyDescent="0.15">
      <c r="A14" s="7">
        <v>43355</v>
      </c>
    </row>
    <row r="15" spans="1:25" ht="14.25" x14ac:dyDescent="0.15">
      <c r="A15" s="7">
        <v>43356</v>
      </c>
    </row>
    <row r="16" spans="1:25" ht="14.25" x14ac:dyDescent="0.15">
      <c r="A16" s="7">
        <v>43357</v>
      </c>
    </row>
    <row r="17" spans="1:1" ht="14.25" x14ac:dyDescent="0.15">
      <c r="A17" s="7">
        <v>43358</v>
      </c>
    </row>
    <row r="18" spans="1:1" ht="14.25" x14ac:dyDescent="0.15">
      <c r="A18" s="7">
        <v>43359</v>
      </c>
    </row>
    <row r="19" spans="1:1" ht="14.25" x14ac:dyDescent="0.15">
      <c r="A19" s="7">
        <v>43360</v>
      </c>
    </row>
    <row r="20" spans="1:1" ht="14.25" x14ac:dyDescent="0.15">
      <c r="A20" s="7">
        <v>43361</v>
      </c>
    </row>
    <row r="21" spans="1:1" ht="14.25" x14ac:dyDescent="0.15">
      <c r="A21" s="7">
        <v>43362</v>
      </c>
    </row>
    <row r="22" spans="1:1" ht="14.25" x14ac:dyDescent="0.15">
      <c r="A22" s="7">
        <v>43363</v>
      </c>
    </row>
    <row r="23" spans="1:1" ht="14.25" x14ac:dyDescent="0.15">
      <c r="A23" s="7">
        <v>43364</v>
      </c>
    </row>
    <row r="24" spans="1:1" ht="14.25" x14ac:dyDescent="0.15">
      <c r="A24" s="7">
        <v>43365</v>
      </c>
    </row>
    <row r="25" spans="1:1" ht="14.25" x14ac:dyDescent="0.15">
      <c r="A25" s="7">
        <v>43366</v>
      </c>
    </row>
    <row r="26" spans="1:1" ht="14.25" x14ac:dyDescent="0.15">
      <c r="A26" s="7">
        <v>43367</v>
      </c>
    </row>
    <row r="27" spans="1:1" ht="14.25" x14ac:dyDescent="0.15">
      <c r="A27" s="7">
        <v>43368</v>
      </c>
    </row>
    <row r="28" spans="1:1" ht="14.25" x14ac:dyDescent="0.15">
      <c r="A28" s="7">
        <v>43369</v>
      </c>
    </row>
    <row r="29" spans="1:1" ht="14.25" x14ac:dyDescent="0.15">
      <c r="A29" s="7">
        <v>43370</v>
      </c>
    </row>
    <row r="30" spans="1:1" ht="14.25" x14ac:dyDescent="0.15">
      <c r="A30" s="7">
        <v>43371</v>
      </c>
    </row>
    <row r="31" spans="1:1" ht="14.25" x14ac:dyDescent="0.15">
      <c r="A31" s="7">
        <v>43372</v>
      </c>
    </row>
    <row r="32" spans="1:1" ht="14.25" x14ac:dyDescent="0.15">
      <c r="A32" s="7">
        <v>43373</v>
      </c>
    </row>
    <row r="36" spans="1:180" ht="14.25" x14ac:dyDescent="0.15">
      <c r="A36" s="8">
        <v>43343</v>
      </c>
      <c r="B36" s="9" t="s">
        <v>367</v>
      </c>
      <c r="C36" s="9" t="s">
        <v>368</v>
      </c>
      <c r="D36" s="9" t="s">
        <v>367</v>
      </c>
      <c r="E36" s="9" t="s">
        <v>368</v>
      </c>
    </row>
    <row r="37" spans="1:180" ht="14.25" x14ac:dyDescent="0.15">
      <c r="A37" s="10">
        <v>0.95833333333333304</v>
      </c>
      <c r="B37" s="9"/>
      <c r="C37" s="9"/>
      <c r="D37" s="9"/>
      <c r="E37" s="9"/>
    </row>
    <row r="38" spans="1:180" ht="14.25" x14ac:dyDescent="0.15">
      <c r="A38" s="148">
        <v>43344</v>
      </c>
      <c r="B38" s="146" t="s">
        <v>340</v>
      </c>
      <c r="C38" s="146"/>
      <c r="D38" s="146" t="s">
        <v>343</v>
      </c>
      <c r="E38" s="146"/>
      <c r="F38" s="149" t="s">
        <v>74</v>
      </c>
      <c r="G38" s="148">
        <v>43345</v>
      </c>
      <c r="H38" s="147" t="s">
        <v>340</v>
      </c>
      <c r="I38" s="146"/>
      <c r="J38" s="147" t="s">
        <v>343</v>
      </c>
      <c r="K38" s="146"/>
      <c r="L38" s="149" t="s">
        <v>74</v>
      </c>
      <c r="M38" s="148">
        <v>43346</v>
      </c>
      <c r="N38" s="147" t="s">
        <v>340</v>
      </c>
      <c r="O38" s="146"/>
      <c r="P38" s="147" t="s">
        <v>343</v>
      </c>
      <c r="Q38" s="146"/>
      <c r="R38" s="149" t="s">
        <v>74</v>
      </c>
      <c r="S38" s="148">
        <v>43347</v>
      </c>
      <c r="T38" s="147" t="s">
        <v>340</v>
      </c>
      <c r="U38" s="146"/>
      <c r="V38" s="147" t="s">
        <v>343</v>
      </c>
      <c r="W38" s="146"/>
      <c r="X38" s="149" t="s">
        <v>74</v>
      </c>
      <c r="Y38" s="148">
        <v>43348</v>
      </c>
      <c r="Z38" s="147" t="s">
        <v>340</v>
      </c>
      <c r="AA38" s="146"/>
      <c r="AB38" s="147" t="s">
        <v>343</v>
      </c>
      <c r="AC38" s="146"/>
      <c r="AD38" s="149" t="s">
        <v>74</v>
      </c>
      <c r="AE38" s="148">
        <v>43349</v>
      </c>
      <c r="AF38" s="147" t="s">
        <v>340</v>
      </c>
      <c r="AG38" s="146"/>
      <c r="AH38" s="147" t="s">
        <v>343</v>
      </c>
      <c r="AI38" s="146"/>
      <c r="AJ38" s="149" t="s">
        <v>74</v>
      </c>
      <c r="AK38" s="148">
        <v>43350</v>
      </c>
      <c r="AL38" s="147" t="s">
        <v>340</v>
      </c>
      <c r="AM38" s="146"/>
      <c r="AN38" s="147" t="s">
        <v>343</v>
      </c>
      <c r="AO38" s="146"/>
      <c r="AP38" s="149" t="s">
        <v>74</v>
      </c>
      <c r="AQ38" s="148">
        <v>43351</v>
      </c>
      <c r="AR38" s="147" t="s">
        <v>340</v>
      </c>
      <c r="AS38" s="146"/>
      <c r="AT38" s="147" t="s">
        <v>343</v>
      </c>
      <c r="AU38" s="146"/>
      <c r="AV38" s="149" t="s">
        <v>74</v>
      </c>
      <c r="AW38" s="148">
        <v>43352</v>
      </c>
      <c r="AX38" s="147" t="s">
        <v>340</v>
      </c>
      <c r="AY38" s="146"/>
      <c r="AZ38" s="147" t="s">
        <v>343</v>
      </c>
      <c r="BA38" s="146"/>
      <c r="BB38" s="149" t="s">
        <v>74</v>
      </c>
      <c r="BC38" s="148">
        <v>43353</v>
      </c>
      <c r="BD38" s="147" t="s">
        <v>340</v>
      </c>
      <c r="BE38" s="146"/>
      <c r="BF38" s="147" t="s">
        <v>343</v>
      </c>
      <c r="BG38" s="146"/>
      <c r="BH38" s="149" t="s">
        <v>74</v>
      </c>
      <c r="BI38" s="148">
        <v>43354</v>
      </c>
      <c r="BJ38" s="147" t="s">
        <v>340</v>
      </c>
      <c r="BK38" s="146"/>
      <c r="BL38" s="147" t="s">
        <v>343</v>
      </c>
      <c r="BM38" s="146"/>
      <c r="BN38" s="149" t="s">
        <v>74</v>
      </c>
      <c r="BO38" s="148">
        <v>43355</v>
      </c>
      <c r="BP38" s="147" t="s">
        <v>340</v>
      </c>
      <c r="BQ38" s="146"/>
      <c r="BR38" s="147" t="s">
        <v>343</v>
      </c>
      <c r="BS38" s="146"/>
      <c r="BT38" s="149" t="s">
        <v>74</v>
      </c>
      <c r="BU38" s="148">
        <v>43356</v>
      </c>
      <c r="BV38" s="147" t="s">
        <v>340</v>
      </c>
      <c r="BW38" s="146"/>
      <c r="BX38" s="147" t="s">
        <v>343</v>
      </c>
      <c r="BY38" s="146"/>
      <c r="BZ38" s="149" t="s">
        <v>74</v>
      </c>
      <c r="CA38" s="148">
        <v>43357</v>
      </c>
      <c r="CB38" s="147" t="s">
        <v>340</v>
      </c>
      <c r="CC38" s="146"/>
      <c r="CD38" s="147" t="s">
        <v>343</v>
      </c>
      <c r="CE38" s="146"/>
      <c r="CF38" s="149" t="s">
        <v>74</v>
      </c>
      <c r="CG38" s="148">
        <v>43358</v>
      </c>
      <c r="CH38" s="147" t="s">
        <v>340</v>
      </c>
      <c r="CI38" s="146"/>
      <c r="CJ38" s="147" t="s">
        <v>343</v>
      </c>
      <c r="CK38" s="146"/>
      <c r="CL38" s="149" t="s">
        <v>74</v>
      </c>
      <c r="CM38" s="148">
        <v>43359</v>
      </c>
      <c r="CN38" s="147" t="s">
        <v>340</v>
      </c>
      <c r="CO38" s="146"/>
      <c r="CP38" s="147" t="s">
        <v>343</v>
      </c>
      <c r="CQ38" s="146"/>
      <c r="CR38" s="149" t="s">
        <v>74</v>
      </c>
      <c r="CS38" s="148">
        <v>43360</v>
      </c>
      <c r="CT38" s="147" t="s">
        <v>340</v>
      </c>
      <c r="CU38" s="146"/>
      <c r="CV38" s="147" t="s">
        <v>343</v>
      </c>
      <c r="CW38" s="146"/>
      <c r="CX38" s="149" t="s">
        <v>74</v>
      </c>
      <c r="CY38" s="148">
        <v>43361</v>
      </c>
      <c r="CZ38" s="147" t="s">
        <v>340</v>
      </c>
      <c r="DA38" s="146"/>
      <c r="DB38" s="147" t="s">
        <v>343</v>
      </c>
      <c r="DC38" s="146"/>
      <c r="DD38" s="149" t="s">
        <v>74</v>
      </c>
      <c r="DE38" s="148">
        <v>43362</v>
      </c>
      <c r="DF38" s="147" t="s">
        <v>340</v>
      </c>
      <c r="DG38" s="146"/>
      <c r="DH38" s="147" t="s">
        <v>343</v>
      </c>
      <c r="DI38" s="146"/>
      <c r="DJ38" s="149" t="s">
        <v>74</v>
      </c>
      <c r="DK38" s="148">
        <v>43363</v>
      </c>
      <c r="DL38" s="147" t="s">
        <v>340</v>
      </c>
      <c r="DM38" s="146"/>
      <c r="DN38" s="147" t="s">
        <v>343</v>
      </c>
      <c r="DO38" s="146"/>
      <c r="DP38" s="149" t="s">
        <v>74</v>
      </c>
      <c r="DQ38" s="148">
        <v>43364</v>
      </c>
      <c r="DR38" s="147" t="s">
        <v>340</v>
      </c>
      <c r="DS38" s="146"/>
      <c r="DT38" s="147" t="s">
        <v>343</v>
      </c>
      <c r="DU38" s="146"/>
      <c r="DV38" s="149" t="s">
        <v>74</v>
      </c>
      <c r="DW38" s="148">
        <v>43365</v>
      </c>
      <c r="DX38" s="147" t="s">
        <v>340</v>
      </c>
      <c r="DY38" s="146"/>
      <c r="DZ38" s="147" t="s">
        <v>343</v>
      </c>
      <c r="EA38" s="146"/>
      <c r="EB38" s="149" t="s">
        <v>74</v>
      </c>
      <c r="EC38" s="148">
        <v>43366</v>
      </c>
      <c r="ED38" s="147" t="s">
        <v>340</v>
      </c>
      <c r="EE38" s="146"/>
      <c r="EF38" s="147" t="s">
        <v>343</v>
      </c>
      <c r="EG38" s="146"/>
      <c r="EH38" s="149" t="s">
        <v>74</v>
      </c>
      <c r="EI38" s="148">
        <v>43367</v>
      </c>
      <c r="EJ38" s="147" t="s">
        <v>340</v>
      </c>
      <c r="EK38" s="146"/>
      <c r="EL38" s="147" t="s">
        <v>343</v>
      </c>
      <c r="EM38" s="146"/>
      <c r="EN38" s="149" t="s">
        <v>74</v>
      </c>
      <c r="EO38" s="148">
        <v>43368</v>
      </c>
      <c r="EP38" s="147" t="s">
        <v>340</v>
      </c>
      <c r="EQ38" s="146"/>
      <c r="ER38" s="147" t="s">
        <v>343</v>
      </c>
      <c r="ES38" s="146"/>
      <c r="ET38" s="149" t="s">
        <v>74</v>
      </c>
      <c r="EU38" s="148">
        <v>43369</v>
      </c>
      <c r="EV38" s="147" t="s">
        <v>340</v>
      </c>
      <c r="EW38" s="146"/>
      <c r="EX38" s="147" t="s">
        <v>343</v>
      </c>
      <c r="EY38" s="146"/>
      <c r="EZ38" s="149" t="s">
        <v>74</v>
      </c>
      <c r="FA38" s="148">
        <v>43370</v>
      </c>
      <c r="FB38" s="147" t="s">
        <v>340</v>
      </c>
      <c r="FC38" s="146"/>
      <c r="FD38" s="147" t="s">
        <v>343</v>
      </c>
      <c r="FE38" s="146"/>
      <c r="FF38" s="149" t="s">
        <v>74</v>
      </c>
      <c r="FG38" s="148">
        <v>43371</v>
      </c>
      <c r="FH38" s="147" t="s">
        <v>340</v>
      </c>
      <c r="FI38" s="146"/>
      <c r="FJ38" s="147" t="s">
        <v>343</v>
      </c>
      <c r="FK38" s="146"/>
      <c r="FL38" s="149" t="s">
        <v>74</v>
      </c>
      <c r="FM38" s="148">
        <v>43372</v>
      </c>
      <c r="FN38" s="147" t="s">
        <v>340</v>
      </c>
      <c r="FO38" s="146"/>
      <c r="FP38" s="147" t="s">
        <v>343</v>
      </c>
      <c r="FQ38" s="146"/>
      <c r="FR38" s="149" t="s">
        <v>74</v>
      </c>
      <c r="FS38" s="148">
        <v>43373</v>
      </c>
      <c r="FT38" s="147" t="s">
        <v>340</v>
      </c>
      <c r="FU38" s="146"/>
      <c r="FV38" s="147" t="s">
        <v>343</v>
      </c>
      <c r="FW38" s="146"/>
      <c r="FX38" s="149" t="s">
        <v>74</v>
      </c>
    </row>
    <row r="39" spans="1:180" x14ac:dyDescent="0.15">
      <c r="A39" s="148"/>
      <c r="B39" s="11" t="s">
        <v>367</v>
      </c>
      <c r="C39" s="11" t="s">
        <v>368</v>
      </c>
      <c r="D39" s="11" t="s">
        <v>367</v>
      </c>
      <c r="E39" s="11" t="s">
        <v>368</v>
      </c>
      <c r="F39" s="149"/>
      <c r="G39" s="148"/>
      <c r="H39" s="11" t="s">
        <v>367</v>
      </c>
      <c r="I39" s="11" t="s">
        <v>368</v>
      </c>
      <c r="J39" s="11" t="s">
        <v>367</v>
      </c>
      <c r="K39" s="11" t="s">
        <v>368</v>
      </c>
      <c r="L39" s="149"/>
      <c r="M39" s="148"/>
      <c r="N39" s="11" t="s">
        <v>367</v>
      </c>
      <c r="O39" s="11" t="s">
        <v>368</v>
      </c>
      <c r="P39" s="11" t="s">
        <v>367</v>
      </c>
      <c r="Q39" s="11" t="s">
        <v>368</v>
      </c>
      <c r="R39" s="149"/>
      <c r="S39" s="148"/>
      <c r="T39" s="11" t="s">
        <v>367</v>
      </c>
      <c r="U39" s="11" t="s">
        <v>368</v>
      </c>
      <c r="V39" s="11" t="s">
        <v>367</v>
      </c>
      <c r="W39" s="11" t="s">
        <v>368</v>
      </c>
      <c r="X39" s="149"/>
      <c r="Y39" s="148"/>
      <c r="Z39" s="11" t="s">
        <v>367</v>
      </c>
      <c r="AA39" s="11" t="s">
        <v>368</v>
      </c>
      <c r="AB39" s="11" t="s">
        <v>367</v>
      </c>
      <c r="AC39" s="11" t="s">
        <v>368</v>
      </c>
      <c r="AD39" s="149"/>
      <c r="AE39" s="148"/>
      <c r="AF39" s="11" t="s">
        <v>367</v>
      </c>
      <c r="AG39" s="11" t="s">
        <v>368</v>
      </c>
      <c r="AH39" s="11" t="s">
        <v>367</v>
      </c>
      <c r="AI39" s="11" t="s">
        <v>368</v>
      </c>
      <c r="AJ39" s="149"/>
      <c r="AK39" s="148"/>
      <c r="AL39" s="11" t="s">
        <v>367</v>
      </c>
      <c r="AM39" s="11" t="s">
        <v>368</v>
      </c>
      <c r="AN39" s="11" t="s">
        <v>367</v>
      </c>
      <c r="AO39" s="11" t="s">
        <v>368</v>
      </c>
      <c r="AP39" s="149"/>
      <c r="AQ39" s="148"/>
      <c r="AR39" s="11" t="s">
        <v>367</v>
      </c>
      <c r="AS39" s="11" t="s">
        <v>368</v>
      </c>
      <c r="AT39" s="11" t="s">
        <v>367</v>
      </c>
      <c r="AU39" s="11" t="s">
        <v>368</v>
      </c>
      <c r="AV39" s="149"/>
      <c r="AW39" s="148"/>
      <c r="AX39" s="11" t="s">
        <v>367</v>
      </c>
      <c r="AY39" s="11" t="s">
        <v>368</v>
      </c>
      <c r="AZ39" s="11" t="s">
        <v>367</v>
      </c>
      <c r="BA39" s="11" t="s">
        <v>368</v>
      </c>
      <c r="BB39" s="149"/>
      <c r="BC39" s="148"/>
      <c r="BD39" s="11" t="s">
        <v>367</v>
      </c>
      <c r="BE39" s="11" t="s">
        <v>368</v>
      </c>
      <c r="BF39" s="11" t="s">
        <v>367</v>
      </c>
      <c r="BG39" s="11" t="s">
        <v>368</v>
      </c>
      <c r="BH39" s="149"/>
      <c r="BI39" s="148"/>
      <c r="BJ39" s="11" t="s">
        <v>367</v>
      </c>
      <c r="BK39" s="11" t="s">
        <v>368</v>
      </c>
      <c r="BL39" s="11" t="s">
        <v>367</v>
      </c>
      <c r="BM39" s="11" t="s">
        <v>368</v>
      </c>
      <c r="BN39" s="149"/>
      <c r="BO39" s="148"/>
      <c r="BP39" s="11" t="s">
        <v>367</v>
      </c>
      <c r="BQ39" s="11" t="s">
        <v>368</v>
      </c>
      <c r="BR39" s="11" t="s">
        <v>367</v>
      </c>
      <c r="BS39" s="11" t="s">
        <v>368</v>
      </c>
      <c r="BT39" s="149"/>
      <c r="BU39" s="148"/>
      <c r="BV39" s="11" t="s">
        <v>367</v>
      </c>
      <c r="BW39" s="11" t="s">
        <v>368</v>
      </c>
      <c r="BX39" s="11" t="s">
        <v>367</v>
      </c>
      <c r="BY39" s="11" t="s">
        <v>368</v>
      </c>
      <c r="BZ39" s="149"/>
      <c r="CA39" s="148"/>
      <c r="CB39" s="11" t="s">
        <v>367</v>
      </c>
      <c r="CC39" s="11" t="s">
        <v>368</v>
      </c>
      <c r="CD39" s="11" t="s">
        <v>367</v>
      </c>
      <c r="CE39" s="11" t="s">
        <v>368</v>
      </c>
      <c r="CF39" s="149"/>
      <c r="CG39" s="148"/>
      <c r="CH39" s="11" t="s">
        <v>367</v>
      </c>
      <c r="CI39" s="11" t="s">
        <v>368</v>
      </c>
      <c r="CJ39" s="11" t="s">
        <v>367</v>
      </c>
      <c r="CK39" s="11" t="s">
        <v>368</v>
      </c>
      <c r="CL39" s="149"/>
      <c r="CM39" s="148"/>
      <c r="CN39" s="11" t="s">
        <v>367</v>
      </c>
      <c r="CO39" s="11" t="s">
        <v>368</v>
      </c>
      <c r="CP39" s="11" t="s">
        <v>367</v>
      </c>
      <c r="CQ39" s="11" t="s">
        <v>368</v>
      </c>
      <c r="CR39" s="149"/>
      <c r="CS39" s="148"/>
      <c r="CT39" s="11" t="s">
        <v>367</v>
      </c>
      <c r="CU39" s="11" t="s">
        <v>368</v>
      </c>
      <c r="CV39" s="11" t="s">
        <v>367</v>
      </c>
      <c r="CW39" s="11" t="s">
        <v>368</v>
      </c>
      <c r="CX39" s="149"/>
      <c r="CY39" s="148"/>
      <c r="CZ39" s="11" t="s">
        <v>367</v>
      </c>
      <c r="DA39" s="11" t="s">
        <v>368</v>
      </c>
      <c r="DB39" s="11" t="s">
        <v>367</v>
      </c>
      <c r="DC39" s="11" t="s">
        <v>368</v>
      </c>
      <c r="DD39" s="149"/>
      <c r="DE39" s="148"/>
      <c r="DF39" s="11" t="s">
        <v>367</v>
      </c>
      <c r="DG39" s="11" t="s">
        <v>368</v>
      </c>
      <c r="DH39" s="11" t="s">
        <v>367</v>
      </c>
      <c r="DI39" s="11" t="s">
        <v>368</v>
      </c>
      <c r="DJ39" s="149"/>
      <c r="DK39" s="148"/>
      <c r="DL39" s="11" t="s">
        <v>367</v>
      </c>
      <c r="DM39" s="11" t="s">
        <v>368</v>
      </c>
      <c r="DN39" s="11" t="s">
        <v>367</v>
      </c>
      <c r="DO39" s="11" t="s">
        <v>368</v>
      </c>
      <c r="DP39" s="149"/>
      <c r="DQ39" s="148"/>
      <c r="DR39" s="11" t="s">
        <v>367</v>
      </c>
      <c r="DS39" s="11" t="s">
        <v>368</v>
      </c>
      <c r="DT39" s="11" t="s">
        <v>367</v>
      </c>
      <c r="DU39" s="11" t="s">
        <v>368</v>
      </c>
      <c r="DV39" s="149"/>
      <c r="DW39" s="148"/>
      <c r="DX39" s="11" t="s">
        <v>367</v>
      </c>
      <c r="DY39" s="11" t="s">
        <v>368</v>
      </c>
      <c r="DZ39" s="11" t="s">
        <v>367</v>
      </c>
      <c r="EA39" s="11" t="s">
        <v>368</v>
      </c>
      <c r="EB39" s="149"/>
      <c r="EC39" s="148"/>
      <c r="ED39" s="11" t="s">
        <v>367</v>
      </c>
      <c r="EE39" s="11" t="s">
        <v>368</v>
      </c>
      <c r="EF39" s="11" t="s">
        <v>367</v>
      </c>
      <c r="EG39" s="11" t="s">
        <v>368</v>
      </c>
      <c r="EH39" s="149"/>
      <c r="EI39" s="148"/>
      <c r="EJ39" s="11" t="s">
        <v>367</v>
      </c>
      <c r="EK39" s="11" t="s">
        <v>368</v>
      </c>
      <c r="EL39" s="11" t="s">
        <v>367</v>
      </c>
      <c r="EM39" s="11" t="s">
        <v>368</v>
      </c>
      <c r="EN39" s="149"/>
      <c r="EO39" s="148"/>
      <c r="EP39" s="11" t="s">
        <v>367</v>
      </c>
      <c r="EQ39" s="11" t="s">
        <v>368</v>
      </c>
      <c r="ER39" s="11" t="s">
        <v>367</v>
      </c>
      <c r="ES39" s="11" t="s">
        <v>368</v>
      </c>
      <c r="ET39" s="149"/>
      <c r="EU39" s="148"/>
      <c r="EV39" s="11" t="s">
        <v>367</v>
      </c>
      <c r="EW39" s="11" t="s">
        <v>368</v>
      </c>
      <c r="EX39" s="11" t="s">
        <v>367</v>
      </c>
      <c r="EY39" s="11" t="s">
        <v>368</v>
      </c>
      <c r="EZ39" s="149"/>
      <c r="FA39" s="148"/>
      <c r="FB39" s="11" t="s">
        <v>367</v>
      </c>
      <c r="FC39" s="11" t="s">
        <v>368</v>
      </c>
      <c r="FD39" s="11" t="s">
        <v>367</v>
      </c>
      <c r="FE39" s="11" t="s">
        <v>368</v>
      </c>
      <c r="FF39" s="149"/>
      <c r="FG39" s="148"/>
      <c r="FH39" s="11" t="s">
        <v>367</v>
      </c>
      <c r="FI39" s="11" t="s">
        <v>368</v>
      </c>
      <c r="FJ39" s="11" t="s">
        <v>367</v>
      </c>
      <c r="FK39" s="11" t="s">
        <v>368</v>
      </c>
      <c r="FL39" s="149"/>
      <c r="FM39" s="148"/>
      <c r="FN39" s="11" t="s">
        <v>367</v>
      </c>
      <c r="FO39" s="11" t="s">
        <v>368</v>
      </c>
      <c r="FP39" s="11" t="s">
        <v>367</v>
      </c>
      <c r="FQ39" s="11" t="s">
        <v>368</v>
      </c>
      <c r="FR39" s="149"/>
      <c r="FS39" s="148"/>
      <c r="FT39" s="11" t="s">
        <v>367</v>
      </c>
      <c r="FU39" s="11" t="s">
        <v>368</v>
      </c>
      <c r="FV39" s="11" t="s">
        <v>367</v>
      </c>
      <c r="FW39" s="11" t="s">
        <v>368</v>
      </c>
      <c r="FX39" s="149"/>
    </row>
    <row r="40" spans="1:180" x14ac:dyDescent="0.15">
      <c r="A40" s="12">
        <v>0</v>
      </c>
      <c r="B40" s="11"/>
      <c r="C40" s="11"/>
      <c r="D40" s="11"/>
      <c r="E40" s="11"/>
      <c r="F40" s="11">
        <f>B40+C40+D40+E40-B37-C37-D37-E37</f>
        <v>0</v>
      </c>
      <c r="G40" s="12">
        <v>0</v>
      </c>
      <c r="H40" s="11"/>
      <c r="I40" s="11"/>
      <c r="J40" s="11"/>
      <c r="K40" s="11"/>
      <c r="L40" s="11">
        <f>H40+I40+J40+K40-B63-C63-D63-E63</f>
        <v>0</v>
      </c>
      <c r="M40" s="12">
        <v>0</v>
      </c>
      <c r="N40" s="11"/>
      <c r="O40" s="11"/>
      <c r="P40" s="11"/>
      <c r="Q40" s="11"/>
      <c r="R40" s="11">
        <f>N40+O40+P40+Q40-H63-I63-J63-K63</f>
        <v>0</v>
      </c>
      <c r="S40" s="12">
        <v>0</v>
      </c>
      <c r="T40" s="11"/>
      <c r="U40" s="11"/>
      <c r="V40" s="11"/>
      <c r="W40" s="11"/>
      <c r="X40" s="11">
        <f>T40+U40+V40+W40-N63-O63-P63-Q63</f>
        <v>0</v>
      </c>
      <c r="Y40" s="12">
        <v>0</v>
      </c>
      <c r="Z40" s="11"/>
      <c r="AA40" s="11"/>
      <c r="AB40" s="11"/>
      <c r="AC40" s="11"/>
      <c r="AD40" s="11">
        <f>Z40+AA40+AB40+AC40-T63-U63-V63-W63</f>
        <v>0</v>
      </c>
      <c r="AE40" s="12">
        <v>0</v>
      </c>
      <c r="AF40" s="11"/>
      <c r="AG40" s="11"/>
      <c r="AH40" s="11"/>
      <c r="AI40" s="11"/>
      <c r="AJ40" s="11">
        <f>AF40+AG40+AH40+AI40-Z63-AA63-AB63-AC63</f>
        <v>0</v>
      </c>
      <c r="AK40" s="12">
        <v>0</v>
      </c>
      <c r="AL40" s="11"/>
      <c r="AM40" s="11"/>
      <c r="AN40" s="11"/>
      <c r="AO40" s="11"/>
      <c r="AP40" s="11">
        <f>AL40+AM40+AN40+AO40-AF63-AG63-AH63-AI63</f>
        <v>0</v>
      </c>
      <c r="AQ40" s="12">
        <v>0</v>
      </c>
      <c r="AR40" s="11"/>
      <c r="AS40" s="11"/>
      <c r="AT40" s="11"/>
      <c r="AU40" s="11"/>
      <c r="AV40" s="11">
        <f>AR40+AS40+AT40+AU40-AL63-AM63-AN63-AO63</f>
        <v>0</v>
      </c>
      <c r="AW40" s="12">
        <v>0</v>
      </c>
      <c r="AX40" s="11"/>
      <c r="AY40" s="11"/>
      <c r="AZ40" s="11"/>
      <c r="BA40" s="11"/>
      <c r="BB40" s="11">
        <f>AX40+AY40+AZ40+BA40-AR63-AS63-AT63-AU63</f>
        <v>0</v>
      </c>
      <c r="BC40" s="12">
        <v>0</v>
      </c>
      <c r="BD40" s="11"/>
      <c r="BE40" s="11"/>
      <c r="BF40" s="11"/>
      <c r="BG40" s="11"/>
      <c r="BH40" s="11">
        <f>BD40+BE40+BF40+BG40-AX63-AY63-AZ63-BA63</f>
        <v>0</v>
      </c>
      <c r="BI40" s="12">
        <v>0</v>
      </c>
      <c r="BJ40" s="11"/>
      <c r="BK40" s="11"/>
      <c r="BL40" s="11"/>
      <c r="BM40" s="11"/>
      <c r="BN40" s="11">
        <f>BJ40+BK40+BL40+BM40-BD63-BE63-BF63-BG63</f>
        <v>0</v>
      </c>
      <c r="BO40" s="12">
        <v>0</v>
      </c>
      <c r="BP40" s="11"/>
      <c r="BQ40" s="11"/>
      <c r="BR40" s="11"/>
      <c r="BS40" s="11"/>
      <c r="BT40" s="11">
        <f>BP40+BQ40+BR40+BS40-BJ63-BK63-BL63-BM63</f>
        <v>0</v>
      </c>
      <c r="BU40" s="12">
        <v>0</v>
      </c>
      <c r="BV40" s="11"/>
      <c r="BW40" s="11"/>
      <c r="BX40" s="11"/>
      <c r="BY40" s="11"/>
      <c r="BZ40" s="11">
        <f>BV40+BW40+BX40+BY40-BP63-BQ63-BR63-BS63</f>
        <v>0</v>
      </c>
      <c r="CA40" s="12">
        <v>0</v>
      </c>
      <c r="CB40" s="11"/>
      <c r="CC40" s="11"/>
      <c r="CD40" s="11"/>
      <c r="CE40" s="11"/>
      <c r="CF40" s="11">
        <f>CB40+CC40+CD40+CE40-BV63-BW63-BX63-BY63</f>
        <v>0</v>
      </c>
      <c r="CG40" s="12">
        <v>0</v>
      </c>
      <c r="CH40" s="11"/>
      <c r="CI40" s="11"/>
      <c r="CJ40" s="11"/>
      <c r="CK40" s="11"/>
      <c r="CL40" s="11">
        <f>CH40+CI40+CJ40+CK40-CB63-CC63-CD63-CE63</f>
        <v>0</v>
      </c>
      <c r="CM40" s="12">
        <v>0</v>
      </c>
      <c r="CN40" s="11"/>
      <c r="CO40" s="11"/>
      <c r="CP40" s="11"/>
      <c r="CQ40" s="11"/>
      <c r="CR40" s="11">
        <f>CN40+CO40+CP40+CQ40-CH63-CI63-CJ63-CK63</f>
        <v>0</v>
      </c>
      <c r="CS40" s="12">
        <v>0</v>
      </c>
      <c r="CT40" s="11"/>
      <c r="CU40" s="11"/>
      <c r="CV40" s="11"/>
      <c r="CW40" s="11"/>
      <c r="CX40" s="11">
        <f>CT40+CU40+CV40+CW40-CN63-CO63-CP63-CQ63</f>
        <v>0</v>
      </c>
      <c r="CY40" s="12">
        <v>0</v>
      </c>
      <c r="CZ40" s="11"/>
      <c r="DA40" s="11"/>
      <c r="DB40" s="11"/>
      <c r="DC40" s="11"/>
      <c r="DD40" s="11">
        <f>CZ40+DA40+DB40+DC40-CT63-CU63-CV63-CW63</f>
        <v>0</v>
      </c>
      <c r="DE40" s="12">
        <v>0</v>
      </c>
      <c r="DF40" s="11"/>
      <c r="DG40" s="11"/>
      <c r="DH40" s="11"/>
      <c r="DI40" s="11"/>
      <c r="DJ40" s="11">
        <f>DF40+DG40+DH40+DI40-CZ63-DA63-DB63-DC63</f>
        <v>0</v>
      </c>
      <c r="DK40" s="12">
        <v>0</v>
      </c>
      <c r="DL40" s="11"/>
      <c r="DM40" s="11"/>
      <c r="DN40" s="11"/>
      <c r="DO40" s="11"/>
      <c r="DP40" s="11">
        <f>DL40+DM40+DN40+DO40-DF63-DG63-DH63-DI63</f>
        <v>0</v>
      </c>
      <c r="DQ40" s="12">
        <v>0</v>
      </c>
      <c r="DR40" s="11"/>
      <c r="DS40" s="11"/>
      <c r="DT40" s="11"/>
      <c r="DU40" s="11"/>
      <c r="DV40" s="11">
        <f>DR40+DS40+DT40+DU40-DL63-DM63-DN63-DO63</f>
        <v>0</v>
      </c>
      <c r="DW40" s="12">
        <v>0</v>
      </c>
      <c r="DX40" s="11"/>
      <c r="DY40" s="11"/>
      <c r="DZ40" s="11"/>
      <c r="EA40" s="11"/>
      <c r="EB40" s="11">
        <f>DX40+DY40+DZ40+EA40-DR63-DS63-DT63-DU63</f>
        <v>0</v>
      </c>
      <c r="EC40" s="12">
        <v>0</v>
      </c>
      <c r="ED40" s="11"/>
      <c r="EE40" s="11"/>
      <c r="EF40" s="11"/>
      <c r="EG40" s="11"/>
      <c r="EH40" s="11">
        <f>ED40+EE40+EF40+EG40-DX63-DY63-DZ63-EA63</f>
        <v>0</v>
      </c>
      <c r="EI40" s="12">
        <v>0</v>
      </c>
      <c r="EJ40" s="11"/>
      <c r="EK40" s="11"/>
      <c r="EL40" s="11"/>
      <c r="EM40" s="11"/>
      <c r="EN40" s="11">
        <f>EJ40+EK40+EL40+EM40-ED63-EE63-EF63-EG63</f>
        <v>0</v>
      </c>
      <c r="EO40" s="12">
        <v>0</v>
      </c>
      <c r="EP40" s="11"/>
      <c r="EQ40" s="11"/>
      <c r="ER40" s="11"/>
      <c r="ES40" s="11"/>
      <c r="ET40" s="11">
        <f>EP40+EQ40+ER40+ES40-EJ63-EK63-EL63-EM63</f>
        <v>0</v>
      </c>
      <c r="EU40" s="12">
        <v>0</v>
      </c>
      <c r="EV40" s="11"/>
      <c r="EW40" s="11"/>
      <c r="EX40" s="11"/>
      <c r="EY40" s="11"/>
      <c r="EZ40" s="11">
        <f>EV40+EW40+EX40+EY40-EP63-EQ63-ER63-ES63</f>
        <v>0</v>
      </c>
      <c r="FA40" s="12">
        <v>0</v>
      </c>
      <c r="FB40" s="11"/>
      <c r="FC40" s="11"/>
      <c r="FD40" s="11"/>
      <c r="FE40" s="11"/>
      <c r="FF40" s="11">
        <f>FB40+FC40+FD40+FE40-EV63-EW63-EX63-EY63</f>
        <v>0</v>
      </c>
      <c r="FG40" s="12">
        <v>0</v>
      </c>
      <c r="FH40" s="11"/>
      <c r="FI40" s="11"/>
      <c r="FJ40" s="11"/>
      <c r="FK40" s="11"/>
      <c r="FL40" s="11">
        <f>FH40+FI40+FJ40+FK40-FB63-FC63-FD63-FE63</f>
        <v>0</v>
      </c>
      <c r="FM40" s="12">
        <v>0</v>
      </c>
      <c r="FN40" s="11"/>
      <c r="FO40" s="11"/>
      <c r="FP40" s="11"/>
      <c r="FQ40" s="11"/>
      <c r="FR40" s="11">
        <f>FN40+FO40+FP40+FQ40-FH63-FI63-FJ63-FK63</f>
        <v>0</v>
      </c>
      <c r="FS40" s="12">
        <v>0</v>
      </c>
      <c r="FT40" s="11"/>
      <c r="FU40" s="11"/>
      <c r="FV40" s="11"/>
      <c r="FW40" s="11"/>
      <c r="FX40" s="11">
        <f>FT40+FU40+FV40+FW40-FN63-FO63-FP63-FQ63</f>
        <v>0</v>
      </c>
    </row>
    <row r="41" spans="1:180" x14ac:dyDescent="0.15">
      <c r="A41" s="12">
        <v>4.1666666666666699E-2</v>
      </c>
      <c r="B41" s="11"/>
      <c r="C41" s="11"/>
      <c r="D41" s="11"/>
      <c r="E41" s="11"/>
      <c r="F41" s="11">
        <f>B41+C41+D41+E41</f>
        <v>0</v>
      </c>
      <c r="G41" s="12">
        <v>4.1666666666666699E-2</v>
      </c>
      <c r="H41" s="11"/>
      <c r="I41" s="11"/>
      <c r="J41" s="11"/>
      <c r="K41" s="11"/>
      <c r="L41" s="11">
        <f>H41+I41+J41+K41-H40-I40-J40-K40</f>
        <v>0</v>
      </c>
      <c r="M41" s="12">
        <v>4.1666666666666699E-2</v>
      </c>
      <c r="N41" s="11"/>
      <c r="O41" s="11"/>
      <c r="P41" s="11"/>
      <c r="Q41" s="11"/>
      <c r="R41" s="11">
        <f t="shared" ref="R41:R63" si="0">N41+O41+P41+Q41-N40-O40-P40-Q40</f>
        <v>0</v>
      </c>
      <c r="S41" s="12">
        <v>4.1666666666666699E-2</v>
      </c>
      <c r="T41" s="11"/>
      <c r="U41" s="11"/>
      <c r="V41" s="11"/>
      <c r="W41" s="11"/>
      <c r="X41" s="11">
        <f t="shared" ref="X41:X63" si="1">T41+U41+V41+W41-T40-U40-V40-W40</f>
        <v>0</v>
      </c>
      <c r="Y41" s="12">
        <v>4.1666666666666699E-2</v>
      </c>
      <c r="Z41" s="11"/>
      <c r="AA41" s="11"/>
      <c r="AB41" s="11"/>
      <c r="AC41" s="11"/>
      <c r="AD41" s="11">
        <f t="shared" ref="AD41:AD63" si="2">Z41+AA41+AB41+AC41-Z40-AA40-AB40-AC40</f>
        <v>0</v>
      </c>
      <c r="AE41" s="12">
        <v>4.1666666666666699E-2</v>
      </c>
      <c r="AF41" s="11"/>
      <c r="AG41" s="11"/>
      <c r="AH41" s="11"/>
      <c r="AI41" s="11"/>
      <c r="AJ41" s="11">
        <f t="shared" ref="AJ41:AJ63" si="3">AF41+AG41+AH41+AI41-AF40-AG40-AH40-AI40</f>
        <v>0</v>
      </c>
      <c r="AK41" s="12">
        <v>4.1666666666666699E-2</v>
      </c>
      <c r="AL41" s="11"/>
      <c r="AM41" s="11"/>
      <c r="AN41" s="11"/>
      <c r="AO41" s="11"/>
      <c r="AP41" s="11">
        <f t="shared" ref="AP41:AP63" si="4">AL41+AM41+AN41+AO41-AL40-AM40-AN40-AO40</f>
        <v>0</v>
      </c>
      <c r="AQ41" s="12">
        <v>4.1666666666666699E-2</v>
      </c>
      <c r="AR41" s="11"/>
      <c r="AS41" s="11"/>
      <c r="AT41" s="11"/>
      <c r="AU41" s="11"/>
      <c r="AV41" s="11">
        <f t="shared" ref="AV41:AV63" si="5">AR41+AS41+AT41+AU41-AR40-AS40-AT40-AU40</f>
        <v>0</v>
      </c>
      <c r="AW41" s="12">
        <v>4.1666666666666699E-2</v>
      </c>
      <c r="AX41" s="11"/>
      <c r="AY41" s="11"/>
      <c r="AZ41" s="11"/>
      <c r="BA41" s="11"/>
      <c r="BB41" s="11">
        <f t="shared" ref="BB41:BB63" si="6">AX41+AY41+AZ41+BA41-AX40-AY40-AZ40-BA40</f>
        <v>0</v>
      </c>
      <c r="BC41" s="12">
        <v>4.1666666666666699E-2</v>
      </c>
      <c r="BD41" s="11"/>
      <c r="BE41" s="11"/>
      <c r="BF41" s="11"/>
      <c r="BG41" s="11"/>
      <c r="BH41" s="11">
        <f t="shared" ref="BH41:BH63" si="7">BD41+BE41+BF41+BG41-BD40-BE40-BF40-BG40</f>
        <v>0</v>
      </c>
      <c r="BI41" s="12">
        <v>4.1666666666666699E-2</v>
      </c>
      <c r="BJ41" s="11"/>
      <c r="BK41" s="11"/>
      <c r="BL41" s="11"/>
      <c r="BM41" s="11"/>
      <c r="BN41" s="11">
        <f t="shared" ref="BN41:BN63" si="8">BJ41+BK41+BL41+BM41-BJ40-BK40-BL40-BM40</f>
        <v>0</v>
      </c>
      <c r="BO41" s="12">
        <v>4.1666666666666699E-2</v>
      </c>
      <c r="BP41" s="11"/>
      <c r="BQ41" s="11"/>
      <c r="BR41" s="11"/>
      <c r="BS41" s="11"/>
      <c r="BT41" s="11">
        <f t="shared" ref="BT41:BT63" si="9">BP41+BQ41+BR41+BS41-BP40-BQ40-BR40-BS40</f>
        <v>0</v>
      </c>
      <c r="BU41" s="12">
        <v>4.1666666666666699E-2</v>
      </c>
      <c r="BV41" s="11"/>
      <c r="BW41" s="11"/>
      <c r="BX41" s="11"/>
      <c r="BY41" s="11"/>
      <c r="BZ41" s="11">
        <f t="shared" ref="BZ41:BZ63" si="10">BV41+BW41+BX41+BY41-BV40-BW40-BX40-BY40</f>
        <v>0</v>
      </c>
      <c r="CA41" s="12">
        <v>4.1666666666666699E-2</v>
      </c>
      <c r="CB41" s="11"/>
      <c r="CC41" s="11"/>
      <c r="CD41" s="11"/>
      <c r="CE41" s="11"/>
      <c r="CF41" s="11">
        <f t="shared" ref="CF41:CF63" si="11">CB41+CC41+CD41+CE41-CB40-CC40-CD40-CE40</f>
        <v>0</v>
      </c>
      <c r="CG41" s="12">
        <v>4.1666666666666699E-2</v>
      </c>
      <c r="CH41" s="11"/>
      <c r="CI41" s="11"/>
      <c r="CJ41" s="11"/>
      <c r="CK41" s="11"/>
      <c r="CL41" s="11">
        <f t="shared" ref="CL41:CL63" si="12">CH41+CI41+CJ41+CK41-CH40-CI40-CJ40-CK40</f>
        <v>0</v>
      </c>
      <c r="CM41" s="12">
        <v>4.1666666666666699E-2</v>
      </c>
      <c r="CN41" s="11"/>
      <c r="CO41" s="11"/>
      <c r="CP41" s="11"/>
      <c r="CQ41" s="11"/>
      <c r="CR41" s="11">
        <f t="shared" ref="CR41:CR63" si="13">CN41+CO41+CP41+CQ41-CN40-CO40-CP40-CQ40</f>
        <v>0</v>
      </c>
      <c r="CS41" s="12">
        <v>4.1666666666666699E-2</v>
      </c>
      <c r="CT41" s="11"/>
      <c r="CU41" s="11"/>
      <c r="CV41" s="11"/>
      <c r="CW41" s="11"/>
      <c r="CX41" s="11">
        <f t="shared" ref="CX41:CX63" si="14">CT41+CU41+CV41+CW41-CT40-CU40-CV40-CW40</f>
        <v>0</v>
      </c>
      <c r="CY41" s="12">
        <v>4.1666666666666699E-2</v>
      </c>
      <c r="CZ41" s="11"/>
      <c r="DA41" s="11"/>
      <c r="DB41" s="11"/>
      <c r="DC41" s="11"/>
      <c r="DD41" s="11">
        <f t="shared" ref="DD41:DD63" si="15">CZ41+DA41+DB41+DC41-CZ40-DA40-DB40-DC40</f>
        <v>0</v>
      </c>
      <c r="DE41" s="12">
        <v>4.1666666666666699E-2</v>
      </c>
      <c r="DF41" s="11"/>
      <c r="DG41" s="11"/>
      <c r="DH41" s="11"/>
      <c r="DI41" s="11"/>
      <c r="DJ41" s="11">
        <f t="shared" ref="DJ41:DJ63" si="16">DF41+DG41+DH41+DI41-DF40-DG40-DH40-DI40</f>
        <v>0</v>
      </c>
      <c r="DK41" s="12">
        <v>4.1666666666666699E-2</v>
      </c>
      <c r="DL41" s="11"/>
      <c r="DM41" s="11"/>
      <c r="DN41" s="11"/>
      <c r="DO41" s="11"/>
      <c r="DP41" s="11">
        <f t="shared" ref="DP41:DP63" si="17">DL41+DM41+DN41+DO41-DL40-DM40-DN40-DO40</f>
        <v>0</v>
      </c>
      <c r="DQ41" s="12">
        <v>4.1666666666666699E-2</v>
      </c>
      <c r="DR41" s="11"/>
      <c r="DS41" s="11"/>
      <c r="DT41" s="11"/>
      <c r="DU41" s="11"/>
      <c r="DV41" s="11">
        <f t="shared" ref="DV41:DV63" si="18">DR41+DS41+DT41+DU41-DR40-DS40-DT40-DU40</f>
        <v>0</v>
      </c>
      <c r="DW41" s="12">
        <v>4.1666666666666699E-2</v>
      </c>
      <c r="DX41" s="11"/>
      <c r="DY41" s="11"/>
      <c r="DZ41" s="11"/>
      <c r="EA41" s="11"/>
      <c r="EB41" s="11">
        <f t="shared" ref="EB41:EB63" si="19">DX41+DY41+DZ41+EA41-DX40-DY40-DZ40-EA40</f>
        <v>0</v>
      </c>
      <c r="EC41" s="12">
        <v>4.1666666666666699E-2</v>
      </c>
      <c r="ED41" s="11"/>
      <c r="EE41" s="11"/>
      <c r="EF41" s="11"/>
      <c r="EG41" s="11"/>
      <c r="EH41" s="11">
        <f t="shared" ref="EH41:EH63" si="20">ED41+EE41+EF41+EG41-ED40-EE40-EF40-EG40</f>
        <v>0</v>
      </c>
      <c r="EI41" s="12">
        <v>4.1666666666666699E-2</v>
      </c>
      <c r="EJ41" s="11"/>
      <c r="EK41" s="11"/>
      <c r="EL41" s="11"/>
      <c r="EM41" s="11"/>
      <c r="EN41" s="11">
        <f t="shared" ref="EN41:EN63" si="21">EJ41+EK41+EL41+EM41-EJ40-EK40-EL40-EM40</f>
        <v>0</v>
      </c>
      <c r="EO41" s="12">
        <v>4.1666666666666699E-2</v>
      </c>
      <c r="EP41" s="11"/>
      <c r="EQ41" s="11"/>
      <c r="ER41" s="11"/>
      <c r="ES41" s="11"/>
      <c r="ET41" s="11">
        <f t="shared" ref="ET41:ET63" si="22">EP41+EQ41+ER41+ES41-EP40-EQ40-ER40-ES40</f>
        <v>0</v>
      </c>
      <c r="EU41" s="12">
        <v>4.1666666666666699E-2</v>
      </c>
      <c r="EV41" s="11"/>
      <c r="EW41" s="11"/>
      <c r="EX41" s="11"/>
      <c r="EY41" s="11"/>
      <c r="EZ41" s="11">
        <f t="shared" ref="EZ41:EZ63" si="23">EV41+EW41+EX41+EY41-EV40-EW40-EX40-EY40</f>
        <v>0</v>
      </c>
      <c r="FA41" s="12">
        <v>4.1666666666666699E-2</v>
      </c>
      <c r="FB41" s="11"/>
      <c r="FC41" s="11"/>
      <c r="FD41" s="11"/>
      <c r="FE41" s="11"/>
      <c r="FF41" s="11">
        <f t="shared" ref="FF41:FF63" si="24">FB41+FC41+FD41+FE41-FB40-FC40-FD40-FE40</f>
        <v>0</v>
      </c>
      <c r="FG41" s="12">
        <v>4.1666666666666699E-2</v>
      </c>
      <c r="FH41" s="11"/>
      <c r="FI41" s="11"/>
      <c r="FJ41" s="11"/>
      <c r="FK41" s="11"/>
      <c r="FL41" s="11">
        <f t="shared" ref="FL41:FL63" si="25">FH41+FI41+FJ41+FK41-FH40-FI40-FJ40-FK40</f>
        <v>0</v>
      </c>
      <c r="FM41" s="12">
        <v>4.1666666666666699E-2</v>
      </c>
      <c r="FN41" s="11"/>
      <c r="FO41" s="11"/>
      <c r="FP41" s="11"/>
      <c r="FQ41" s="11"/>
      <c r="FR41" s="11">
        <f t="shared" ref="FR41:FR63" si="26">FN41+FO41+FP41+FQ41-FN40-FO40-FP40-FQ40</f>
        <v>0</v>
      </c>
      <c r="FS41" s="12">
        <v>4.1666666666666699E-2</v>
      </c>
      <c r="FT41" s="11"/>
      <c r="FU41" s="11"/>
      <c r="FV41" s="11"/>
      <c r="FW41" s="11"/>
      <c r="FX41" s="11">
        <f t="shared" ref="FX41:FX63" si="27">FT41+FU41+FV41+FW41-FT40-FU40-FV40-FW40</f>
        <v>0</v>
      </c>
    </row>
    <row r="42" spans="1:180" x14ac:dyDescent="0.15">
      <c r="A42" s="12">
        <v>8.3333333333333301E-2</v>
      </c>
      <c r="B42" s="11"/>
      <c r="C42" s="11"/>
      <c r="D42" s="11"/>
      <c r="E42" s="11"/>
      <c r="F42" s="11">
        <f t="shared" ref="F42:F63" si="28">B42+C42+D42+E42-B41-C41-D41-E41</f>
        <v>0</v>
      </c>
      <c r="G42" s="12">
        <v>8.3333333333333301E-2</v>
      </c>
      <c r="H42" s="11"/>
      <c r="I42" s="11"/>
      <c r="J42" s="11"/>
      <c r="K42" s="11"/>
      <c r="L42" s="11">
        <f t="shared" ref="L42:L63" si="29">H42+I42+J42+K42-H41-I41-J41-K41</f>
        <v>0</v>
      </c>
      <c r="M42" s="12">
        <v>8.3333333333333301E-2</v>
      </c>
      <c r="N42" s="11"/>
      <c r="O42" s="11"/>
      <c r="P42" s="11"/>
      <c r="Q42" s="11"/>
      <c r="R42" s="11">
        <f t="shared" si="0"/>
        <v>0</v>
      </c>
      <c r="S42" s="12">
        <v>8.3333333333333301E-2</v>
      </c>
      <c r="T42" s="11"/>
      <c r="U42" s="11"/>
      <c r="V42" s="11"/>
      <c r="W42" s="11"/>
      <c r="X42" s="11">
        <f t="shared" si="1"/>
        <v>0</v>
      </c>
      <c r="Y42" s="12">
        <v>8.3333333333333301E-2</v>
      </c>
      <c r="Z42" s="11"/>
      <c r="AA42" s="11"/>
      <c r="AB42" s="11"/>
      <c r="AC42" s="11"/>
      <c r="AD42" s="11">
        <f t="shared" si="2"/>
        <v>0</v>
      </c>
      <c r="AE42" s="12">
        <v>8.3333333333333301E-2</v>
      </c>
      <c r="AF42" s="11"/>
      <c r="AG42" s="11"/>
      <c r="AH42" s="11"/>
      <c r="AI42" s="11"/>
      <c r="AJ42" s="11">
        <f t="shared" si="3"/>
        <v>0</v>
      </c>
      <c r="AK42" s="12">
        <v>8.3333333333333301E-2</v>
      </c>
      <c r="AL42" s="11"/>
      <c r="AM42" s="11"/>
      <c r="AN42" s="11"/>
      <c r="AO42" s="11"/>
      <c r="AP42" s="11">
        <f t="shared" si="4"/>
        <v>0</v>
      </c>
      <c r="AQ42" s="12">
        <v>8.3333333333333301E-2</v>
      </c>
      <c r="AR42" s="11"/>
      <c r="AS42" s="11"/>
      <c r="AT42" s="11"/>
      <c r="AU42" s="11"/>
      <c r="AV42" s="11">
        <f t="shared" si="5"/>
        <v>0</v>
      </c>
      <c r="AW42" s="12">
        <v>8.3333333333333301E-2</v>
      </c>
      <c r="AX42" s="11"/>
      <c r="AY42" s="11"/>
      <c r="AZ42" s="11"/>
      <c r="BA42" s="11"/>
      <c r="BB42" s="11">
        <f t="shared" si="6"/>
        <v>0</v>
      </c>
      <c r="BC42" s="12">
        <v>8.3333333333333301E-2</v>
      </c>
      <c r="BD42" s="11"/>
      <c r="BE42" s="11"/>
      <c r="BF42" s="11"/>
      <c r="BG42" s="11"/>
      <c r="BH42" s="11">
        <f t="shared" si="7"/>
        <v>0</v>
      </c>
      <c r="BI42" s="12">
        <v>8.3333333333333301E-2</v>
      </c>
      <c r="BJ42" s="11"/>
      <c r="BK42" s="11"/>
      <c r="BL42" s="11"/>
      <c r="BM42" s="11"/>
      <c r="BN42" s="11">
        <f t="shared" si="8"/>
        <v>0</v>
      </c>
      <c r="BO42" s="12">
        <v>8.3333333333333301E-2</v>
      </c>
      <c r="BP42" s="11"/>
      <c r="BQ42" s="11"/>
      <c r="BR42" s="11"/>
      <c r="BS42" s="11"/>
      <c r="BT42" s="11">
        <f t="shared" si="9"/>
        <v>0</v>
      </c>
      <c r="BU42" s="12">
        <v>8.3333333333333301E-2</v>
      </c>
      <c r="BV42" s="11"/>
      <c r="BW42" s="11"/>
      <c r="BX42" s="11"/>
      <c r="BY42" s="11"/>
      <c r="BZ42" s="11">
        <f t="shared" si="10"/>
        <v>0</v>
      </c>
      <c r="CA42" s="12">
        <v>8.3333333333333301E-2</v>
      </c>
      <c r="CB42" s="11"/>
      <c r="CC42" s="11"/>
      <c r="CD42" s="11"/>
      <c r="CE42" s="11"/>
      <c r="CF42" s="11">
        <f t="shared" si="11"/>
        <v>0</v>
      </c>
      <c r="CG42" s="12">
        <v>8.3333333333333301E-2</v>
      </c>
      <c r="CH42" s="11"/>
      <c r="CI42" s="11"/>
      <c r="CJ42" s="11"/>
      <c r="CK42" s="11"/>
      <c r="CL42" s="11">
        <f t="shared" si="12"/>
        <v>0</v>
      </c>
      <c r="CM42" s="12">
        <v>8.3333333333333301E-2</v>
      </c>
      <c r="CN42" s="11"/>
      <c r="CO42" s="11"/>
      <c r="CP42" s="11"/>
      <c r="CQ42" s="11"/>
      <c r="CR42" s="11">
        <f t="shared" si="13"/>
        <v>0</v>
      </c>
      <c r="CS42" s="12">
        <v>8.3333333333333301E-2</v>
      </c>
      <c r="CT42" s="11"/>
      <c r="CU42" s="11"/>
      <c r="CV42" s="11"/>
      <c r="CW42" s="11"/>
      <c r="CX42" s="11">
        <f t="shared" si="14"/>
        <v>0</v>
      </c>
      <c r="CY42" s="12">
        <v>8.3333333333333301E-2</v>
      </c>
      <c r="CZ42" s="11"/>
      <c r="DA42" s="11"/>
      <c r="DB42" s="11"/>
      <c r="DC42" s="11"/>
      <c r="DD42" s="11">
        <f t="shared" si="15"/>
        <v>0</v>
      </c>
      <c r="DE42" s="12">
        <v>8.3333333333333301E-2</v>
      </c>
      <c r="DF42" s="11"/>
      <c r="DG42" s="11"/>
      <c r="DH42" s="11"/>
      <c r="DI42" s="11"/>
      <c r="DJ42" s="11">
        <f t="shared" si="16"/>
        <v>0</v>
      </c>
      <c r="DK42" s="12">
        <v>8.3333333333333301E-2</v>
      </c>
      <c r="DL42" s="11"/>
      <c r="DM42" s="11"/>
      <c r="DN42" s="11"/>
      <c r="DO42" s="11"/>
      <c r="DP42" s="11">
        <f t="shared" si="17"/>
        <v>0</v>
      </c>
      <c r="DQ42" s="12">
        <v>8.3333333333333301E-2</v>
      </c>
      <c r="DR42" s="11"/>
      <c r="DS42" s="11"/>
      <c r="DT42" s="11"/>
      <c r="DU42" s="11"/>
      <c r="DV42" s="11">
        <f t="shared" si="18"/>
        <v>0</v>
      </c>
      <c r="DW42" s="12">
        <v>8.3333333333333301E-2</v>
      </c>
      <c r="DX42" s="11"/>
      <c r="DY42" s="11"/>
      <c r="DZ42" s="11"/>
      <c r="EA42" s="11"/>
      <c r="EB42" s="11">
        <f t="shared" si="19"/>
        <v>0</v>
      </c>
      <c r="EC42" s="12">
        <v>8.3333333333333301E-2</v>
      </c>
      <c r="ED42" s="11"/>
      <c r="EE42" s="11"/>
      <c r="EF42" s="11"/>
      <c r="EG42" s="11"/>
      <c r="EH42" s="11">
        <f t="shared" si="20"/>
        <v>0</v>
      </c>
      <c r="EI42" s="12">
        <v>8.3333333333333301E-2</v>
      </c>
      <c r="EJ42" s="11"/>
      <c r="EK42" s="11"/>
      <c r="EL42" s="11"/>
      <c r="EM42" s="11"/>
      <c r="EN42" s="11">
        <f t="shared" si="21"/>
        <v>0</v>
      </c>
      <c r="EO42" s="12">
        <v>8.3333333333333301E-2</v>
      </c>
      <c r="EP42" s="11"/>
      <c r="EQ42" s="11"/>
      <c r="ER42" s="11"/>
      <c r="ES42" s="11"/>
      <c r="ET42" s="11">
        <f t="shared" si="22"/>
        <v>0</v>
      </c>
      <c r="EU42" s="12">
        <v>8.3333333333333301E-2</v>
      </c>
      <c r="EV42" s="11"/>
      <c r="EW42" s="11"/>
      <c r="EX42" s="11"/>
      <c r="EY42" s="11"/>
      <c r="EZ42" s="11">
        <f t="shared" si="23"/>
        <v>0</v>
      </c>
      <c r="FA42" s="12">
        <v>8.3333333333333301E-2</v>
      </c>
      <c r="FB42" s="11"/>
      <c r="FC42" s="11"/>
      <c r="FD42" s="11"/>
      <c r="FE42" s="11"/>
      <c r="FF42" s="11">
        <f t="shared" si="24"/>
        <v>0</v>
      </c>
      <c r="FG42" s="12">
        <v>8.3333333333333301E-2</v>
      </c>
      <c r="FH42" s="11"/>
      <c r="FI42" s="11"/>
      <c r="FJ42" s="11"/>
      <c r="FK42" s="11"/>
      <c r="FL42" s="11">
        <f t="shared" si="25"/>
        <v>0</v>
      </c>
      <c r="FM42" s="12">
        <v>8.3333333333333301E-2</v>
      </c>
      <c r="FN42" s="11"/>
      <c r="FO42" s="11"/>
      <c r="FP42" s="11"/>
      <c r="FQ42" s="11"/>
      <c r="FR42" s="11">
        <f t="shared" si="26"/>
        <v>0</v>
      </c>
      <c r="FS42" s="12">
        <v>8.3333333333333301E-2</v>
      </c>
      <c r="FT42" s="11"/>
      <c r="FU42" s="11"/>
      <c r="FV42" s="11"/>
      <c r="FW42" s="11"/>
      <c r="FX42" s="11">
        <f t="shared" si="27"/>
        <v>0</v>
      </c>
    </row>
    <row r="43" spans="1:180" x14ac:dyDescent="0.15">
      <c r="A43" s="12">
        <v>0.125</v>
      </c>
      <c r="B43" s="11"/>
      <c r="C43" s="11"/>
      <c r="D43" s="11"/>
      <c r="E43" s="11"/>
      <c r="F43" s="11">
        <f t="shared" si="28"/>
        <v>0</v>
      </c>
      <c r="G43" s="12">
        <v>0.125</v>
      </c>
      <c r="H43" s="11"/>
      <c r="I43" s="11"/>
      <c r="J43" s="11"/>
      <c r="K43" s="11"/>
      <c r="L43" s="11">
        <f t="shared" si="29"/>
        <v>0</v>
      </c>
      <c r="M43" s="12">
        <v>0.125</v>
      </c>
      <c r="N43" s="11"/>
      <c r="O43" s="11"/>
      <c r="P43" s="11"/>
      <c r="Q43" s="11"/>
      <c r="R43" s="11">
        <f t="shared" si="0"/>
        <v>0</v>
      </c>
      <c r="S43" s="12">
        <v>0.125</v>
      </c>
      <c r="T43" s="11"/>
      <c r="U43" s="11"/>
      <c r="V43" s="11"/>
      <c r="W43" s="11"/>
      <c r="X43" s="11">
        <f t="shared" si="1"/>
        <v>0</v>
      </c>
      <c r="Y43" s="12">
        <v>0.125</v>
      </c>
      <c r="Z43" s="11"/>
      <c r="AA43" s="11"/>
      <c r="AB43" s="11"/>
      <c r="AC43" s="11"/>
      <c r="AD43" s="11">
        <f t="shared" si="2"/>
        <v>0</v>
      </c>
      <c r="AE43" s="12">
        <v>0.125</v>
      </c>
      <c r="AF43" s="11"/>
      <c r="AG43" s="11"/>
      <c r="AH43" s="11"/>
      <c r="AI43" s="11"/>
      <c r="AJ43" s="11">
        <f t="shared" si="3"/>
        <v>0</v>
      </c>
      <c r="AK43" s="12">
        <v>0.125</v>
      </c>
      <c r="AL43" s="11"/>
      <c r="AM43" s="11"/>
      <c r="AN43" s="11"/>
      <c r="AO43" s="11"/>
      <c r="AP43" s="11">
        <f t="shared" si="4"/>
        <v>0</v>
      </c>
      <c r="AQ43" s="12">
        <v>0.125</v>
      </c>
      <c r="AR43" s="11"/>
      <c r="AS43" s="11"/>
      <c r="AT43" s="11"/>
      <c r="AU43" s="11"/>
      <c r="AV43" s="11">
        <f t="shared" si="5"/>
        <v>0</v>
      </c>
      <c r="AW43" s="12">
        <v>0.125</v>
      </c>
      <c r="AX43" s="11"/>
      <c r="AY43" s="11"/>
      <c r="AZ43" s="11"/>
      <c r="BA43" s="11"/>
      <c r="BB43" s="11">
        <f t="shared" si="6"/>
        <v>0</v>
      </c>
      <c r="BC43" s="12">
        <v>0.125</v>
      </c>
      <c r="BD43" s="11"/>
      <c r="BE43" s="11"/>
      <c r="BF43" s="11"/>
      <c r="BG43" s="11"/>
      <c r="BH43" s="11">
        <f t="shared" si="7"/>
        <v>0</v>
      </c>
      <c r="BI43" s="12">
        <v>0.125</v>
      </c>
      <c r="BJ43" s="11"/>
      <c r="BK43" s="11"/>
      <c r="BL43" s="11"/>
      <c r="BM43" s="11"/>
      <c r="BN43" s="11">
        <f t="shared" si="8"/>
        <v>0</v>
      </c>
      <c r="BO43" s="12">
        <v>0.125</v>
      </c>
      <c r="BP43" s="11"/>
      <c r="BQ43" s="11"/>
      <c r="BR43" s="11"/>
      <c r="BS43" s="11"/>
      <c r="BT43" s="11">
        <f t="shared" si="9"/>
        <v>0</v>
      </c>
      <c r="BU43" s="12">
        <v>0.125</v>
      </c>
      <c r="BV43" s="11"/>
      <c r="BW43" s="11"/>
      <c r="BX43" s="11"/>
      <c r="BY43" s="11"/>
      <c r="BZ43" s="11">
        <f t="shared" si="10"/>
        <v>0</v>
      </c>
      <c r="CA43" s="12">
        <v>0.125</v>
      </c>
      <c r="CB43" s="11"/>
      <c r="CC43" s="11"/>
      <c r="CD43" s="11"/>
      <c r="CE43" s="11"/>
      <c r="CF43" s="11">
        <f t="shared" si="11"/>
        <v>0</v>
      </c>
      <c r="CG43" s="12">
        <v>0.125</v>
      </c>
      <c r="CH43" s="11"/>
      <c r="CI43" s="11"/>
      <c r="CJ43" s="11"/>
      <c r="CK43" s="11"/>
      <c r="CL43" s="11">
        <f t="shared" si="12"/>
        <v>0</v>
      </c>
      <c r="CM43" s="12">
        <v>0.125</v>
      </c>
      <c r="CN43" s="11"/>
      <c r="CO43" s="11"/>
      <c r="CP43" s="11"/>
      <c r="CQ43" s="11"/>
      <c r="CR43" s="11">
        <f t="shared" si="13"/>
        <v>0</v>
      </c>
      <c r="CS43" s="12">
        <v>0.125</v>
      </c>
      <c r="CT43" s="11"/>
      <c r="CU43" s="11"/>
      <c r="CV43" s="11"/>
      <c r="CW43" s="11"/>
      <c r="CX43" s="11">
        <f t="shared" si="14"/>
        <v>0</v>
      </c>
      <c r="CY43" s="12">
        <v>0.125</v>
      </c>
      <c r="CZ43" s="11"/>
      <c r="DA43" s="11"/>
      <c r="DB43" s="11"/>
      <c r="DC43" s="11"/>
      <c r="DD43" s="11">
        <f t="shared" si="15"/>
        <v>0</v>
      </c>
      <c r="DE43" s="12">
        <v>0.125</v>
      </c>
      <c r="DF43" s="11"/>
      <c r="DG43" s="11"/>
      <c r="DH43" s="11"/>
      <c r="DI43" s="11"/>
      <c r="DJ43" s="11">
        <f t="shared" si="16"/>
        <v>0</v>
      </c>
      <c r="DK43" s="12">
        <v>0.125</v>
      </c>
      <c r="DL43" s="11"/>
      <c r="DM43" s="11"/>
      <c r="DN43" s="11"/>
      <c r="DO43" s="11"/>
      <c r="DP43" s="11">
        <f t="shared" si="17"/>
        <v>0</v>
      </c>
      <c r="DQ43" s="12">
        <v>0.125</v>
      </c>
      <c r="DR43" s="11"/>
      <c r="DS43" s="11"/>
      <c r="DT43" s="11"/>
      <c r="DU43" s="11"/>
      <c r="DV43" s="11">
        <f t="shared" si="18"/>
        <v>0</v>
      </c>
      <c r="DW43" s="12">
        <v>0.125</v>
      </c>
      <c r="DX43" s="11"/>
      <c r="DY43" s="11"/>
      <c r="DZ43" s="11"/>
      <c r="EA43" s="11"/>
      <c r="EB43" s="11">
        <f t="shared" si="19"/>
        <v>0</v>
      </c>
      <c r="EC43" s="12">
        <v>0.125</v>
      </c>
      <c r="ED43" s="11"/>
      <c r="EE43" s="11"/>
      <c r="EF43" s="11"/>
      <c r="EG43" s="11"/>
      <c r="EH43" s="11">
        <f t="shared" si="20"/>
        <v>0</v>
      </c>
      <c r="EI43" s="12">
        <v>0.125</v>
      </c>
      <c r="EJ43" s="11"/>
      <c r="EK43" s="11"/>
      <c r="EL43" s="11"/>
      <c r="EM43" s="11"/>
      <c r="EN43" s="11">
        <f t="shared" si="21"/>
        <v>0</v>
      </c>
      <c r="EO43" s="12">
        <v>0.125</v>
      </c>
      <c r="EP43" s="11"/>
      <c r="EQ43" s="11"/>
      <c r="ER43" s="11"/>
      <c r="ES43" s="11"/>
      <c r="ET43" s="11">
        <f t="shared" si="22"/>
        <v>0</v>
      </c>
      <c r="EU43" s="12">
        <v>0.125</v>
      </c>
      <c r="EV43" s="11"/>
      <c r="EW43" s="11"/>
      <c r="EX43" s="11"/>
      <c r="EY43" s="11"/>
      <c r="EZ43" s="11">
        <f t="shared" si="23"/>
        <v>0</v>
      </c>
      <c r="FA43" s="12">
        <v>0.125</v>
      </c>
      <c r="FB43" s="11"/>
      <c r="FC43" s="11"/>
      <c r="FD43" s="11"/>
      <c r="FE43" s="11"/>
      <c r="FF43" s="11">
        <f t="shared" si="24"/>
        <v>0</v>
      </c>
      <c r="FG43" s="12">
        <v>0.125</v>
      </c>
      <c r="FH43" s="11"/>
      <c r="FI43" s="11"/>
      <c r="FJ43" s="11"/>
      <c r="FK43" s="11"/>
      <c r="FL43" s="11">
        <f t="shared" si="25"/>
        <v>0</v>
      </c>
      <c r="FM43" s="12">
        <v>0.125</v>
      </c>
      <c r="FN43" s="11"/>
      <c r="FO43" s="11"/>
      <c r="FP43" s="11"/>
      <c r="FQ43" s="11"/>
      <c r="FR43" s="11">
        <f t="shared" si="26"/>
        <v>0</v>
      </c>
      <c r="FS43" s="12">
        <v>0.125</v>
      </c>
      <c r="FT43" s="11"/>
      <c r="FU43" s="11"/>
      <c r="FV43" s="11"/>
      <c r="FW43" s="11"/>
      <c r="FX43" s="11">
        <f t="shared" si="27"/>
        <v>0</v>
      </c>
    </row>
    <row r="44" spans="1:180" x14ac:dyDescent="0.15">
      <c r="A44" s="12">
        <v>0.16666666666666699</v>
      </c>
      <c r="B44" s="11"/>
      <c r="C44" s="11"/>
      <c r="D44" s="11"/>
      <c r="E44" s="11"/>
      <c r="F44" s="11">
        <f t="shared" si="28"/>
        <v>0</v>
      </c>
      <c r="G44" s="12">
        <v>0.16666666666666699</v>
      </c>
      <c r="H44" s="11"/>
      <c r="I44" s="11"/>
      <c r="J44" s="11"/>
      <c r="K44" s="11"/>
      <c r="L44" s="11">
        <f t="shared" si="29"/>
        <v>0</v>
      </c>
      <c r="M44" s="12">
        <v>0.16666666666666699</v>
      </c>
      <c r="N44" s="11"/>
      <c r="O44" s="11"/>
      <c r="P44" s="11"/>
      <c r="Q44" s="11"/>
      <c r="R44" s="11">
        <f t="shared" si="0"/>
        <v>0</v>
      </c>
      <c r="S44" s="12">
        <v>0.16666666666666699</v>
      </c>
      <c r="T44" s="11"/>
      <c r="U44" s="11"/>
      <c r="V44" s="11"/>
      <c r="W44" s="11"/>
      <c r="X44" s="11">
        <f t="shared" si="1"/>
        <v>0</v>
      </c>
      <c r="Y44" s="12">
        <v>0.16666666666666699</v>
      </c>
      <c r="Z44" s="11"/>
      <c r="AA44" s="11"/>
      <c r="AB44" s="11"/>
      <c r="AC44" s="11"/>
      <c r="AD44" s="11">
        <f t="shared" si="2"/>
        <v>0</v>
      </c>
      <c r="AE44" s="12">
        <v>0.16666666666666699</v>
      </c>
      <c r="AF44" s="11"/>
      <c r="AG44" s="11"/>
      <c r="AH44" s="11"/>
      <c r="AI44" s="11"/>
      <c r="AJ44" s="11">
        <f t="shared" si="3"/>
        <v>0</v>
      </c>
      <c r="AK44" s="12">
        <v>0.16666666666666699</v>
      </c>
      <c r="AL44" s="11"/>
      <c r="AM44" s="11"/>
      <c r="AN44" s="11"/>
      <c r="AO44" s="11"/>
      <c r="AP44" s="11">
        <f t="shared" si="4"/>
        <v>0</v>
      </c>
      <c r="AQ44" s="12">
        <v>0.16666666666666699</v>
      </c>
      <c r="AR44" s="11"/>
      <c r="AS44" s="11"/>
      <c r="AT44" s="11"/>
      <c r="AU44" s="11"/>
      <c r="AV44" s="11">
        <f t="shared" si="5"/>
        <v>0</v>
      </c>
      <c r="AW44" s="12">
        <v>0.16666666666666699</v>
      </c>
      <c r="AX44" s="11"/>
      <c r="AY44" s="11"/>
      <c r="AZ44" s="11"/>
      <c r="BA44" s="11"/>
      <c r="BB44" s="11">
        <f t="shared" si="6"/>
        <v>0</v>
      </c>
      <c r="BC44" s="12">
        <v>0.16666666666666699</v>
      </c>
      <c r="BD44" s="11"/>
      <c r="BE44" s="11"/>
      <c r="BF44" s="11"/>
      <c r="BG44" s="11"/>
      <c r="BH44" s="11">
        <f t="shared" si="7"/>
        <v>0</v>
      </c>
      <c r="BI44" s="12">
        <v>0.16666666666666699</v>
      </c>
      <c r="BJ44" s="11"/>
      <c r="BK44" s="11"/>
      <c r="BL44" s="11"/>
      <c r="BM44" s="11"/>
      <c r="BN44" s="11">
        <f t="shared" si="8"/>
        <v>0</v>
      </c>
      <c r="BO44" s="12">
        <v>0.16666666666666699</v>
      </c>
      <c r="BP44" s="11"/>
      <c r="BQ44" s="11"/>
      <c r="BR44" s="11"/>
      <c r="BS44" s="11"/>
      <c r="BT44" s="11">
        <f t="shared" si="9"/>
        <v>0</v>
      </c>
      <c r="BU44" s="12">
        <v>0.16666666666666699</v>
      </c>
      <c r="BV44" s="11"/>
      <c r="BW44" s="11"/>
      <c r="BX44" s="11"/>
      <c r="BY44" s="11"/>
      <c r="BZ44" s="11">
        <f t="shared" si="10"/>
        <v>0</v>
      </c>
      <c r="CA44" s="12">
        <v>0.16666666666666699</v>
      </c>
      <c r="CB44" s="11"/>
      <c r="CC44" s="11"/>
      <c r="CD44" s="11"/>
      <c r="CE44" s="11"/>
      <c r="CF44" s="11">
        <f t="shared" si="11"/>
        <v>0</v>
      </c>
      <c r="CG44" s="12">
        <v>0.16666666666666699</v>
      </c>
      <c r="CH44" s="11"/>
      <c r="CI44" s="11"/>
      <c r="CJ44" s="11"/>
      <c r="CK44" s="11"/>
      <c r="CL44" s="11">
        <f t="shared" si="12"/>
        <v>0</v>
      </c>
      <c r="CM44" s="12">
        <v>0.16666666666666699</v>
      </c>
      <c r="CN44" s="11"/>
      <c r="CO44" s="11"/>
      <c r="CP44" s="11"/>
      <c r="CQ44" s="11"/>
      <c r="CR44" s="11">
        <f t="shared" si="13"/>
        <v>0</v>
      </c>
      <c r="CS44" s="12">
        <v>0.16666666666666699</v>
      </c>
      <c r="CT44" s="11"/>
      <c r="CU44" s="11"/>
      <c r="CV44" s="11"/>
      <c r="CW44" s="11"/>
      <c r="CX44" s="11">
        <f t="shared" si="14"/>
        <v>0</v>
      </c>
      <c r="CY44" s="12">
        <v>0.16666666666666699</v>
      </c>
      <c r="CZ44" s="11"/>
      <c r="DA44" s="11"/>
      <c r="DB44" s="11"/>
      <c r="DC44" s="11"/>
      <c r="DD44" s="11">
        <f t="shared" si="15"/>
        <v>0</v>
      </c>
      <c r="DE44" s="12">
        <v>0.16666666666666699</v>
      </c>
      <c r="DF44" s="11"/>
      <c r="DG44" s="11"/>
      <c r="DH44" s="11"/>
      <c r="DI44" s="11"/>
      <c r="DJ44" s="11">
        <f t="shared" si="16"/>
        <v>0</v>
      </c>
      <c r="DK44" s="12">
        <v>0.16666666666666699</v>
      </c>
      <c r="DL44" s="11"/>
      <c r="DM44" s="11"/>
      <c r="DN44" s="11"/>
      <c r="DO44" s="11"/>
      <c r="DP44" s="11">
        <f t="shared" si="17"/>
        <v>0</v>
      </c>
      <c r="DQ44" s="12">
        <v>0.16666666666666699</v>
      </c>
      <c r="DR44" s="11"/>
      <c r="DS44" s="11"/>
      <c r="DT44" s="11"/>
      <c r="DU44" s="11"/>
      <c r="DV44" s="11">
        <f t="shared" si="18"/>
        <v>0</v>
      </c>
      <c r="DW44" s="12">
        <v>0.16666666666666699</v>
      </c>
      <c r="DX44" s="11"/>
      <c r="DY44" s="11"/>
      <c r="DZ44" s="11"/>
      <c r="EA44" s="11"/>
      <c r="EB44" s="11">
        <f t="shared" si="19"/>
        <v>0</v>
      </c>
      <c r="EC44" s="12">
        <v>0.16666666666666699</v>
      </c>
      <c r="ED44" s="11"/>
      <c r="EE44" s="11"/>
      <c r="EF44" s="11"/>
      <c r="EG44" s="11"/>
      <c r="EH44" s="11">
        <f t="shared" si="20"/>
        <v>0</v>
      </c>
      <c r="EI44" s="12">
        <v>0.16666666666666699</v>
      </c>
      <c r="EJ44" s="11"/>
      <c r="EK44" s="11"/>
      <c r="EL44" s="11"/>
      <c r="EM44" s="11"/>
      <c r="EN44" s="11">
        <f t="shared" si="21"/>
        <v>0</v>
      </c>
      <c r="EO44" s="12">
        <v>0.16666666666666699</v>
      </c>
      <c r="EP44" s="11"/>
      <c r="EQ44" s="11"/>
      <c r="ER44" s="11"/>
      <c r="ES44" s="11"/>
      <c r="ET44" s="11">
        <f t="shared" si="22"/>
        <v>0</v>
      </c>
      <c r="EU44" s="12">
        <v>0.16666666666666699</v>
      </c>
      <c r="EV44" s="11"/>
      <c r="EW44" s="11"/>
      <c r="EX44" s="11"/>
      <c r="EY44" s="11"/>
      <c r="EZ44" s="11">
        <f t="shared" si="23"/>
        <v>0</v>
      </c>
      <c r="FA44" s="12">
        <v>0.16666666666666699</v>
      </c>
      <c r="FB44" s="11"/>
      <c r="FC44" s="11"/>
      <c r="FD44" s="11"/>
      <c r="FE44" s="11"/>
      <c r="FF44" s="11">
        <f t="shared" si="24"/>
        <v>0</v>
      </c>
      <c r="FG44" s="12">
        <v>0.16666666666666699</v>
      </c>
      <c r="FH44" s="11"/>
      <c r="FI44" s="11"/>
      <c r="FJ44" s="11"/>
      <c r="FK44" s="11"/>
      <c r="FL44" s="11">
        <f t="shared" si="25"/>
        <v>0</v>
      </c>
      <c r="FM44" s="12">
        <v>0.16666666666666699</v>
      </c>
      <c r="FN44" s="11"/>
      <c r="FO44" s="11"/>
      <c r="FP44" s="11"/>
      <c r="FQ44" s="11"/>
      <c r="FR44" s="11">
        <f t="shared" si="26"/>
        <v>0</v>
      </c>
      <c r="FS44" s="12">
        <v>0.16666666666666699</v>
      </c>
      <c r="FT44" s="11"/>
      <c r="FU44" s="11"/>
      <c r="FV44" s="11"/>
      <c r="FW44" s="11"/>
      <c r="FX44" s="11">
        <f t="shared" si="27"/>
        <v>0</v>
      </c>
    </row>
    <row r="45" spans="1:180" x14ac:dyDescent="0.15">
      <c r="A45" s="12">
        <v>0.20833333333333301</v>
      </c>
      <c r="B45" s="11"/>
      <c r="C45" s="11"/>
      <c r="D45" s="11"/>
      <c r="E45" s="11"/>
      <c r="F45" s="11">
        <f t="shared" si="28"/>
        <v>0</v>
      </c>
      <c r="G45" s="12">
        <v>0.20833333333333301</v>
      </c>
      <c r="H45" s="11"/>
      <c r="I45" s="11"/>
      <c r="J45" s="11"/>
      <c r="K45" s="11"/>
      <c r="L45" s="11">
        <f t="shared" si="29"/>
        <v>0</v>
      </c>
      <c r="M45" s="12">
        <v>0.20833333333333301</v>
      </c>
      <c r="N45" s="11"/>
      <c r="O45" s="11"/>
      <c r="P45" s="11"/>
      <c r="Q45" s="11"/>
      <c r="R45" s="11">
        <f t="shared" si="0"/>
        <v>0</v>
      </c>
      <c r="S45" s="12">
        <v>0.20833333333333301</v>
      </c>
      <c r="T45" s="11"/>
      <c r="U45" s="11"/>
      <c r="V45" s="11"/>
      <c r="W45" s="11"/>
      <c r="X45" s="11">
        <f t="shared" si="1"/>
        <v>0</v>
      </c>
      <c r="Y45" s="12">
        <v>0.20833333333333301</v>
      </c>
      <c r="Z45" s="11"/>
      <c r="AA45" s="11"/>
      <c r="AB45" s="11"/>
      <c r="AC45" s="11"/>
      <c r="AD45" s="11">
        <f t="shared" si="2"/>
        <v>0</v>
      </c>
      <c r="AE45" s="12">
        <v>0.20833333333333301</v>
      </c>
      <c r="AF45" s="11"/>
      <c r="AG45" s="11"/>
      <c r="AH45" s="11"/>
      <c r="AI45" s="11"/>
      <c r="AJ45" s="11">
        <f t="shared" si="3"/>
        <v>0</v>
      </c>
      <c r="AK45" s="12">
        <v>0.20833333333333301</v>
      </c>
      <c r="AL45" s="11"/>
      <c r="AM45" s="11"/>
      <c r="AN45" s="11"/>
      <c r="AO45" s="11"/>
      <c r="AP45" s="11">
        <f t="shared" si="4"/>
        <v>0</v>
      </c>
      <c r="AQ45" s="12">
        <v>0.20833333333333301</v>
      </c>
      <c r="AR45" s="11"/>
      <c r="AS45" s="11"/>
      <c r="AT45" s="11"/>
      <c r="AU45" s="11"/>
      <c r="AV45" s="11">
        <f t="shared" si="5"/>
        <v>0</v>
      </c>
      <c r="AW45" s="12">
        <v>0.20833333333333301</v>
      </c>
      <c r="AX45" s="11"/>
      <c r="AY45" s="11"/>
      <c r="AZ45" s="11"/>
      <c r="BA45" s="11"/>
      <c r="BB45" s="11">
        <f t="shared" si="6"/>
        <v>0</v>
      </c>
      <c r="BC45" s="12">
        <v>0.20833333333333301</v>
      </c>
      <c r="BD45" s="11"/>
      <c r="BE45" s="11"/>
      <c r="BF45" s="11"/>
      <c r="BG45" s="11"/>
      <c r="BH45" s="11">
        <f t="shared" si="7"/>
        <v>0</v>
      </c>
      <c r="BI45" s="12">
        <v>0.20833333333333301</v>
      </c>
      <c r="BJ45" s="11"/>
      <c r="BK45" s="11"/>
      <c r="BL45" s="11"/>
      <c r="BM45" s="11"/>
      <c r="BN45" s="11">
        <f t="shared" si="8"/>
        <v>0</v>
      </c>
      <c r="BO45" s="12">
        <v>0.20833333333333301</v>
      </c>
      <c r="BP45" s="11"/>
      <c r="BQ45" s="11"/>
      <c r="BR45" s="11"/>
      <c r="BS45" s="11"/>
      <c r="BT45" s="11">
        <f t="shared" si="9"/>
        <v>0</v>
      </c>
      <c r="BU45" s="12">
        <v>0.20833333333333301</v>
      </c>
      <c r="BV45" s="11"/>
      <c r="BW45" s="11"/>
      <c r="BX45" s="11"/>
      <c r="BY45" s="11"/>
      <c r="BZ45" s="11">
        <f t="shared" si="10"/>
        <v>0</v>
      </c>
      <c r="CA45" s="12">
        <v>0.20833333333333301</v>
      </c>
      <c r="CB45" s="11"/>
      <c r="CC45" s="11"/>
      <c r="CD45" s="11"/>
      <c r="CE45" s="11"/>
      <c r="CF45" s="11">
        <f t="shared" si="11"/>
        <v>0</v>
      </c>
      <c r="CG45" s="12">
        <v>0.20833333333333301</v>
      </c>
      <c r="CH45" s="11"/>
      <c r="CI45" s="11"/>
      <c r="CJ45" s="11"/>
      <c r="CK45" s="11"/>
      <c r="CL45" s="11">
        <f t="shared" si="12"/>
        <v>0</v>
      </c>
      <c r="CM45" s="12">
        <v>0.20833333333333301</v>
      </c>
      <c r="CN45" s="11"/>
      <c r="CO45" s="11"/>
      <c r="CP45" s="11"/>
      <c r="CQ45" s="11"/>
      <c r="CR45" s="11">
        <f t="shared" si="13"/>
        <v>0</v>
      </c>
      <c r="CS45" s="12">
        <v>0.20833333333333301</v>
      </c>
      <c r="CT45" s="11"/>
      <c r="CU45" s="11"/>
      <c r="CV45" s="11"/>
      <c r="CW45" s="11"/>
      <c r="CX45" s="11">
        <f t="shared" si="14"/>
        <v>0</v>
      </c>
      <c r="CY45" s="12">
        <v>0.20833333333333301</v>
      </c>
      <c r="CZ45" s="11"/>
      <c r="DA45" s="11"/>
      <c r="DB45" s="11"/>
      <c r="DC45" s="11"/>
      <c r="DD45" s="11">
        <f t="shared" si="15"/>
        <v>0</v>
      </c>
      <c r="DE45" s="12">
        <v>0.20833333333333301</v>
      </c>
      <c r="DF45" s="11"/>
      <c r="DG45" s="11"/>
      <c r="DH45" s="11"/>
      <c r="DI45" s="11"/>
      <c r="DJ45" s="11">
        <f t="shared" si="16"/>
        <v>0</v>
      </c>
      <c r="DK45" s="12">
        <v>0.20833333333333301</v>
      </c>
      <c r="DL45" s="11"/>
      <c r="DM45" s="11"/>
      <c r="DN45" s="11"/>
      <c r="DO45" s="11"/>
      <c r="DP45" s="11">
        <f t="shared" si="17"/>
        <v>0</v>
      </c>
      <c r="DQ45" s="12">
        <v>0.20833333333333301</v>
      </c>
      <c r="DR45" s="11"/>
      <c r="DS45" s="11"/>
      <c r="DT45" s="11"/>
      <c r="DU45" s="11"/>
      <c r="DV45" s="11">
        <f t="shared" si="18"/>
        <v>0</v>
      </c>
      <c r="DW45" s="12">
        <v>0.20833333333333301</v>
      </c>
      <c r="DX45" s="11"/>
      <c r="DY45" s="11"/>
      <c r="DZ45" s="11"/>
      <c r="EA45" s="11"/>
      <c r="EB45" s="11">
        <f t="shared" si="19"/>
        <v>0</v>
      </c>
      <c r="EC45" s="12">
        <v>0.20833333333333301</v>
      </c>
      <c r="ED45" s="11"/>
      <c r="EE45" s="11"/>
      <c r="EF45" s="11"/>
      <c r="EG45" s="11"/>
      <c r="EH45" s="11">
        <f t="shared" si="20"/>
        <v>0</v>
      </c>
      <c r="EI45" s="12">
        <v>0.20833333333333301</v>
      </c>
      <c r="EJ45" s="11"/>
      <c r="EK45" s="11"/>
      <c r="EL45" s="11"/>
      <c r="EM45" s="11"/>
      <c r="EN45" s="11">
        <f t="shared" si="21"/>
        <v>0</v>
      </c>
      <c r="EO45" s="12">
        <v>0.20833333333333301</v>
      </c>
      <c r="EP45" s="11"/>
      <c r="EQ45" s="11"/>
      <c r="ER45" s="11"/>
      <c r="ES45" s="11"/>
      <c r="ET45" s="11">
        <f t="shared" si="22"/>
        <v>0</v>
      </c>
      <c r="EU45" s="12">
        <v>0.20833333333333301</v>
      </c>
      <c r="EV45" s="11"/>
      <c r="EW45" s="11"/>
      <c r="EX45" s="11"/>
      <c r="EY45" s="11"/>
      <c r="EZ45" s="11">
        <f t="shared" si="23"/>
        <v>0</v>
      </c>
      <c r="FA45" s="12">
        <v>0.20833333333333301</v>
      </c>
      <c r="FB45" s="11"/>
      <c r="FC45" s="11"/>
      <c r="FD45" s="11"/>
      <c r="FE45" s="11"/>
      <c r="FF45" s="11">
        <f t="shared" si="24"/>
        <v>0</v>
      </c>
      <c r="FG45" s="12">
        <v>0.20833333333333301</v>
      </c>
      <c r="FH45" s="11"/>
      <c r="FI45" s="11"/>
      <c r="FJ45" s="11"/>
      <c r="FK45" s="11"/>
      <c r="FL45" s="11">
        <f t="shared" si="25"/>
        <v>0</v>
      </c>
      <c r="FM45" s="12">
        <v>0.20833333333333301</v>
      </c>
      <c r="FN45" s="11"/>
      <c r="FO45" s="11"/>
      <c r="FP45" s="11"/>
      <c r="FQ45" s="11"/>
      <c r="FR45" s="11">
        <f t="shared" si="26"/>
        <v>0</v>
      </c>
      <c r="FS45" s="12">
        <v>0.20833333333333301</v>
      </c>
      <c r="FT45" s="11"/>
      <c r="FU45" s="11"/>
      <c r="FV45" s="11"/>
      <c r="FW45" s="11"/>
      <c r="FX45" s="11">
        <f t="shared" si="27"/>
        <v>0</v>
      </c>
    </row>
    <row r="46" spans="1:180" x14ac:dyDescent="0.15">
      <c r="A46" s="12">
        <v>0.25</v>
      </c>
      <c r="B46" s="11"/>
      <c r="C46" s="11"/>
      <c r="D46" s="11"/>
      <c r="E46" s="11"/>
      <c r="F46" s="11">
        <f t="shared" si="28"/>
        <v>0</v>
      </c>
      <c r="G46" s="12">
        <v>0.25</v>
      </c>
      <c r="H46" s="11"/>
      <c r="I46" s="11"/>
      <c r="J46" s="11"/>
      <c r="K46" s="11"/>
      <c r="L46" s="11">
        <f t="shared" si="29"/>
        <v>0</v>
      </c>
      <c r="M46" s="12">
        <v>0.25</v>
      </c>
      <c r="N46" s="11"/>
      <c r="O46" s="11"/>
      <c r="P46" s="11"/>
      <c r="Q46" s="11"/>
      <c r="R46" s="11">
        <f t="shared" si="0"/>
        <v>0</v>
      </c>
      <c r="S46" s="12">
        <v>0.25</v>
      </c>
      <c r="T46" s="11"/>
      <c r="U46" s="11"/>
      <c r="V46" s="11"/>
      <c r="W46" s="11"/>
      <c r="X46" s="11">
        <f t="shared" si="1"/>
        <v>0</v>
      </c>
      <c r="Y46" s="12">
        <v>0.25</v>
      </c>
      <c r="Z46" s="11"/>
      <c r="AA46" s="11"/>
      <c r="AB46" s="11"/>
      <c r="AC46" s="11"/>
      <c r="AD46" s="11">
        <f t="shared" si="2"/>
        <v>0</v>
      </c>
      <c r="AE46" s="12">
        <v>0.25</v>
      </c>
      <c r="AF46" s="11"/>
      <c r="AG46" s="11"/>
      <c r="AH46" s="11"/>
      <c r="AI46" s="11"/>
      <c r="AJ46" s="11">
        <f t="shared" si="3"/>
        <v>0</v>
      </c>
      <c r="AK46" s="12">
        <v>0.25</v>
      </c>
      <c r="AL46" s="11"/>
      <c r="AM46" s="11"/>
      <c r="AN46" s="11"/>
      <c r="AO46" s="11"/>
      <c r="AP46" s="11">
        <f t="shared" si="4"/>
        <v>0</v>
      </c>
      <c r="AQ46" s="12">
        <v>0.25</v>
      </c>
      <c r="AR46" s="11"/>
      <c r="AS46" s="11"/>
      <c r="AT46" s="11"/>
      <c r="AU46" s="11"/>
      <c r="AV46" s="11">
        <f t="shared" si="5"/>
        <v>0</v>
      </c>
      <c r="AW46" s="12">
        <v>0.25</v>
      </c>
      <c r="AX46" s="11"/>
      <c r="AY46" s="11"/>
      <c r="AZ46" s="11"/>
      <c r="BA46" s="11"/>
      <c r="BB46" s="11">
        <f t="shared" si="6"/>
        <v>0</v>
      </c>
      <c r="BC46" s="12">
        <v>0.25</v>
      </c>
      <c r="BD46" s="11"/>
      <c r="BE46" s="11"/>
      <c r="BF46" s="11"/>
      <c r="BG46" s="11"/>
      <c r="BH46" s="11">
        <f t="shared" si="7"/>
        <v>0</v>
      </c>
      <c r="BI46" s="12">
        <v>0.25</v>
      </c>
      <c r="BJ46" s="11"/>
      <c r="BK46" s="11"/>
      <c r="BL46" s="11"/>
      <c r="BM46" s="11"/>
      <c r="BN46" s="11">
        <f t="shared" si="8"/>
        <v>0</v>
      </c>
      <c r="BO46" s="12">
        <v>0.25</v>
      </c>
      <c r="BP46" s="11"/>
      <c r="BQ46" s="11"/>
      <c r="BR46" s="11"/>
      <c r="BS46" s="11"/>
      <c r="BT46" s="11">
        <f t="shared" si="9"/>
        <v>0</v>
      </c>
      <c r="BU46" s="12">
        <v>0.25</v>
      </c>
      <c r="BV46" s="11"/>
      <c r="BW46" s="11"/>
      <c r="BX46" s="11"/>
      <c r="BY46" s="11"/>
      <c r="BZ46" s="11">
        <f t="shared" si="10"/>
        <v>0</v>
      </c>
      <c r="CA46" s="12">
        <v>0.25</v>
      </c>
      <c r="CB46" s="11"/>
      <c r="CC46" s="11"/>
      <c r="CD46" s="11"/>
      <c r="CE46" s="11"/>
      <c r="CF46" s="11">
        <f t="shared" si="11"/>
        <v>0</v>
      </c>
      <c r="CG46" s="12">
        <v>0.25</v>
      </c>
      <c r="CH46" s="11"/>
      <c r="CI46" s="11"/>
      <c r="CJ46" s="11"/>
      <c r="CK46" s="11"/>
      <c r="CL46" s="11">
        <f t="shared" si="12"/>
        <v>0</v>
      </c>
      <c r="CM46" s="12">
        <v>0.25</v>
      </c>
      <c r="CN46" s="11"/>
      <c r="CO46" s="11"/>
      <c r="CP46" s="11"/>
      <c r="CQ46" s="11"/>
      <c r="CR46" s="11">
        <f t="shared" si="13"/>
        <v>0</v>
      </c>
      <c r="CS46" s="12">
        <v>0.25</v>
      </c>
      <c r="CT46" s="11"/>
      <c r="CU46" s="11"/>
      <c r="CV46" s="11"/>
      <c r="CW46" s="11"/>
      <c r="CX46" s="11">
        <f t="shared" si="14"/>
        <v>0</v>
      </c>
      <c r="CY46" s="12">
        <v>0.25</v>
      </c>
      <c r="CZ46" s="11"/>
      <c r="DA46" s="11"/>
      <c r="DB46" s="11"/>
      <c r="DC46" s="11"/>
      <c r="DD46" s="11">
        <f t="shared" si="15"/>
        <v>0</v>
      </c>
      <c r="DE46" s="12">
        <v>0.25</v>
      </c>
      <c r="DF46" s="11"/>
      <c r="DG46" s="11"/>
      <c r="DH46" s="11"/>
      <c r="DI46" s="11"/>
      <c r="DJ46" s="11">
        <f t="shared" si="16"/>
        <v>0</v>
      </c>
      <c r="DK46" s="12">
        <v>0.25</v>
      </c>
      <c r="DL46" s="11"/>
      <c r="DM46" s="11"/>
      <c r="DN46" s="11"/>
      <c r="DO46" s="11"/>
      <c r="DP46" s="11">
        <f t="shared" si="17"/>
        <v>0</v>
      </c>
      <c r="DQ46" s="12">
        <v>0.25</v>
      </c>
      <c r="DR46" s="11"/>
      <c r="DS46" s="11"/>
      <c r="DT46" s="11"/>
      <c r="DU46" s="11"/>
      <c r="DV46" s="11">
        <f t="shared" si="18"/>
        <v>0</v>
      </c>
      <c r="DW46" s="12">
        <v>0.25</v>
      </c>
      <c r="DX46" s="11"/>
      <c r="DY46" s="11"/>
      <c r="DZ46" s="11"/>
      <c r="EA46" s="11"/>
      <c r="EB46" s="11">
        <f t="shared" si="19"/>
        <v>0</v>
      </c>
      <c r="EC46" s="12">
        <v>0.25</v>
      </c>
      <c r="ED46" s="11"/>
      <c r="EE46" s="11"/>
      <c r="EF46" s="11"/>
      <c r="EG46" s="11"/>
      <c r="EH46" s="11">
        <f t="shared" si="20"/>
        <v>0</v>
      </c>
      <c r="EI46" s="12">
        <v>0.25</v>
      </c>
      <c r="EJ46" s="11"/>
      <c r="EK46" s="11"/>
      <c r="EL46" s="11"/>
      <c r="EM46" s="11"/>
      <c r="EN46" s="11">
        <f t="shared" si="21"/>
        <v>0</v>
      </c>
      <c r="EO46" s="12">
        <v>0.25</v>
      </c>
      <c r="EP46" s="11"/>
      <c r="EQ46" s="11"/>
      <c r="ER46" s="11"/>
      <c r="ES46" s="11"/>
      <c r="ET46" s="11">
        <f t="shared" si="22"/>
        <v>0</v>
      </c>
      <c r="EU46" s="12">
        <v>0.25</v>
      </c>
      <c r="EV46" s="11"/>
      <c r="EW46" s="11"/>
      <c r="EX46" s="11"/>
      <c r="EY46" s="11"/>
      <c r="EZ46" s="11">
        <f t="shared" si="23"/>
        <v>0</v>
      </c>
      <c r="FA46" s="12">
        <v>0.25</v>
      </c>
      <c r="FB46" s="11"/>
      <c r="FC46" s="11"/>
      <c r="FD46" s="11"/>
      <c r="FE46" s="11"/>
      <c r="FF46" s="11">
        <f t="shared" si="24"/>
        <v>0</v>
      </c>
      <c r="FG46" s="12">
        <v>0.25</v>
      </c>
      <c r="FH46" s="11"/>
      <c r="FI46" s="11"/>
      <c r="FJ46" s="11"/>
      <c r="FK46" s="11"/>
      <c r="FL46" s="11">
        <f t="shared" si="25"/>
        <v>0</v>
      </c>
      <c r="FM46" s="12">
        <v>0.25</v>
      </c>
      <c r="FN46" s="11"/>
      <c r="FO46" s="11"/>
      <c r="FP46" s="11"/>
      <c r="FQ46" s="11"/>
      <c r="FR46" s="11">
        <f t="shared" si="26"/>
        <v>0</v>
      </c>
      <c r="FS46" s="12">
        <v>0.25</v>
      </c>
      <c r="FT46" s="11"/>
      <c r="FU46" s="11"/>
      <c r="FV46" s="11"/>
      <c r="FW46" s="11"/>
      <c r="FX46" s="11">
        <f t="shared" si="27"/>
        <v>0</v>
      </c>
    </row>
    <row r="47" spans="1:180" x14ac:dyDescent="0.15">
      <c r="A47" s="12">
        <v>0.29166666666666702</v>
      </c>
      <c r="B47" s="11"/>
      <c r="C47" s="11"/>
      <c r="D47" s="11"/>
      <c r="E47" s="11"/>
      <c r="F47" s="11">
        <f t="shared" si="28"/>
        <v>0</v>
      </c>
      <c r="G47" s="12">
        <v>0.29166666666666702</v>
      </c>
      <c r="H47" s="11"/>
      <c r="I47" s="11"/>
      <c r="J47" s="11"/>
      <c r="K47" s="11"/>
      <c r="L47" s="11">
        <f t="shared" si="29"/>
        <v>0</v>
      </c>
      <c r="M47" s="12">
        <v>0.29166666666666702</v>
      </c>
      <c r="N47" s="11"/>
      <c r="O47" s="11"/>
      <c r="P47" s="11"/>
      <c r="Q47" s="11"/>
      <c r="R47" s="11">
        <f t="shared" si="0"/>
        <v>0</v>
      </c>
      <c r="S47" s="12">
        <v>0.29166666666666702</v>
      </c>
      <c r="T47" s="11"/>
      <c r="U47" s="11"/>
      <c r="V47" s="11"/>
      <c r="W47" s="11"/>
      <c r="X47" s="11">
        <f t="shared" si="1"/>
        <v>0</v>
      </c>
      <c r="Y47" s="12">
        <v>0.29166666666666702</v>
      </c>
      <c r="Z47" s="11"/>
      <c r="AA47" s="11"/>
      <c r="AB47" s="11"/>
      <c r="AC47" s="11"/>
      <c r="AD47" s="11">
        <f t="shared" si="2"/>
        <v>0</v>
      </c>
      <c r="AE47" s="12">
        <v>0.29166666666666702</v>
      </c>
      <c r="AF47" s="11"/>
      <c r="AG47" s="11"/>
      <c r="AH47" s="11"/>
      <c r="AI47" s="11"/>
      <c r="AJ47" s="11">
        <f t="shared" si="3"/>
        <v>0</v>
      </c>
      <c r="AK47" s="12">
        <v>0.29166666666666702</v>
      </c>
      <c r="AL47" s="11"/>
      <c r="AM47" s="11"/>
      <c r="AN47" s="11"/>
      <c r="AO47" s="11"/>
      <c r="AP47" s="11">
        <f t="shared" si="4"/>
        <v>0</v>
      </c>
      <c r="AQ47" s="12">
        <v>0.29166666666666702</v>
      </c>
      <c r="AR47" s="11"/>
      <c r="AS47" s="11"/>
      <c r="AT47" s="11"/>
      <c r="AU47" s="11"/>
      <c r="AV47" s="11">
        <f t="shared" si="5"/>
        <v>0</v>
      </c>
      <c r="AW47" s="12">
        <v>0.29166666666666702</v>
      </c>
      <c r="AX47" s="11"/>
      <c r="AY47" s="11"/>
      <c r="AZ47" s="11"/>
      <c r="BA47" s="11"/>
      <c r="BB47" s="11">
        <f t="shared" si="6"/>
        <v>0</v>
      </c>
      <c r="BC47" s="12">
        <v>0.29166666666666702</v>
      </c>
      <c r="BD47" s="11"/>
      <c r="BE47" s="11"/>
      <c r="BF47" s="11"/>
      <c r="BG47" s="11"/>
      <c r="BH47" s="11">
        <f t="shared" si="7"/>
        <v>0</v>
      </c>
      <c r="BI47" s="12">
        <v>0.29166666666666702</v>
      </c>
      <c r="BJ47" s="11"/>
      <c r="BK47" s="11"/>
      <c r="BL47" s="11"/>
      <c r="BM47" s="11"/>
      <c r="BN47" s="11">
        <f t="shared" si="8"/>
        <v>0</v>
      </c>
      <c r="BO47" s="12">
        <v>0.29166666666666702</v>
      </c>
      <c r="BP47" s="11"/>
      <c r="BQ47" s="11"/>
      <c r="BR47" s="11"/>
      <c r="BS47" s="11"/>
      <c r="BT47" s="11">
        <f t="shared" si="9"/>
        <v>0</v>
      </c>
      <c r="BU47" s="12">
        <v>0.29166666666666702</v>
      </c>
      <c r="BV47" s="11"/>
      <c r="BW47" s="11"/>
      <c r="BX47" s="11"/>
      <c r="BY47" s="11"/>
      <c r="BZ47" s="11">
        <f t="shared" si="10"/>
        <v>0</v>
      </c>
      <c r="CA47" s="12">
        <v>0.29166666666666702</v>
      </c>
      <c r="CB47" s="11"/>
      <c r="CC47" s="11"/>
      <c r="CD47" s="11"/>
      <c r="CE47" s="11"/>
      <c r="CF47" s="11">
        <f t="shared" si="11"/>
        <v>0</v>
      </c>
      <c r="CG47" s="12">
        <v>0.29166666666666702</v>
      </c>
      <c r="CH47" s="11"/>
      <c r="CI47" s="11"/>
      <c r="CJ47" s="11"/>
      <c r="CK47" s="11"/>
      <c r="CL47" s="11">
        <f t="shared" si="12"/>
        <v>0</v>
      </c>
      <c r="CM47" s="12">
        <v>0.29166666666666702</v>
      </c>
      <c r="CN47" s="11"/>
      <c r="CO47" s="11"/>
      <c r="CP47" s="11"/>
      <c r="CQ47" s="11"/>
      <c r="CR47" s="11">
        <f t="shared" si="13"/>
        <v>0</v>
      </c>
      <c r="CS47" s="12">
        <v>0.29166666666666702</v>
      </c>
      <c r="CT47" s="11"/>
      <c r="CU47" s="11"/>
      <c r="CV47" s="11"/>
      <c r="CW47" s="11"/>
      <c r="CX47" s="11">
        <f t="shared" si="14"/>
        <v>0</v>
      </c>
      <c r="CY47" s="12">
        <v>0.29166666666666702</v>
      </c>
      <c r="CZ47" s="11"/>
      <c r="DA47" s="11"/>
      <c r="DB47" s="11"/>
      <c r="DC47" s="11"/>
      <c r="DD47" s="11">
        <f t="shared" si="15"/>
        <v>0</v>
      </c>
      <c r="DE47" s="12">
        <v>0.29166666666666702</v>
      </c>
      <c r="DF47" s="11"/>
      <c r="DG47" s="11"/>
      <c r="DH47" s="11"/>
      <c r="DI47" s="11"/>
      <c r="DJ47" s="11">
        <f t="shared" si="16"/>
        <v>0</v>
      </c>
      <c r="DK47" s="12">
        <v>0.29166666666666702</v>
      </c>
      <c r="DL47" s="11"/>
      <c r="DM47" s="11"/>
      <c r="DN47" s="11"/>
      <c r="DO47" s="11"/>
      <c r="DP47" s="11">
        <f t="shared" si="17"/>
        <v>0</v>
      </c>
      <c r="DQ47" s="12">
        <v>0.29166666666666702</v>
      </c>
      <c r="DR47" s="11"/>
      <c r="DS47" s="11"/>
      <c r="DT47" s="11"/>
      <c r="DU47" s="11"/>
      <c r="DV47" s="11">
        <f t="shared" si="18"/>
        <v>0</v>
      </c>
      <c r="DW47" s="12">
        <v>0.29166666666666702</v>
      </c>
      <c r="DX47" s="11"/>
      <c r="DY47" s="11"/>
      <c r="DZ47" s="11"/>
      <c r="EA47" s="11"/>
      <c r="EB47" s="11">
        <f t="shared" si="19"/>
        <v>0</v>
      </c>
      <c r="EC47" s="12">
        <v>0.29166666666666702</v>
      </c>
      <c r="ED47" s="11"/>
      <c r="EE47" s="11"/>
      <c r="EF47" s="11"/>
      <c r="EG47" s="11"/>
      <c r="EH47" s="11">
        <f t="shared" si="20"/>
        <v>0</v>
      </c>
      <c r="EI47" s="12">
        <v>0.29166666666666702</v>
      </c>
      <c r="EJ47" s="11"/>
      <c r="EK47" s="11"/>
      <c r="EL47" s="11"/>
      <c r="EM47" s="11"/>
      <c r="EN47" s="11">
        <f t="shared" si="21"/>
        <v>0</v>
      </c>
      <c r="EO47" s="12">
        <v>0.29166666666666702</v>
      </c>
      <c r="EP47" s="11"/>
      <c r="EQ47" s="11"/>
      <c r="ER47" s="11"/>
      <c r="ES47" s="11"/>
      <c r="ET47" s="11">
        <f t="shared" si="22"/>
        <v>0</v>
      </c>
      <c r="EU47" s="12">
        <v>0.29166666666666702</v>
      </c>
      <c r="EV47" s="11"/>
      <c r="EW47" s="11"/>
      <c r="EX47" s="11"/>
      <c r="EY47" s="11"/>
      <c r="EZ47" s="11">
        <f t="shared" si="23"/>
        <v>0</v>
      </c>
      <c r="FA47" s="12">
        <v>0.29166666666666702</v>
      </c>
      <c r="FB47" s="11"/>
      <c r="FC47" s="11"/>
      <c r="FD47" s="11"/>
      <c r="FE47" s="11"/>
      <c r="FF47" s="11">
        <f t="shared" si="24"/>
        <v>0</v>
      </c>
      <c r="FG47" s="12">
        <v>0.29166666666666702</v>
      </c>
      <c r="FH47" s="11"/>
      <c r="FI47" s="11"/>
      <c r="FJ47" s="11"/>
      <c r="FK47" s="11"/>
      <c r="FL47" s="11">
        <f t="shared" si="25"/>
        <v>0</v>
      </c>
      <c r="FM47" s="12">
        <v>0.29166666666666702</v>
      </c>
      <c r="FN47" s="11"/>
      <c r="FO47" s="11"/>
      <c r="FP47" s="11"/>
      <c r="FQ47" s="11"/>
      <c r="FR47" s="11">
        <f t="shared" si="26"/>
        <v>0</v>
      </c>
      <c r="FS47" s="12">
        <v>0.29166666666666702</v>
      </c>
      <c r="FT47" s="11"/>
      <c r="FU47" s="11"/>
      <c r="FV47" s="11"/>
      <c r="FW47" s="11"/>
      <c r="FX47" s="11">
        <f t="shared" si="27"/>
        <v>0</v>
      </c>
    </row>
    <row r="48" spans="1:180" x14ac:dyDescent="0.15">
      <c r="A48" s="12">
        <v>0.33333333333333298</v>
      </c>
      <c r="B48" s="11"/>
      <c r="C48" s="11"/>
      <c r="D48" s="11"/>
      <c r="E48" s="11"/>
      <c r="F48" s="11">
        <f t="shared" si="28"/>
        <v>0</v>
      </c>
      <c r="G48" s="12">
        <v>0.33333333333333298</v>
      </c>
      <c r="H48" s="11"/>
      <c r="I48" s="11"/>
      <c r="J48" s="11"/>
      <c r="K48" s="11"/>
      <c r="L48" s="11">
        <f t="shared" si="29"/>
        <v>0</v>
      </c>
      <c r="M48" s="12">
        <v>0.33333333333333298</v>
      </c>
      <c r="N48" s="11"/>
      <c r="O48" s="11"/>
      <c r="P48" s="11"/>
      <c r="Q48" s="11"/>
      <c r="R48" s="11">
        <f t="shared" si="0"/>
        <v>0</v>
      </c>
      <c r="S48" s="12">
        <v>0.33333333333333298</v>
      </c>
      <c r="T48" s="11"/>
      <c r="U48" s="11"/>
      <c r="V48" s="11"/>
      <c r="W48" s="11"/>
      <c r="X48" s="11">
        <f t="shared" si="1"/>
        <v>0</v>
      </c>
      <c r="Y48" s="12">
        <v>0.33333333333333298</v>
      </c>
      <c r="Z48" s="11"/>
      <c r="AA48" s="11"/>
      <c r="AB48" s="11"/>
      <c r="AC48" s="11"/>
      <c r="AD48" s="11">
        <f t="shared" si="2"/>
        <v>0</v>
      </c>
      <c r="AE48" s="12">
        <v>0.33333333333333298</v>
      </c>
      <c r="AF48" s="11"/>
      <c r="AG48" s="11"/>
      <c r="AH48" s="11"/>
      <c r="AI48" s="11"/>
      <c r="AJ48" s="11">
        <f t="shared" si="3"/>
        <v>0</v>
      </c>
      <c r="AK48" s="12">
        <v>0.33333333333333298</v>
      </c>
      <c r="AL48" s="11"/>
      <c r="AM48" s="11"/>
      <c r="AN48" s="11"/>
      <c r="AO48" s="11"/>
      <c r="AP48" s="11">
        <f t="shared" si="4"/>
        <v>0</v>
      </c>
      <c r="AQ48" s="12">
        <v>0.33333333333333298</v>
      </c>
      <c r="AR48" s="11"/>
      <c r="AS48" s="11"/>
      <c r="AT48" s="11"/>
      <c r="AU48" s="11"/>
      <c r="AV48" s="11">
        <f t="shared" si="5"/>
        <v>0</v>
      </c>
      <c r="AW48" s="12">
        <v>0.33333333333333298</v>
      </c>
      <c r="AX48" s="11"/>
      <c r="AY48" s="11"/>
      <c r="AZ48" s="11"/>
      <c r="BA48" s="11"/>
      <c r="BB48" s="11">
        <f t="shared" si="6"/>
        <v>0</v>
      </c>
      <c r="BC48" s="12">
        <v>0.33333333333333298</v>
      </c>
      <c r="BD48" s="11"/>
      <c r="BE48" s="11"/>
      <c r="BF48" s="11"/>
      <c r="BG48" s="11"/>
      <c r="BH48" s="11">
        <f t="shared" si="7"/>
        <v>0</v>
      </c>
      <c r="BI48" s="12">
        <v>0.33333333333333298</v>
      </c>
      <c r="BJ48" s="11"/>
      <c r="BK48" s="11"/>
      <c r="BL48" s="11"/>
      <c r="BM48" s="11"/>
      <c r="BN48" s="11">
        <f t="shared" si="8"/>
        <v>0</v>
      </c>
      <c r="BO48" s="12">
        <v>0.33333333333333298</v>
      </c>
      <c r="BP48" s="11"/>
      <c r="BQ48" s="11"/>
      <c r="BR48" s="11"/>
      <c r="BS48" s="11"/>
      <c r="BT48" s="11">
        <f t="shared" si="9"/>
        <v>0</v>
      </c>
      <c r="BU48" s="12">
        <v>0.33333333333333298</v>
      </c>
      <c r="BV48" s="11"/>
      <c r="BW48" s="11"/>
      <c r="BX48" s="11"/>
      <c r="BY48" s="11"/>
      <c r="BZ48" s="11">
        <f t="shared" si="10"/>
        <v>0</v>
      </c>
      <c r="CA48" s="12">
        <v>0.33333333333333298</v>
      </c>
      <c r="CB48" s="11"/>
      <c r="CC48" s="11"/>
      <c r="CD48" s="11"/>
      <c r="CE48" s="11"/>
      <c r="CF48" s="11">
        <f t="shared" si="11"/>
        <v>0</v>
      </c>
      <c r="CG48" s="12">
        <v>0.33333333333333298</v>
      </c>
      <c r="CH48" s="11"/>
      <c r="CI48" s="11"/>
      <c r="CJ48" s="11"/>
      <c r="CK48" s="11"/>
      <c r="CL48" s="11">
        <f t="shared" si="12"/>
        <v>0</v>
      </c>
      <c r="CM48" s="12">
        <v>0.33333333333333298</v>
      </c>
      <c r="CN48" s="11"/>
      <c r="CO48" s="11"/>
      <c r="CP48" s="11"/>
      <c r="CQ48" s="11"/>
      <c r="CR48" s="11">
        <f t="shared" si="13"/>
        <v>0</v>
      </c>
      <c r="CS48" s="12">
        <v>0.33333333333333298</v>
      </c>
      <c r="CT48" s="11"/>
      <c r="CU48" s="11"/>
      <c r="CV48" s="11"/>
      <c r="CW48" s="11"/>
      <c r="CX48" s="11">
        <f t="shared" si="14"/>
        <v>0</v>
      </c>
      <c r="CY48" s="12">
        <v>0.33333333333333298</v>
      </c>
      <c r="CZ48" s="11"/>
      <c r="DA48" s="11"/>
      <c r="DB48" s="11"/>
      <c r="DC48" s="11"/>
      <c r="DD48" s="11">
        <f t="shared" si="15"/>
        <v>0</v>
      </c>
      <c r="DE48" s="12">
        <v>0.33333333333333298</v>
      </c>
      <c r="DF48" s="11"/>
      <c r="DG48" s="11"/>
      <c r="DH48" s="11"/>
      <c r="DI48" s="11"/>
      <c r="DJ48" s="11">
        <f t="shared" si="16"/>
        <v>0</v>
      </c>
      <c r="DK48" s="12">
        <v>0.33333333333333298</v>
      </c>
      <c r="DL48" s="11"/>
      <c r="DM48" s="11"/>
      <c r="DN48" s="11"/>
      <c r="DO48" s="11"/>
      <c r="DP48" s="11">
        <f t="shared" si="17"/>
        <v>0</v>
      </c>
      <c r="DQ48" s="12">
        <v>0.33333333333333298</v>
      </c>
      <c r="DR48" s="11"/>
      <c r="DS48" s="11"/>
      <c r="DT48" s="11"/>
      <c r="DU48" s="11"/>
      <c r="DV48" s="11">
        <f t="shared" si="18"/>
        <v>0</v>
      </c>
      <c r="DW48" s="12">
        <v>0.33333333333333298</v>
      </c>
      <c r="DX48" s="11"/>
      <c r="DY48" s="11"/>
      <c r="DZ48" s="11"/>
      <c r="EA48" s="11"/>
      <c r="EB48" s="11">
        <f t="shared" si="19"/>
        <v>0</v>
      </c>
      <c r="EC48" s="12">
        <v>0.33333333333333298</v>
      </c>
      <c r="ED48" s="11"/>
      <c r="EE48" s="11"/>
      <c r="EF48" s="11"/>
      <c r="EG48" s="11"/>
      <c r="EH48" s="11">
        <f t="shared" si="20"/>
        <v>0</v>
      </c>
      <c r="EI48" s="12">
        <v>0.33333333333333298</v>
      </c>
      <c r="EJ48" s="11"/>
      <c r="EK48" s="11"/>
      <c r="EL48" s="11"/>
      <c r="EM48" s="11"/>
      <c r="EN48" s="11">
        <f t="shared" si="21"/>
        <v>0</v>
      </c>
      <c r="EO48" s="12">
        <v>0.33333333333333298</v>
      </c>
      <c r="EP48" s="11"/>
      <c r="EQ48" s="11"/>
      <c r="ER48" s="11"/>
      <c r="ES48" s="11"/>
      <c r="ET48" s="11">
        <f t="shared" si="22"/>
        <v>0</v>
      </c>
      <c r="EU48" s="12">
        <v>0.33333333333333298</v>
      </c>
      <c r="EV48" s="11"/>
      <c r="EW48" s="11"/>
      <c r="EX48" s="11"/>
      <c r="EY48" s="11"/>
      <c r="EZ48" s="11">
        <f t="shared" si="23"/>
        <v>0</v>
      </c>
      <c r="FA48" s="12">
        <v>0.33333333333333298</v>
      </c>
      <c r="FB48" s="11"/>
      <c r="FC48" s="11"/>
      <c r="FD48" s="11"/>
      <c r="FE48" s="11"/>
      <c r="FF48" s="11">
        <f t="shared" si="24"/>
        <v>0</v>
      </c>
      <c r="FG48" s="12">
        <v>0.33333333333333298</v>
      </c>
      <c r="FH48" s="11"/>
      <c r="FI48" s="11"/>
      <c r="FJ48" s="11"/>
      <c r="FK48" s="11"/>
      <c r="FL48" s="11">
        <f t="shared" si="25"/>
        <v>0</v>
      </c>
      <c r="FM48" s="12">
        <v>0.33333333333333298</v>
      </c>
      <c r="FN48" s="11"/>
      <c r="FO48" s="11"/>
      <c r="FP48" s="11"/>
      <c r="FQ48" s="11"/>
      <c r="FR48" s="11">
        <f t="shared" si="26"/>
        <v>0</v>
      </c>
      <c r="FS48" s="12">
        <v>0.33333333333333298</v>
      </c>
      <c r="FT48" s="11"/>
      <c r="FU48" s="11"/>
      <c r="FV48" s="11"/>
      <c r="FW48" s="11"/>
      <c r="FX48" s="11">
        <f t="shared" si="27"/>
        <v>0</v>
      </c>
    </row>
    <row r="49" spans="1:180" x14ac:dyDescent="0.15">
      <c r="A49" s="12">
        <v>0.375</v>
      </c>
      <c r="B49" s="11"/>
      <c r="C49" s="11"/>
      <c r="D49" s="11"/>
      <c r="E49" s="11"/>
      <c r="F49" s="11">
        <f t="shared" si="28"/>
        <v>0</v>
      </c>
      <c r="G49" s="12">
        <v>0.375</v>
      </c>
      <c r="H49" s="11"/>
      <c r="I49" s="11"/>
      <c r="J49" s="11"/>
      <c r="K49" s="11"/>
      <c r="L49" s="11">
        <f t="shared" si="29"/>
        <v>0</v>
      </c>
      <c r="M49" s="12">
        <v>0.375</v>
      </c>
      <c r="N49" s="11"/>
      <c r="O49" s="11"/>
      <c r="P49" s="11"/>
      <c r="Q49" s="11"/>
      <c r="R49" s="11">
        <f t="shared" si="0"/>
        <v>0</v>
      </c>
      <c r="S49" s="12">
        <v>0.375</v>
      </c>
      <c r="T49" s="11"/>
      <c r="U49" s="11"/>
      <c r="V49" s="11"/>
      <c r="W49" s="11"/>
      <c r="X49" s="11">
        <f t="shared" si="1"/>
        <v>0</v>
      </c>
      <c r="Y49" s="12">
        <v>0.375</v>
      </c>
      <c r="Z49" s="11"/>
      <c r="AA49" s="11"/>
      <c r="AB49" s="11"/>
      <c r="AC49" s="11"/>
      <c r="AD49" s="11">
        <f t="shared" si="2"/>
        <v>0</v>
      </c>
      <c r="AE49" s="12">
        <v>0.375</v>
      </c>
      <c r="AF49" s="11"/>
      <c r="AG49" s="11"/>
      <c r="AH49" s="11"/>
      <c r="AI49" s="11"/>
      <c r="AJ49" s="11">
        <f t="shared" si="3"/>
        <v>0</v>
      </c>
      <c r="AK49" s="12">
        <v>0.375</v>
      </c>
      <c r="AL49" s="11"/>
      <c r="AM49" s="11"/>
      <c r="AN49" s="11"/>
      <c r="AO49" s="11"/>
      <c r="AP49" s="11">
        <f t="shared" si="4"/>
        <v>0</v>
      </c>
      <c r="AQ49" s="12">
        <v>0.375</v>
      </c>
      <c r="AR49" s="11"/>
      <c r="AS49" s="11"/>
      <c r="AT49" s="11"/>
      <c r="AU49" s="11"/>
      <c r="AV49" s="11">
        <f t="shared" si="5"/>
        <v>0</v>
      </c>
      <c r="AW49" s="12">
        <v>0.375</v>
      </c>
      <c r="AX49" s="11"/>
      <c r="AY49" s="11"/>
      <c r="AZ49" s="11"/>
      <c r="BA49" s="11"/>
      <c r="BB49" s="11">
        <f t="shared" si="6"/>
        <v>0</v>
      </c>
      <c r="BC49" s="12">
        <v>0.375</v>
      </c>
      <c r="BD49" s="11"/>
      <c r="BE49" s="11"/>
      <c r="BF49" s="11"/>
      <c r="BG49" s="11"/>
      <c r="BH49" s="11">
        <f t="shared" si="7"/>
        <v>0</v>
      </c>
      <c r="BI49" s="12">
        <v>0.375</v>
      </c>
      <c r="BJ49" s="11"/>
      <c r="BK49" s="11"/>
      <c r="BL49" s="11"/>
      <c r="BM49" s="11"/>
      <c r="BN49" s="11">
        <f t="shared" si="8"/>
        <v>0</v>
      </c>
      <c r="BO49" s="12">
        <v>0.375</v>
      </c>
      <c r="BP49" s="11"/>
      <c r="BQ49" s="11"/>
      <c r="BR49" s="11"/>
      <c r="BS49" s="11"/>
      <c r="BT49" s="11">
        <f t="shared" si="9"/>
        <v>0</v>
      </c>
      <c r="BU49" s="12">
        <v>0.375</v>
      </c>
      <c r="BV49" s="11"/>
      <c r="BW49" s="11"/>
      <c r="BX49" s="11"/>
      <c r="BY49" s="11"/>
      <c r="BZ49" s="11">
        <f t="shared" si="10"/>
        <v>0</v>
      </c>
      <c r="CA49" s="12">
        <v>0.375</v>
      </c>
      <c r="CB49" s="11"/>
      <c r="CC49" s="11"/>
      <c r="CD49" s="11"/>
      <c r="CE49" s="11"/>
      <c r="CF49" s="11">
        <f t="shared" si="11"/>
        <v>0</v>
      </c>
      <c r="CG49" s="12">
        <v>0.375</v>
      </c>
      <c r="CH49" s="11"/>
      <c r="CI49" s="11"/>
      <c r="CJ49" s="11"/>
      <c r="CK49" s="11"/>
      <c r="CL49" s="11">
        <f t="shared" si="12"/>
        <v>0</v>
      </c>
      <c r="CM49" s="12">
        <v>0.375</v>
      </c>
      <c r="CN49" s="11"/>
      <c r="CO49" s="11"/>
      <c r="CP49" s="11"/>
      <c r="CQ49" s="11"/>
      <c r="CR49" s="11">
        <f t="shared" si="13"/>
        <v>0</v>
      </c>
      <c r="CS49" s="12">
        <v>0.375</v>
      </c>
      <c r="CT49" s="11"/>
      <c r="CU49" s="11"/>
      <c r="CV49" s="11"/>
      <c r="CW49" s="11"/>
      <c r="CX49" s="11">
        <f t="shared" si="14"/>
        <v>0</v>
      </c>
      <c r="CY49" s="12">
        <v>0.375</v>
      </c>
      <c r="CZ49" s="11"/>
      <c r="DA49" s="11"/>
      <c r="DB49" s="11"/>
      <c r="DC49" s="11"/>
      <c r="DD49" s="11">
        <f t="shared" si="15"/>
        <v>0</v>
      </c>
      <c r="DE49" s="12">
        <v>0.375</v>
      </c>
      <c r="DF49" s="11"/>
      <c r="DG49" s="11"/>
      <c r="DH49" s="11"/>
      <c r="DI49" s="11"/>
      <c r="DJ49" s="11">
        <f t="shared" si="16"/>
        <v>0</v>
      </c>
      <c r="DK49" s="12">
        <v>0.375</v>
      </c>
      <c r="DL49" s="11"/>
      <c r="DM49" s="11"/>
      <c r="DN49" s="11"/>
      <c r="DO49" s="11"/>
      <c r="DP49" s="11">
        <f t="shared" si="17"/>
        <v>0</v>
      </c>
      <c r="DQ49" s="12">
        <v>0.375</v>
      </c>
      <c r="DR49" s="11"/>
      <c r="DS49" s="11"/>
      <c r="DT49" s="11"/>
      <c r="DU49" s="11"/>
      <c r="DV49" s="11">
        <f t="shared" si="18"/>
        <v>0</v>
      </c>
      <c r="DW49" s="12">
        <v>0.375</v>
      </c>
      <c r="DX49" s="11"/>
      <c r="DY49" s="11"/>
      <c r="DZ49" s="11"/>
      <c r="EA49" s="11"/>
      <c r="EB49" s="11">
        <f t="shared" si="19"/>
        <v>0</v>
      </c>
      <c r="EC49" s="12">
        <v>0.375</v>
      </c>
      <c r="ED49" s="11"/>
      <c r="EE49" s="11"/>
      <c r="EF49" s="11"/>
      <c r="EG49" s="11"/>
      <c r="EH49" s="11">
        <f t="shared" si="20"/>
        <v>0</v>
      </c>
      <c r="EI49" s="12">
        <v>0.375</v>
      </c>
      <c r="EJ49" s="11"/>
      <c r="EK49" s="11"/>
      <c r="EL49" s="11"/>
      <c r="EM49" s="11"/>
      <c r="EN49" s="11">
        <f t="shared" si="21"/>
        <v>0</v>
      </c>
      <c r="EO49" s="12">
        <v>0.375</v>
      </c>
      <c r="EP49" s="11"/>
      <c r="EQ49" s="11"/>
      <c r="ER49" s="11"/>
      <c r="ES49" s="11"/>
      <c r="ET49" s="11">
        <f t="shared" si="22"/>
        <v>0</v>
      </c>
      <c r="EU49" s="12">
        <v>0.375</v>
      </c>
      <c r="EV49" s="11"/>
      <c r="EW49" s="11"/>
      <c r="EX49" s="11"/>
      <c r="EY49" s="11"/>
      <c r="EZ49" s="11">
        <f t="shared" si="23"/>
        <v>0</v>
      </c>
      <c r="FA49" s="12">
        <v>0.375</v>
      </c>
      <c r="FB49" s="11"/>
      <c r="FC49" s="11"/>
      <c r="FD49" s="11"/>
      <c r="FE49" s="11"/>
      <c r="FF49" s="11">
        <f t="shared" si="24"/>
        <v>0</v>
      </c>
      <c r="FG49" s="12">
        <v>0.375</v>
      </c>
      <c r="FH49" s="11"/>
      <c r="FI49" s="11"/>
      <c r="FJ49" s="11"/>
      <c r="FK49" s="11"/>
      <c r="FL49" s="11">
        <f t="shared" si="25"/>
        <v>0</v>
      </c>
      <c r="FM49" s="12">
        <v>0.375</v>
      </c>
      <c r="FN49" s="11"/>
      <c r="FO49" s="11"/>
      <c r="FP49" s="11"/>
      <c r="FQ49" s="11"/>
      <c r="FR49" s="11">
        <f t="shared" si="26"/>
        <v>0</v>
      </c>
      <c r="FS49" s="12">
        <v>0.375</v>
      </c>
      <c r="FT49" s="11"/>
      <c r="FU49" s="11"/>
      <c r="FV49" s="11"/>
      <c r="FW49" s="11"/>
      <c r="FX49" s="11">
        <f t="shared" si="27"/>
        <v>0</v>
      </c>
    </row>
    <row r="50" spans="1:180" x14ac:dyDescent="0.15">
      <c r="A50" s="12">
        <v>0.41666666666666702</v>
      </c>
      <c r="B50" s="11"/>
      <c r="C50" s="11"/>
      <c r="D50" s="11"/>
      <c r="E50" s="11"/>
      <c r="F50" s="11">
        <f t="shared" si="28"/>
        <v>0</v>
      </c>
      <c r="G50" s="12">
        <v>0.41666666666666702</v>
      </c>
      <c r="H50" s="11"/>
      <c r="I50" s="11"/>
      <c r="J50" s="11"/>
      <c r="K50" s="11"/>
      <c r="L50" s="11">
        <f t="shared" si="29"/>
        <v>0</v>
      </c>
      <c r="M50" s="12">
        <v>0.41666666666666702</v>
      </c>
      <c r="N50" s="11"/>
      <c r="O50" s="11"/>
      <c r="P50" s="11"/>
      <c r="Q50" s="11"/>
      <c r="R50" s="11">
        <f t="shared" si="0"/>
        <v>0</v>
      </c>
      <c r="S50" s="12">
        <v>0.41666666666666702</v>
      </c>
      <c r="T50" s="11"/>
      <c r="U50" s="11"/>
      <c r="V50" s="11"/>
      <c r="W50" s="11"/>
      <c r="X50" s="11">
        <f t="shared" si="1"/>
        <v>0</v>
      </c>
      <c r="Y50" s="12">
        <v>0.41666666666666702</v>
      </c>
      <c r="Z50" s="11"/>
      <c r="AA50" s="11"/>
      <c r="AB50" s="11"/>
      <c r="AC50" s="11"/>
      <c r="AD50" s="11">
        <f t="shared" si="2"/>
        <v>0</v>
      </c>
      <c r="AE50" s="12">
        <v>0.41666666666666702</v>
      </c>
      <c r="AF50" s="11"/>
      <c r="AG50" s="11"/>
      <c r="AH50" s="11"/>
      <c r="AI50" s="11"/>
      <c r="AJ50" s="11">
        <f t="shared" si="3"/>
        <v>0</v>
      </c>
      <c r="AK50" s="12">
        <v>0.41666666666666702</v>
      </c>
      <c r="AL50" s="11"/>
      <c r="AM50" s="11"/>
      <c r="AN50" s="11"/>
      <c r="AO50" s="11"/>
      <c r="AP50" s="11">
        <f t="shared" si="4"/>
        <v>0</v>
      </c>
      <c r="AQ50" s="12">
        <v>0.41666666666666702</v>
      </c>
      <c r="AR50" s="11"/>
      <c r="AS50" s="11"/>
      <c r="AT50" s="11"/>
      <c r="AU50" s="11"/>
      <c r="AV50" s="11">
        <f t="shared" si="5"/>
        <v>0</v>
      </c>
      <c r="AW50" s="12">
        <v>0.41666666666666702</v>
      </c>
      <c r="AX50" s="11"/>
      <c r="AY50" s="11"/>
      <c r="AZ50" s="11"/>
      <c r="BA50" s="11"/>
      <c r="BB50" s="11">
        <f t="shared" si="6"/>
        <v>0</v>
      </c>
      <c r="BC50" s="12">
        <v>0.41666666666666702</v>
      </c>
      <c r="BD50" s="11"/>
      <c r="BE50" s="11"/>
      <c r="BF50" s="11"/>
      <c r="BG50" s="11"/>
      <c r="BH50" s="11">
        <f t="shared" si="7"/>
        <v>0</v>
      </c>
      <c r="BI50" s="12">
        <v>0.41666666666666702</v>
      </c>
      <c r="BJ50" s="11"/>
      <c r="BK50" s="11"/>
      <c r="BL50" s="11"/>
      <c r="BM50" s="11"/>
      <c r="BN50" s="11">
        <f t="shared" si="8"/>
        <v>0</v>
      </c>
      <c r="BO50" s="12">
        <v>0.41666666666666702</v>
      </c>
      <c r="BP50" s="11"/>
      <c r="BQ50" s="11"/>
      <c r="BR50" s="11"/>
      <c r="BS50" s="11"/>
      <c r="BT50" s="11">
        <f t="shared" si="9"/>
        <v>0</v>
      </c>
      <c r="BU50" s="12">
        <v>0.41666666666666702</v>
      </c>
      <c r="BV50" s="11"/>
      <c r="BW50" s="11"/>
      <c r="BX50" s="11"/>
      <c r="BY50" s="11"/>
      <c r="BZ50" s="11">
        <f t="shared" si="10"/>
        <v>0</v>
      </c>
      <c r="CA50" s="12">
        <v>0.41666666666666702</v>
      </c>
      <c r="CB50" s="11"/>
      <c r="CC50" s="11"/>
      <c r="CD50" s="11"/>
      <c r="CE50" s="11"/>
      <c r="CF50" s="11">
        <f t="shared" si="11"/>
        <v>0</v>
      </c>
      <c r="CG50" s="12">
        <v>0.41666666666666702</v>
      </c>
      <c r="CH50" s="11"/>
      <c r="CI50" s="11"/>
      <c r="CJ50" s="11"/>
      <c r="CK50" s="11"/>
      <c r="CL50" s="11">
        <f t="shared" si="12"/>
        <v>0</v>
      </c>
      <c r="CM50" s="12">
        <v>0.41666666666666702</v>
      </c>
      <c r="CN50" s="11"/>
      <c r="CO50" s="11"/>
      <c r="CP50" s="11"/>
      <c r="CQ50" s="11"/>
      <c r="CR50" s="11">
        <f t="shared" si="13"/>
        <v>0</v>
      </c>
      <c r="CS50" s="12">
        <v>0.41666666666666702</v>
      </c>
      <c r="CT50" s="11"/>
      <c r="CU50" s="11"/>
      <c r="CV50" s="11"/>
      <c r="CW50" s="11"/>
      <c r="CX50" s="11">
        <f t="shared" si="14"/>
        <v>0</v>
      </c>
      <c r="CY50" s="12">
        <v>0.41666666666666702</v>
      </c>
      <c r="CZ50" s="11"/>
      <c r="DA50" s="11"/>
      <c r="DB50" s="11"/>
      <c r="DC50" s="11"/>
      <c r="DD50" s="11">
        <f t="shared" si="15"/>
        <v>0</v>
      </c>
      <c r="DE50" s="12">
        <v>0.41666666666666702</v>
      </c>
      <c r="DF50" s="11"/>
      <c r="DG50" s="11"/>
      <c r="DH50" s="11"/>
      <c r="DI50" s="11"/>
      <c r="DJ50" s="11">
        <f t="shared" si="16"/>
        <v>0</v>
      </c>
      <c r="DK50" s="12">
        <v>0.41666666666666702</v>
      </c>
      <c r="DL50" s="11"/>
      <c r="DM50" s="11"/>
      <c r="DN50" s="11"/>
      <c r="DO50" s="11"/>
      <c r="DP50" s="11">
        <f t="shared" si="17"/>
        <v>0</v>
      </c>
      <c r="DQ50" s="12">
        <v>0.41666666666666702</v>
      </c>
      <c r="DR50" s="11"/>
      <c r="DS50" s="11"/>
      <c r="DT50" s="11"/>
      <c r="DU50" s="11"/>
      <c r="DV50" s="11">
        <f t="shared" si="18"/>
        <v>0</v>
      </c>
      <c r="DW50" s="12">
        <v>0.41666666666666702</v>
      </c>
      <c r="DX50" s="11"/>
      <c r="DY50" s="11"/>
      <c r="DZ50" s="11"/>
      <c r="EA50" s="11"/>
      <c r="EB50" s="11">
        <f t="shared" si="19"/>
        <v>0</v>
      </c>
      <c r="EC50" s="12">
        <v>0.41666666666666702</v>
      </c>
      <c r="ED50" s="11"/>
      <c r="EE50" s="11"/>
      <c r="EF50" s="11"/>
      <c r="EG50" s="11"/>
      <c r="EH50" s="11">
        <f t="shared" si="20"/>
        <v>0</v>
      </c>
      <c r="EI50" s="12">
        <v>0.41666666666666702</v>
      </c>
      <c r="EJ50" s="11"/>
      <c r="EK50" s="11"/>
      <c r="EL50" s="11"/>
      <c r="EM50" s="11"/>
      <c r="EN50" s="11">
        <f t="shared" si="21"/>
        <v>0</v>
      </c>
      <c r="EO50" s="12">
        <v>0.41666666666666702</v>
      </c>
      <c r="EP50" s="11"/>
      <c r="EQ50" s="11"/>
      <c r="ER50" s="11"/>
      <c r="ES50" s="11"/>
      <c r="ET50" s="11">
        <f t="shared" si="22"/>
        <v>0</v>
      </c>
      <c r="EU50" s="12">
        <v>0.41666666666666702</v>
      </c>
      <c r="EV50" s="11"/>
      <c r="EW50" s="11"/>
      <c r="EX50" s="11"/>
      <c r="EY50" s="11"/>
      <c r="EZ50" s="11">
        <f t="shared" si="23"/>
        <v>0</v>
      </c>
      <c r="FA50" s="12">
        <v>0.41666666666666702</v>
      </c>
      <c r="FB50" s="11"/>
      <c r="FC50" s="11"/>
      <c r="FD50" s="11"/>
      <c r="FE50" s="11"/>
      <c r="FF50" s="11">
        <f t="shared" si="24"/>
        <v>0</v>
      </c>
      <c r="FG50" s="12">
        <v>0.41666666666666702</v>
      </c>
      <c r="FH50" s="11"/>
      <c r="FI50" s="11"/>
      <c r="FJ50" s="11"/>
      <c r="FK50" s="11"/>
      <c r="FL50" s="11">
        <f t="shared" si="25"/>
        <v>0</v>
      </c>
      <c r="FM50" s="12">
        <v>0.41666666666666702</v>
      </c>
      <c r="FN50" s="11"/>
      <c r="FO50" s="11"/>
      <c r="FP50" s="11"/>
      <c r="FQ50" s="11"/>
      <c r="FR50" s="11">
        <f t="shared" si="26"/>
        <v>0</v>
      </c>
      <c r="FS50" s="12">
        <v>0.41666666666666702</v>
      </c>
      <c r="FT50" s="11"/>
      <c r="FU50" s="11"/>
      <c r="FV50" s="11"/>
      <c r="FW50" s="11"/>
      <c r="FX50" s="11">
        <f t="shared" si="27"/>
        <v>0</v>
      </c>
    </row>
    <row r="51" spans="1:180" x14ac:dyDescent="0.15">
      <c r="A51" s="12">
        <v>0.45833333333333298</v>
      </c>
      <c r="B51" s="11"/>
      <c r="C51" s="11"/>
      <c r="D51" s="11"/>
      <c r="E51" s="11"/>
      <c r="F51" s="11">
        <f t="shared" si="28"/>
        <v>0</v>
      </c>
      <c r="G51" s="12">
        <v>0.45833333333333298</v>
      </c>
      <c r="H51" s="11"/>
      <c r="I51" s="11"/>
      <c r="J51" s="11"/>
      <c r="K51" s="11"/>
      <c r="L51" s="11">
        <f t="shared" si="29"/>
        <v>0</v>
      </c>
      <c r="M51" s="12">
        <v>0.45833333333333298</v>
      </c>
      <c r="N51" s="11"/>
      <c r="O51" s="11"/>
      <c r="P51" s="11"/>
      <c r="Q51" s="11"/>
      <c r="R51" s="11">
        <f t="shared" si="0"/>
        <v>0</v>
      </c>
      <c r="S51" s="12">
        <v>0.45833333333333298</v>
      </c>
      <c r="T51" s="11"/>
      <c r="U51" s="11"/>
      <c r="V51" s="11"/>
      <c r="W51" s="11"/>
      <c r="X51" s="11">
        <f t="shared" si="1"/>
        <v>0</v>
      </c>
      <c r="Y51" s="12">
        <v>0.45833333333333298</v>
      </c>
      <c r="Z51" s="11"/>
      <c r="AA51" s="11"/>
      <c r="AB51" s="11"/>
      <c r="AC51" s="11"/>
      <c r="AD51" s="11">
        <f t="shared" si="2"/>
        <v>0</v>
      </c>
      <c r="AE51" s="12">
        <v>0.45833333333333298</v>
      </c>
      <c r="AF51" s="11"/>
      <c r="AG51" s="11"/>
      <c r="AH51" s="11"/>
      <c r="AI51" s="11"/>
      <c r="AJ51" s="11">
        <f t="shared" si="3"/>
        <v>0</v>
      </c>
      <c r="AK51" s="12">
        <v>0.45833333333333298</v>
      </c>
      <c r="AL51" s="11"/>
      <c r="AM51" s="11"/>
      <c r="AN51" s="11"/>
      <c r="AO51" s="11"/>
      <c r="AP51" s="11">
        <f t="shared" si="4"/>
        <v>0</v>
      </c>
      <c r="AQ51" s="12">
        <v>0.45833333333333298</v>
      </c>
      <c r="AR51" s="11"/>
      <c r="AS51" s="11"/>
      <c r="AT51" s="11"/>
      <c r="AU51" s="11"/>
      <c r="AV51" s="11">
        <f t="shared" si="5"/>
        <v>0</v>
      </c>
      <c r="AW51" s="12">
        <v>0.45833333333333298</v>
      </c>
      <c r="AX51" s="11"/>
      <c r="AY51" s="11"/>
      <c r="AZ51" s="11"/>
      <c r="BA51" s="11"/>
      <c r="BB51" s="11">
        <f t="shared" si="6"/>
        <v>0</v>
      </c>
      <c r="BC51" s="12">
        <v>0.45833333333333298</v>
      </c>
      <c r="BD51" s="11"/>
      <c r="BE51" s="11"/>
      <c r="BF51" s="11"/>
      <c r="BG51" s="11"/>
      <c r="BH51" s="11">
        <f t="shared" si="7"/>
        <v>0</v>
      </c>
      <c r="BI51" s="12">
        <v>0.45833333333333298</v>
      </c>
      <c r="BJ51" s="11"/>
      <c r="BK51" s="11"/>
      <c r="BL51" s="11"/>
      <c r="BM51" s="11"/>
      <c r="BN51" s="11">
        <f t="shared" si="8"/>
        <v>0</v>
      </c>
      <c r="BO51" s="12">
        <v>0.45833333333333298</v>
      </c>
      <c r="BP51" s="11"/>
      <c r="BQ51" s="11"/>
      <c r="BR51" s="11"/>
      <c r="BS51" s="11"/>
      <c r="BT51" s="11">
        <f t="shared" si="9"/>
        <v>0</v>
      </c>
      <c r="BU51" s="12">
        <v>0.45833333333333298</v>
      </c>
      <c r="BV51" s="11"/>
      <c r="BW51" s="11"/>
      <c r="BX51" s="11"/>
      <c r="BY51" s="11"/>
      <c r="BZ51" s="11">
        <f t="shared" si="10"/>
        <v>0</v>
      </c>
      <c r="CA51" s="12">
        <v>0.45833333333333298</v>
      </c>
      <c r="CB51" s="11"/>
      <c r="CC51" s="11"/>
      <c r="CD51" s="11"/>
      <c r="CE51" s="11"/>
      <c r="CF51" s="11">
        <f t="shared" si="11"/>
        <v>0</v>
      </c>
      <c r="CG51" s="12">
        <v>0.45833333333333298</v>
      </c>
      <c r="CH51" s="11"/>
      <c r="CI51" s="11"/>
      <c r="CJ51" s="11"/>
      <c r="CK51" s="11"/>
      <c r="CL51" s="11">
        <f t="shared" si="12"/>
        <v>0</v>
      </c>
      <c r="CM51" s="12">
        <v>0.45833333333333298</v>
      </c>
      <c r="CN51" s="11"/>
      <c r="CO51" s="11"/>
      <c r="CP51" s="11"/>
      <c r="CQ51" s="11"/>
      <c r="CR51" s="11">
        <f t="shared" si="13"/>
        <v>0</v>
      </c>
      <c r="CS51" s="12">
        <v>0.45833333333333298</v>
      </c>
      <c r="CT51" s="11"/>
      <c r="CU51" s="11"/>
      <c r="CV51" s="11"/>
      <c r="CW51" s="11"/>
      <c r="CX51" s="11">
        <f t="shared" si="14"/>
        <v>0</v>
      </c>
      <c r="CY51" s="12">
        <v>0.45833333333333298</v>
      </c>
      <c r="CZ51" s="11"/>
      <c r="DA51" s="11"/>
      <c r="DB51" s="11"/>
      <c r="DC51" s="11"/>
      <c r="DD51" s="11">
        <f t="shared" si="15"/>
        <v>0</v>
      </c>
      <c r="DE51" s="12">
        <v>0.45833333333333298</v>
      </c>
      <c r="DF51" s="11"/>
      <c r="DG51" s="11"/>
      <c r="DH51" s="11"/>
      <c r="DI51" s="11"/>
      <c r="DJ51" s="11">
        <f t="shared" si="16"/>
        <v>0</v>
      </c>
      <c r="DK51" s="12">
        <v>0.45833333333333298</v>
      </c>
      <c r="DL51" s="11"/>
      <c r="DM51" s="11"/>
      <c r="DN51" s="11"/>
      <c r="DO51" s="11"/>
      <c r="DP51" s="11">
        <f t="shared" si="17"/>
        <v>0</v>
      </c>
      <c r="DQ51" s="12">
        <v>0.45833333333333298</v>
      </c>
      <c r="DR51" s="11"/>
      <c r="DS51" s="11"/>
      <c r="DT51" s="11"/>
      <c r="DU51" s="11"/>
      <c r="DV51" s="11">
        <f t="shared" si="18"/>
        <v>0</v>
      </c>
      <c r="DW51" s="12">
        <v>0.45833333333333298</v>
      </c>
      <c r="DX51" s="11"/>
      <c r="DY51" s="11"/>
      <c r="DZ51" s="11"/>
      <c r="EA51" s="11"/>
      <c r="EB51" s="11">
        <f t="shared" si="19"/>
        <v>0</v>
      </c>
      <c r="EC51" s="12">
        <v>0.45833333333333298</v>
      </c>
      <c r="ED51" s="11"/>
      <c r="EE51" s="11"/>
      <c r="EF51" s="11"/>
      <c r="EG51" s="11"/>
      <c r="EH51" s="11">
        <f t="shared" si="20"/>
        <v>0</v>
      </c>
      <c r="EI51" s="12">
        <v>0.45833333333333298</v>
      </c>
      <c r="EJ51" s="11"/>
      <c r="EK51" s="11"/>
      <c r="EL51" s="11"/>
      <c r="EM51" s="11"/>
      <c r="EN51" s="11">
        <f t="shared" si="21"/>
        <v>0</v>
      </c>
      <c r="EO51" s="12">
        <v>0.45833333333333298</v>
      </c>
      <c r="EP51" s="11"/>
      <c r="EQ51" s="11"/>
      <c r="ER51" s="11"/>
      <c r="ES51" s="11"/>
      <c r="ET51" s="11">
        <f t="shared" si="22"/>
        <v>0</v>
      </c>
      <c r="EU51" s="12">
        <v>0.45833333333333298</v>
      </c>
      <c r="EV51" s="11"/>
      <c r="EW51" s="11"/>
      <c r="EX51" s="11"/>
      <c r="EY51" s="11"/>
      <c r="EZ51" s="11">
        <f t="shared" si="23"/>
        <v>0</v>
      </c>
      <c r="FA51" s="12">
        <v>0.45833333333333298</v>
      </c>
      <c r="FB51" s="11"/>
      <c r="FC51" s="11"/>
      <c r="FD51" s="11"/>
      <c r="FE51" s="11"/>
      <c r="FF51" s="11">
        <f t="shared" si="24"/>
        <v>0</v>
      </c>
      <c r="FG51" s="12">
        <v>0.45833333333333298</v>
      </c>
      <c r="FH51" s="11"/>
      <c r="FI51" s="11"/>
      <c r="FJ51" s="11"/>
      <c r="FK51" s="11"/>
      <c r="FL51" s="11">
        <f t="shared" si="25"/>
        <v>0</v>
      </c>
      <c r="FM51" s="12">
        <v>0.45833333333333298</v>
      </c>
      <c r="FN51" s="11"/>
      <c r="FO51" s="11"/>
      <c r="FP51" s="11"/>
      <c r="FQ51" s="11"/>
      <c r="FR51" s="11">
        <f t="shared" si="26"/>
        <v>0</v>
      </c>
      <c r="FS51" s="12">
        <v>0.45833333333333298</v>
      </c>
      <c r="FT51" s="11"/>
      <c r="FU51" s="11"/>
      <c r="FV51" s="11"/>
      <c r="FW51" s="11"/>
      <c r="FX51" s="11">
        <f t="shared" si="27"/>
        <v>0</v>
      </c>
    </row>
    <row r="52" spans="1:180" x14ac:dyDescent="0.15">
      <c r="A52" s="12">
        <v>0.5</v>
      </c>
      <c r="B52" s="11"/>
      <c r="C52" s="11"/>
      <c r="D52" s="11"/>
      <c r="E52" s="11"/>
      <c r="F52" s="11">
        <f t="shared" si="28"/>
        <v>0</v>
      </c>
      <c r="G52" s="12">
        <v>0.5</v>
      </c>
      <c r="H52" s="11"/>
      <c r="I52" s="11"/>
      <c r="J52" s="11"/>
      <c r="K52" s="11"/>
      <c r="L52" s="11">
        <f t="shared" si="29"/>
        <v>0</v>
      </c>
      <c r="M52" s="12">
        <v>0.5</v>
      </c>
      <c r="N52" s="11"/>
      <c r="O52" s="11"/>
      <c r="P52" s="11"/>
      <c r="Q52" s="11"/>
      <c r="R52" s="11">
        <f t="shared" si="0"/>
        <v>0</v>
      </c>
      <c r="S52" s="12">
        <v>0.5</v>
      </c>
      <c r="T52" s="11"/>
      <c r="U52" s="11"/>
      <c r="V52" s="11"/>
      <c r="W52" s="11"/>
      <c r="X52" s="11">
        <f t="shared" si="1"/>
        <v>0</v>
      </c>
      <c r="Y52" s="12">
        <v>0.5</v>
      </c>
      <c r="Z52" s="11"/>
      <c r="AA52" s="11"/>
      <c r="AB52" s="11"/>
      <c r="AC52" s="11"/>
      <c r="AD52" s="11">
        <f t="shared" si="2"/>
        <v>0</v>
      </c>
      <c r="AE52" s="12">
        <v>0.5</v>
      </c>
      <c r="AF52" s="11"/>
      <c r="AG52" s="11"/>
      <c r="AH52" s="11"/>
      <c r="AI52" s="11"/>
      <c r="AJ52" s="11">
        <f t="shared" si="3"/>
        <v>0</v>
      </c>
      <c r="AK52" s="12">
        <v>0.5</v>
      </c>
      <c r="AL52" s="11"/>
      <c r="AM52" s="11"/>
      <c r="AN52" s="11"/>
      <c r="AO52" s="11"/>
      <c r="AP52" s="11">
        <f t="shared" si="4"/>
        <v>0</v>
      </c>
      <c r="AQ52" s="12">
        <v>0.5</v>
      </c>
      <c r="AR52" s="11"/>
      <c r="AS52" s="11"/>
      <c r="AT52" s="11"/>
      <c r="AU52" s="11"/>
      <c r="AV52" s="11">
        <f t="shared" si="5"/>
        <v>0</v>
      </c>
      <c r="AW52" s="12">
        <v>0.5</v>
      </c>
      <c r="AX52" s="11"/>
      <c r="AY52" s="11"/>
      <c r="AZ52" s="11"/>
      <c r="BA52" s="11"/>
      <c r="BB52" s="11">
        <f t="shared" si="6"/>
        <v>0</v>
      </c>
      <c r="BC52" s="12">
        <v>0.5</v>
      </c>
      <c r="BD52" s="11"/>
      <c r="BE52" s="11"/>
      <c r="BF52" s="11"/>
      <c r="BG52" s="11"/>
      <c r="BH52" s="11">
        <f t="shared" si="7"/>
        <v>0</v>
      </c>
      <c r="BI52" s="12">
        <v>0.5</v>
      </c>
      <c r="BJ52" s="11"/>
      <c r="BK52" s="11"/>
      <c r="BL52" s="11"/>
      <c r="BM52" s="11"/>
      <c r="BN52" s="11">
        <f t="shared" si="8"/>
        <v>0</v>
      </c>
      <c r="BO52" s="12">
        <v>0.5</v>
      </c>
      <c r="BP52" s="11"/>
      <c r="BQ52" s="11"/>
      <c r="BR52" s="11"/>
      <c r="BS52" s="11"/>
      <c r="BT52" s="11">
        <f t="shared" si="9"/>
        <v>0</v>
      </c>
      <c r="BU52" s="12">
        <v>0.5</v>
      </c>
      <c r="BV52" s="11"/>
      <c r="BW52" s="11"/>
      <c r="BX52" s="11"/>
      <c r="BY52" s="11"/>
      <c r="BZ52" s="11">
        <f t="shared" si="10"/>
        <v>0</v>
      </c>
      <c r="CA52" s="12">
        <v>0.5</v>
      </c>
      <c r="CB52" s="11"/>
      <c r="CC52" s="11"/>
      <c r="CD52" s="11"/>
      <c r="CE52" s="11"/>
      <c r="CF52" s="11">
        <f t="shared" si="11"/>
        <v>0</v>
      </c>
      <c r="CG52" s="12">
        <v>0.5</v>
      </c>
      <c r="CH52" s="11"/>
      <c r="CI52" s="11"/>
      <c r="CJ52" s="11"/>
      <c r="CK52" s="11"/>
      <c r="CL52" s="11">
        <f t="shared" si="12"/>
        <v>0</v>
      </c>
      <c r="CM52" s="12">
        <v>0.5</v>
      </c>
      <c r="CN52" s="11"/>
      <c r="CO52" s="11"/>
      <c r="CP52" s="11"/>
      <c r="CQ52" s="11"/>
      <c r="CR52" s="11">
        <f t="shared" si="13"/>
        <v>0</v>
      </c>
      <c r="CS52" s="12">
        <v>0.5</v>
      </c>
      <c r="CT52" s="11"/>
      <c r="CU52" s="11"/>
      <c r="CV52" s="11"/>
      <c r="CW52" s="11"/>
      <c r="CX52" s="11">
        <f t="shared" si="14"/>
        <v>0</v>
      </c>
      <c r="CY52" s="12">
        <v>0.5</v>
      </c>
      <c r="CZ52" s="11"/>
      <c r="DA52" s="11"/>
      <c r="DB52" s="11"/>
      <c r="DC52" s="11"/>
      <c r="DD52" s="11">
        <f t="shared" si="15"/>
        <v>0</v>
      </c>
      <c r="DE52" s="12">
        <v>0.5</v>
      </c>
      <c r="DF52" s="11"/>
      <c r="DG52" s="11"/>
      <c r="DH52" s="11"/>
      <c r="DI52" s="11"/>
      <c r="DJ52" s="11">
        <f t="shared" si="16"/>
        <v>0</v>
      </c>
      <c r="DK52" s="12">
        <v>0.5</v>
      </c>
      <c r="DL52" s="11"/>
      <c r="DM52" s="11"/>
      <c r="DN52" s="11"/>
      <c r="DO52" s="11"/>
      <c r="DP52" s="11">
        <f t="shared" si="17"/>
        <v>0</v>
      </c>
      <c r="DQ52" s="12">
        <v>0.5</v>
      </c>
      <c r="DR52" s="11"/>
      <c r="DS52" s="11"/>
      <c r="DT52" s="11"/>
      <c r="DU52" s="11"/>
      <c r="DV52" s="11">
        <f t="shared" si="18"/>
        <v>0</v>
      </c>
      <c r="DW52" s="12">
        <v>0.5</v>
      </c>
      <c r="DX52" s="11"/>
      <c r="DY52" s="11"/>
      <c r="DZ52" s="11"/>
      <c r="EA52" s="11"/>
      <c r="EB52" s="11">
        <f t="shared" si="19"/>
        <v>0</v>
      </c>
      <c r="EC52" s="12">
        <v>0.5</v>
      </c>
      <c r="ED52" s="11"/>
      <c r="EE52" s="11"/>
      <c r="EF52" s="11"/>
      <c r="EG52" s="11"/>
      <c r="EH52" s="11">
        <f t="shared" si="20"/>
        <v>0</v>
      </c>
      <c r="EI52" s="12">
        <v>0.5</v>
      </c>
      <c r="EJ52" s="11"/>
      <c r="EK52" s="11"/>
      <c r="EL52" s="11"/>
      <c r="EM52" s="11"/>
      <c r="EN52" s="11">
        <f t="shared" si="21"/>
        <v>0</v>
      </c>
      <c r="EO52" s="12">
        <v>0.5</v>
      </c>
      <c r="EP52" s="11"/>
      <c r="EQ52" s="11"/>
      <c r="ER52" s="11"/>
      <c r="ES52" s="11"/>
      <c r="ET52" s="11">
        <f t="shared" si="22"/>
        <v>0</v>
      </c>
      <c r="EU52" s="12">
        <v>0.5</v>
      </c>
      <c r="EV52" s="11"/>
      <c r="EW52" s="11"/>
      <c r="EX52" s="11"/>
      <c r="EY52" s="11"/>
      <c r="EZ52" s="11">
        <f t="shared" si="23"/>
        <v>0</v>
      </c>
      <c r="FA52" s="12">
        <v>0.5</v>
      </c>
      <c r="FB52" s="11"/>
      <c r="FC52" s="11"/>
      <c r="FD52" s="11"/>
      <c r="FE52" s="11"/>
      <c r="FF52" s="11">
        <f t="shared" si="24"/>
        <v>0</v>
      </c>
      <c r="FG52" s="12">
        <v>0.5</v>
      </c>
      <c r="FH52" s="11"/>
      <c r="FI52" s="11"/>
      <c r="FJ52" s="11"/>
      <c r="FK52" s="11"/>
      <c r="FL52" s="11">
        <f t="shared" si="25"/>
        <v>0</v>
      </c>
      <c r="FM52" s="12">
        <v>0.5</v>
      </c>
      <c r="FN52" s="11"/>
      <c r="FO52" s="11"/>
      <c r="FP52" s="11"/>
      <c r="FQ52" s="11"/>
      <c r="FR52" s="11">
        <f t="shared" si="26"/>
        <v>0</v>
      </c>
      <c r="FS52" s="12">
        <v>0.5</v>
      </c>
      <c r="FT52" s="11"/>
      <c r="FU52" s="11"/>
      <c r="FV52" s="11"/>
      <c r="FW52" s="11"/>
      <c r="FX52" s="11">
        <f t="shared" si="27"/>
        <v>0</v>
      </c>
    </row>
    <row r="53" spans="1:180" x14ac:dyDescent="0.15">
      <c r="A53" s="12">
        <v>0.54166666666666696</v>
      </c>
      <c r="B53" s="11"/>
      <c r="C53" s="11"/>
      <c r="D53" s="11"/>
      <c r="E53" s="11"/>
      <c r="F53" s="11">
        <f t="shared" si="28"/>
        <v>0</v>
      </c>
      <c r="G53" s="12">
        <v>0.54166666666666696</v>
      </c>
      <c r="H53" s="11"/>
      <c r="I53" s="11"/>
      <c r="J53" s="11"/>
      <c r="K53" s="11"/>
      <c r="L53" s="11">
        <f t="shared" si="29"/>
        <v>0</v>
      </c>
      <c r="M53" s="12">
        <v>0.54166666666666696</v>
      </c>
      <c r="N53" s="11"/>
      <c r="O53" s="11"/>
      <c r="P53" s="11"/>
      <c r="Q53" s="11"/>
      <c r="R53" s="11">
        <f t="shared" si="0"/>
        <v>0</v>
      </c>
      <c r="S53" s="12">
        <v>0.54166666666666696</v>
      </c>
      <c r="T53" s="11"/>
      <c r="U53" s="11"/>
      <c r="V53" s="11"/>
      <c r="W53" s="11"/>
      <c r="X53" s="11">
        <f t="shared" si="1"/>
        <v>0</v>
      </c>
      <c r="Y53" s="12">
        <v>0.54166666666666696</v>
      </c>
      <c r="Z53" s="11"/>
      <c r="AA53" s="11"/>
      <c r="AB53" s="11"/>
      <c r="AC53" s="11"/>
      <c r="AD53" s="11">
        <f t="shared" si="2"/>
        <v>0</v>
      </c>
      <c r="AE53" s="12">
        <v>0.54166666666666696</v>
      </c>
      <c r="AF53" s="11"/>
      <c r="AG53" s="11"/>
      <c r="AH53" s="11"/>
      <c r="AI53" s="11"/>
      <c r="AJ53" s="11">
        <f t="shared" si="3"/>
        <v>0</v>
      </c>
      <c r="AK53" s="12">
        <v>0.54166666666666696</v>
      </c>
      <c r="AL53" s="11"/>
      <c r="AM53" s="11"/>
      <c r="AN53" s="11"/>
      <c r="AO53" s="11"/>
      <c r="AP53" s="11">
        <f t="shared" si="4"/>
        <v>0</v>
      </c>
      <c r="AQ53" s="12">
        <v>0.54166666666666696</v>
      </c>
      <c r="AR53" s="11"/>
      <c r="AS53" s="11"/>
      <c r="AT53" s="11"/>
      <c r="AU53" s="11"/>
      <c r="AV53" s="11">
        <f t="shared" si="5"/>
        <v>0</v>
      </c>
      <c r="AW53" s="12">
        <v>0.54166666666666696</v>
      </c>
      <c r="AX53" s="11"/>
      <c r="AY53" s="11"/>
      <c r="AZ53" s="11"/>
      <c r="BA53" s="11"/>
      <c r="BB53" s="11">
        <f t="shared" si="6"/>
        <v>0</v>
      </c>
      <c r="BC53" s="12">
        <v>0.54166666666666696</v>
      </c>
      <c r="BD53" s="11"/>
      <c r="BE53" s="11"/>
      <c r="BF53" s="11"/>
      <c r="BG53" s="11"/>
      <c r="BH53" s="11">
        <f t="shared" si="7"/>
        <v>0</v>
      </c>
      <c r="BI53" s="12">
        <v>0.54166666666666696</v>
      </c>
      <c r="BJ53" s="11"/>
      <c r="BK53" s="11"/>
      <c r="BL53" s="11"/>
      <c r="BM53" s="11"/>
      <c r="BN53" s="11">
        <f t="shared" si="8"/>
        <v>0</v>
      </c>
      <c r="BO53" s="12">
        <v>0.54166666666666696</v>
      </c>
      <c r="BP53" s="11"/>
      <c r="BQ53" s="11"/>
      <c r="BR53" s="11"/>
      <c r="BS53" s="11"/>
      <c r="BT53" s="11">
        <f t="shared" si="9"/>
        <v>0</v>
      </c>
      <c r="BU53" s="12">
        <v>0.54166666666666696</v>
      </c>
      <c r="BV53" s="11"/>
      <c r="BW53" s="11"/>
      <c r="BX53" s="11"/>
      <c r="BY53" s="11"/>
      <c r="BZ53" s="11">
        <f t="shared" si="10"/>
        <v>0</v>
      </c>
      <c r="CA53" s="12">
        <v>0.54166666666666696</v>
      </c>
      <c r="CB53" s="11"/>
      <c r="CC53" s="11"/>
      <c r="CD53" s="11"/>
      <c r="CE53" s="11"/>
      <c r="CF53" s="11">
        <f t="shared" si="11"/>
        <v>0</v>
      </c>
      <c r="CG53" s="12">
        <v>0.54166666666666696</v>
      </c>
      <c r="CH53" s="11"/>
      <c r="CI53" s="11"/>
      <c r="CJ53" s="11"/>
      <c r="CK53" s="11"/>
      <c r="CL53" s="11">
        <f t="shared" si="12"/>
        <v>0</v>
      </c>
      <c r="CM53" s="12">
        <v>0.54166666666666696</v>
      </c>
      <c r="CN53" s="11"/>
      <c r="CO53" s="11"/>
      <c r="CP53" s="11"/>
      <c r="CQ53" s="11"/>
      <c r="CR53" s="11">
        <f t="shared" si="13"/>
        <v>0</v>
      </c>
      <c r="CS53" s="12">
        <v>0.54166666666666696</v>
      </c>
      <c r="CT53" s="11"/>
      <c r="CU53" s="11"/>
      <c r="CV53" s="11"/>
      <c r="CW53" s="11"/>
      <c r="CX53" s="11">
        <f t="shared" si="14"/>
        <v>0</v>
      </c>
      <c r="CY53" s="12">
        <v>0.54166666666666696</v>
      </c>
      <c r="CZ53" s="11"/>
      <c r="DA53" s="11"/>
      <c r="DB53" s="11"/>
      <c r="DC53" s="11"/>
      <c r="DD53" s="11">
        <f t="shared" si="15"/>
        <v>0</v>
      </c>
      <c r="DE53" s="12">
        <v>0.54166666666666696</v>
      </c>
      <c r="DF53" s="11"/>
      <c r="DG53" s="11"/>
      <c r="DH53" s="11"/>
      <c r="DI53" s="11"/>
      <c r="DJ53" s="11">
        <f t="shared" si="16"/>
        <v>0</v>
      </c>
      <c r="DK53" s="12">
        <v>0.54166666666666696</v>
      </c>
      <c r="DL53" s="11"/>
      <c r="DM53" s="11"/>
      <c r="DN53" s="11"/>
      <c r="DO53" s="11"/>
      <c r="DP53" s="11">
        <f t="shared" si="17"/>
        <v>0</v>
      </c>
      <c r="DQ53" s="12">
        <v>0.54166666666666696</v>
      </c>
      <c r="DR53" s="11"/>
      <c r="DS53" s="11"/>
      <c r="DT53" s="11"/>
      <c r="DU53" s="11"/>
      <c r="DV53" s="11">
        <f t="shared" si="18"/>
        <v>0</v>
      </c>
      <c r="DW53" s="12">
        <v>0.54166666666666696</v>
      </c>
      <c r="DX53" s="11"/>
      <c r="DY53" s="11"/>
      <c r="DZ53" s="11"/>
      <c r="EA53" s="11"/>
      <c r="EB53" s="11">
        <f t="shared" si="19"/>
        <v>0</v>
      </c>
      <c r="EC53" s="12">
        <v>0.54166666666666696</v>
      </c>
      <c r="ED53" s="11"/>
      <c r="EE53" s="11"/>
      <c r="EF53" s="11"/>
      <c r="EG53" s="11"/>
      <c r="EH53" s="11">
        <f t="shared" si="20"/>
        <v>0</v>
      </c>
      <c r="EI53" s="12">
        <v>0.54166666666666696</v>
      </c>
      <c r="EJ53" s="11"/>
      <c r="EK53" s="11"/>
      <c r="EL53" s="11"/>
      <c r="EM53" s="11"/>
      <c r="EN53" s="11">
        <f t="shared" si="21"/>
        <v>0</v>
      </c>
      <c r="EO53" s="12">
        <v>0.54166666666666696</v>
      </c>
      <c r="EP53" s="11"/>
      <c r="EQ53" s="11"/>
      <c r="ER53" s="11"/>
      <c r="ES53" s="11"/>
      <c r="ET53" s="11">
        <f t="shared" si="22"/>
        <v>0</v>
      </c>
      <c r="EU53" s="12">
        <v>0.54166666666666696</v>
      </c>
      <c r="EV53" s="11"/>
      <c r="EW53" s="11"/>
      <c r="EX53" s="11"/>
      <c r="EY53" s="11"/>
      <c r="EZ53" s="11">
        <f t="shared" si="23"/>
        <v>0</v>
      </c>
      <c r="FA53" s="12">
        <v>0.54166666666666696</v>
      </c>
      <c r="FB53" s="11"/>
      <c r="FC53" s="11"/>
      <c r="FD53" s="11"/>
      <c r="FE53" s="11"/>
      <c r="FF53" s="11">
        <f t="shared" si="24"/>
        <v>0</v>
      </c>
      <c r="FG53" s="12">
        <v>0.54166666666666696</v>
      </c>
      <c r="FH53" s="11"/>
      <c r="FI53" s="11"/>
      <c r="FJ53" s="11"/>
      <c r="FK53" s="11"/>
      <c r="FL53" s="11">
        <f t="shared" si="25"/>
        <v>0</v>
      </c>
      <c r="FM53" s="12">
        <v>0.54166666666666696</v>
      </c>
      <c r="FN53" s="11"/>
      <c r="FO53" s="11"/>
      <c r="FP53" s="11"/>
      <c r="FQ53" s="11"/>
      <c r="FR53" s="11">
        <f t="shared" si="26"/>
        <v>0</v>
      </c>
      <c r="FS53" s="12">
        <v>0.54166666666666696</v>
      </c>
      <c r="FT53" s="11"/>
      <c r="FU53" s="11"/>
      <c r="FV53" s="11"/>
      <c r="FW53" s="11"/>
      <c r="FX53" s="11">
        <f t="shared" si="27"/>
        <v>0</v>
      </c>
    </row>
    <row r="54" spans="1:180" x14ac:dyDescent="0.15">
      <c r="A54" s="12">
        <v>0.58333333333333304</v>
      </c>
      <c r="B54" s="11"/>
      <c r="C54" s="11"/>
      <c r="D54" s="11"/>
      <c r="E54" s="11"/>
      <c r="F54" s="11">
        <f t="shared" si="28"/>
        <v>0</v>
      </c>
      <c r="G54" s="12">
        <v>0.58333333333333304</v>
      </c>
      <c r="H54" s="11"/>
      <c r="I54" s="11"/>
      <c r="J54" s="11"/>
      <c r="K54" s="11"/>
      <c r="L54" s="11">
        <f t="shared" si="29"/>
        <v>0</v>
      </c>
      <c r="M54" s="12">
        <v>0.58333333333333304</v>
      </c>
      <c r="N54" s="11"/>
      <c r="O54" s="11"/>
      <c r="P54" s="11"/>
      <c r="Q54" s="11"/>
      <c r="R54" s="11">
        <f t="shared" si="0"/>
        <v>0</v>
      </c>
      <c r="S54" s="12">
        <v>0.58333333333333304</v>
      </c>
      <c r="T54" s="11"/>
      <c r="U54" s="11"/>
      <c r="V54" s="11"/>
      <c r="W54" s="11"/>
      <c r="X54" s="11">
        <f t="shared" si="1"/>
        <v>0</v>
      </c>
      <c r="Y54" s="12">
        <v>0.58333333333333304</v>
      </c>
      <c r="Z54" s="11"/>
      <c r="AA54" s="11"/>
      <c r="AB54" s="11"/>
      <c r="AC54" s="11"/>
      <c r="AD54" s="11">
        <f t="shared" si="2"/>
        <v>0</v>
      </c>
      <c r="AE54" s="12">
        <v>0.58333333333333304</v>
      </c>
      <c r="AF54" s="11"/>
      <c r="AG54" s="11"/>
      <c r="AH54" s="11"/>
      <c r="AI54" s="11"/>
      <c r="AJ54" s="11">
        <f t="shared" si="3"/>
        <v>0</v>
      </c>
      <c r="AK54" s="12">
        <v>0.58333333333333304</v>
      </c>
      <c r="AL54" s="11"/>
      <c r="AM54" s="11"/>
      <c r="AN54" s="11"/>
      <c r="AO54" s="11"/>
      <c r="AP54" s="11">
        <f t="shared" si="4"/>
        <v>0</v>
      </c>
      <c r="AQ54" s="12">
        <v>0.58333333333333304</v>
      </c>
      <c r="AR54" s="11"/>
      <c r="AS54" s="11"/>
      <c r="AT54" s="11"/>
      <c r="AU54" s="11"/>
      <c r="AV54" s="11">
        <f t="shared" si="5"/>
        <v>0</v>
      </c>
      <c r="AW54" s="12">
        <v>0.58333333333333304</v>
      </c>
      <c r="AX54" s="11"/>
      <c r="AY54" s="11"/>
      <c r="AZ54" s="11"/>
      <c r="BA54" s="11"/>
      <c r="BB54" s="11">
        <f t="shared" si="6"/>
        <v>0</v>
      </c>
      <c r="BC54" s="12">
        <v>0.58333333333333304</v>
      </c>
      <c r="BD54" s="11"/>
      <c r="BE54" s="11"/>
      <c r="BF54" s="11"/>
      <c r="BG54" s="11"/>
      <c r="BH54" s="11">
        <f t="shared" si="7"/>
        <v>0</v>
      </c>
      <c r="BI54" s="12">
        <v>0.58333333333333304</v>
      </c>
      <c r="BJ54" s="11"/>
      <c r="BK54" s="11"/>
      <c r="BL54" s="11"/>
      <c r="BM54" s="11"/>
      <c r="BN54" s="11">
        <f t="shared" si="8"/>
        <v>0</v>
      </c>
      <c r="BO54" s="12">
        <v>0.58333333333333304</v>
      </c>
      <c r="BP54" s="11"/>
      <c r="BQ54" s="11"/>
      <c r="BR54" s="11"/>
      <c r="BS54" s="11"/>
      <c r="BT54" s="11">
        <f t="shared" si="9"/>
        <v>0</v>
      </c>
      <c r="BU54" s="12">
        <v>0.58333333333333304</v>
      </c>
      <c r="BV54" s="11"/>
      <c r="BW54" s="11"/>
      <c r="BX54" s="11"/>
      <c r="BY54" s="11"/>
      <c r="BZ54" s="11">
        <f t="shared" si="10"/>
        <v>0</v>
      </c>
      <c r="CA54" s="12">
        <v>0.58333333333333304</v>
      </c>
      <c r="CB54" s="11"/>
      <c r="CC54" s="11"/>
      <c r="CD54" s="11"/>
      <c r="CE54" s="11"/>
      <c r="CF54" s="11">
        <f t="shared" si="11"/>
        <v>0</v>
      </c>
      <c r="CG54" s="12">
        <v>0.58333333333333304</v>
      </c>
      <c r="CH54" s="11"/>
      <c r="CI54" s="11"/>
      <c r="CJ54" s="11"/>
      <c r="CK54" s="11"/>
      <c r="CL54" s="11">
        <f t="shared" si="12"/>
        <v>0</v>
      </c>
      <c r="CM54" s="12">
        <v>0.58333333333333304</v>
      </c>
      <c r="CN54" s="11"/>
      <c r="CO54" s="11"/>
      <c r="CP54" s="11"/>
      <c r="CQ54" s="11"/>
      <c r="CR54" s="11">
        <f t="shared" si="13"/>
        <v>0</v>
      </c>
      <c r="CS54" s="12">
        <v>0.58333333333333304</v>
      </c>
      <c r="CT54" s="11"/>
      <c r="CU54" s="11"/>
      <c r="CV54" s="11"/>
      <c r="CW54" s="11"/>
      <c r="CX54" s="11">
        <f t="shared" si="14"/>
        <v>0</v>
      </c>
      <c r="CY54" s="12">
        <v>0.58333333333333304</v>
      </c>
      <c r="CZ54" s="11"/>
      <c r="DA54" s="11"/>
      <c r="DB54" s="11"/>
      <c r="DC54" s="11"/>
      <c r="DD54" s="11">
        <f t="shared" si="15"/>
        <v>0</v>
      </c>
      <c r="DE54" s="12">
        <v>0.58333333333333304</v>
      </c>
      <c r="DF54" s="11"/>
      <c r="DG54" s="11"/>
      <c r="DH54" s="11"/>
      <c r="DI54" s="11"/>
      <c r="DJ54" s="11">
        <f t="shared" si="16"/>
        <v>0</v>
      </c>
      <c r="DK54" s="12">
        <v>0.58333333333333304</v>
      </c>
      <c r="DL54" s="11"/>
      <c r="DM54" s="11"/>
      <c r="DN54" s="11"/>
      <c r="DO54" s="11"/>
      <c r="DP54" s="11">
        <f t="shared" si="17"/>
        <v>0</v>
      </c>
      <c r="DQ54" s="12">
        <v>0.58333333333333304</v>
      </c>
      <c r="DR54" s="11"/>
      <c r="DS54" s="11"/>
      <c r="DT54" s="11"/>
      <c r="DU54" s="11"/>
      <c r="DV54" s="11">
        <f t="shared" si="18"/>
        <v>0</v>
      </c>
      <c r="DW54" s="12">
        <v>0.58333333333333304</v>
      </c>
      <c r="DX54" s="11"/>
      <c r="DY54" s="11"/>
      <c r="DZ54" s="11"/>
      <c r="EA54" s="11"/>
      <c r="EB54" s="11">
        <f t="shared" si="19"/>
        <v>0</v>
      </c>
      <c r="EC54" s="12">
        <v>0.58333333333333304</v>
      </c>
      <c r="ED54" s="11"/>
      <c r="EE54" s="11"/>
      <c r="EF54" s="11"/>
      <c r="EG54" s="11"/>
      <c r="EH54" s="11">
        <f t="shared" si="20"/>
        <v>0</v>
      </c>
      <c r="EI54" s="12">
        <v>0.58333333333333304</v>
      </c>
      <c r="EJ54" s="11"/>
      <c r="EK54" s="11"/>
      <c r="EL54" s="11"/>
      <c r="EM54" s="11"/>
      <c r="EN54" s="11">
        <f t="shared" si="21"/>
        <v>0</v>
      </c>
      <c r="EO54" s="12">
        <v>0.58333333333333304</v>
      </c>
      <c r="EP54" s="11"/>
      <c r="EQ54" s="11"/>
      <c r="ER54" s="11"/>
      <c r="ES54" s="11"/>
      <c r="ET54" s="11">
        <f t="shared" si="22"/>
        <v>0</v>
      </c>
      <c r="EU54" s="12">
        <v>0.58333333333333304</v>
      </c>
      <c r="EV54" s="11"/>
      <c r="EW54" s="11"/>
      <c r="EX54" s="11"/>
      <c r="EY54" s="11"/>
      <c r="EZ54" s="11">
        <f t="shared" si="23"/>
        <v>0</v>
      </c>
      <c r="FA54" s="12">
        <v>0.58333333333333304</v>
      </c>
      <c r="FB54" s="11"/>
      <c r="FC54" s="11"/>
      <c r="FD54" s="11"/>
      <c r="FE54" s="11"/>
      <c r="FF54" s="11">
        <f t="shared" si="24"/>
        <v>0</v>
      </c>
      <c r="FG54" s="12">
        <v>0.58333333333333304</v>
      </c>
      <c r="FH54" s="11"/>
      <c r="FI54" s="11"/>
      <c r="FJ54" s="11"/>
      <c r="FK54" s="11"/>
      <c r="FL54" s="11">
        <f t="shared" si="25"/>
        <v>0</v>
      </c>
      <c r="FM54" s="12">
        <v>0.58333333333333304</v>
      </c>
      <c r="FN54" s="11"/>
      <c r="FO54" s="11"/>
      <c r="FP54" s="11"/>
      <c r="FQ54" s="11"/>
      <c r="FR54" s="11">
        <f t="shared" si="26"/>
        <v>0</v>
      </c>
      <c r="FS54" s="12">
        <v>0.58333333333333304</v>
      </c>
      <c r="FT54" s="11"/>
      <c r="FU54" s="11"/>
      <c r="FV54" s="11"/>
      <c r="FW54" s="11"/>
      <c r="FX54" s="11">
        <f t="shared" si="27"/>
        <v>0</v>
      </c>
    </row>
    <row r="55" spans="1:180" x14ac:dyDescent="0.15">
      <c r="A55" s="12">
        <v>0.625</v>
      </c>
      <c r="B55" s="11"/>
      <c r="C55" s="11"/>
      <c r="D55" s="11"/>
      <c r="E55" s="11"/>
      <c r="F55" s="11">
        <f t="shared" si="28"/>
        <v>0</v>
      </c>
      <c r="G55" s="12">
        <v>0.625</v>
      </c>
      <c r="H55" s="11"/>
      <c r="I55" s="11"/>
      <c r="J55" s="11"/>
      <c r="K55" s="11"/>
      <c r="L55" s="11">
        <f t="shared" si="29"/>
        <v>0</v>
      </c>
      <c r="M55" s="12">
        <v>0.625</v>
      </c>
      <c r="N55" s="11"/>
      <c r="O55" s="11"/>
      <c r="P55" s="11"/>
      <c r="Q55" s="11"/>
      <c r="R55" s="11">
        <f t="shared" si="0"/>
        <v>0</v>
      </c>
      <c r="S55" s="12">
        <v>0.625</v>
      </c>
      <c r="T55" s="11"/>
      <c r="U55" s="11"/>
      <c r="V55" s="11"/>
      <c r="W55" s="11"/>
      <c r="X55" s="11">
        <f t="shared" si="1"/>
        <v>0</v>
      </c>
      <c r="Y55" s="12">
        <v>0.625</v>
      </c>
      <c r="Z55" s="11"/>
      <c r="AA55" s="11"/>
      <c r="AB55" s="11"/>
      <c r="AC55" s="11"/>
      <c r="AD55" s="11">
        <f t="shared" si="2"/>
        <v>0</v>
      </c>
      <c r="AE55" s="12">
        <v>0.625</v>
      </c>
      <c r="AF55" s="11"/>
      <c r="AG55" s="11"/>
      <c r="AH55" s="11"/>
      <c r="AI55" s="11"/>
      <c r="AJ55" s="11">
        <f t="shared" si="3"/>
        <v>0</v>
      </c>
      <c r="AK55" s="12">
        <v>0.625</v>
      </c>
      <c r="AL55" s="11"/>
      <c r="AM55" s="11"/>
      <c r="AN55" s="11"/>
      <c r="AO55" s="11"/>
      <c r="AP55" s="11">
        <f t="shared" si="4"/>
        <v>0</v>
      </c>
      <c r="AQ55" s="12">
        <v>0.625</v>
      </c>
      <c r="AR55" s="11"/>
      <c r="AS55" s="11"/>
      <c r="AT55" s="11"/>
      <c r="AU55" s="11"/>
      <c r="AV55" s="11">
        <f t="shared" si="5"/>
        <v>0</v>
      </c>
      <c r="AW55" s="12">
        <v>0.625</v>
      </c>
      <c r="AX55" s="11"/>
      <c r="AY55" s="11"/>
      <c r="AZ55" s="11"/>
      <c r="BA55" s="11"/>
      <c r="BB55" s="11">
        <f t="shared" si="6"/>
        <v>0</v>
      </c>
      <c r="BC55" s="12">
        <v>0.625</v>
      </c>
      <c r="BD55" s="11"/>
      <c r="BE55" s="11"/>
      <c r="BF55" s="11"/>
      <c r="BG55" s="11"/>
      <c r="BH55" s="11">
        <f t="shared" si="7"/>
        <v>0</v>
      </c>
      <c r="BI55" s="12">
        <v>0.625</v>
      </c>
      <c r="BJ55" s="11"/>
      <c r="BK55" s="11"/>
      <c r="BL55" s="11"/>
      <c r="BM55" s="11"/>
      <c r="BN55" s="11">
        <f t="shared" si="8"/>
        <v>0</v>
      </c>
      <c r="BO55" s="12">
        <v>0.625</v>
      </c>
      <c r="BP55" s="11"/>
      <c r="BQ55" s="11"/>
      <c r="BR55" s="11"/>
      <c r="BS55" s="11"/>
      <c r="BT55" s="11">
        <f t="shared" si="9"/>
        <v>0</v>
      </c>
      <c r="BU55" s="12">
        <v>0.625</v>
      </c>
      <c r="BV55" s="11"/>
      <c r="BW55" s="11"/>
      <c r="BX55" s="11"/>
      <c r="BY55" s="11"/>
      <c r="BZ55" s="11">
        <f t="shared" si="10"/>
        <v>0</v>
      </c>
      <c r="CA55" s="12">
        <v>0.625</v>
      </c>
      <c r="CB55" s="11"/>
      <c r="CC55" s="11"/>
      <c r="CD55" s="11"/>
      <c r="CE55" s="11"/>
      <c r="CF55" s="11">
        <f t="shared" si="11"/>
        <v>0</v>
      </c>
      <c r="CG55" s="12">
        <v>0.625</v>
      </c>
      <c r="CH55" s="11"/>
      <c r="CI55" s="11"/>
      <c r="CJ55" s="11"/>
      <c r="CK55" s="11"/>
      <c r="CL55" s="11">
        <f t="shared" si="12"/>
        <v>0</v>
      </c>
      <c r="CM55" s="12">
        <v>0.625</v>
      </c>
      <c r="CN55" s="11"/>
      <c r="CO55" s="11"/>
      <c r="CP55" s="11"/>
      <c r="CQ55" s="11"/>
      <c r="CR55" s="11">
        <f t="shared" si="13"/>
        <v>0</v>
      </c>
      <c r="CS55" s="12">
        <v>0.625</v>
      </c>
      <c r="CT55" s="11"/>
      <c r="CU55" s="11"/>
      <c r="CV55" s="11"/>
      <c r="CW55" s="11"/>
      <c r="CX55" s="11">
        <f t="shared" si="14"/>
        <v>0</v>
      </c>
      <c r="CY55" s="12">
        <v>0.625</v>
      </c>
      <c r="CZ55" s="11"/>
      <c r="DA55" s="11"/>
      <c r="DB55" s="11"/>
      <c r="DC55" s="11"/>
      <c r="DD55" s="11">
        <f t="shared" si="15"/>
        <v>0</v>
      </c>
      <c r="DE55" s="12">
        <v>0.625</v>
      </c>
      <c r="DF55" s="11"/>
      <c r="DG55" s="11"/>
      <c r="DH55" s="11"/>
      <c r="DI55" s="11"/>
      <c r="DJ55" s="11">
        <f t="shared" si="16"/>
        <v>0</v>
      </c>
      <c r="DK55" s="12">
        <v>0.625</v>
      </c>
      <c r="DL55" s="11"/>
      <c r="DM55" s="11"/>
      <c r="DN55" s="11"/>
      <c r="DO55" s="11"/>
      <c r="DP55" s="11">
        <f t="shared" si="17"/>
        <v>0</v>
      </c>
      <c r="DQ55" s="12">
        <v>0.625</v>
      </c>
      <c r="DR55" s="11"/>
      <c r="DS55" s="11"/>
      <c r="DT55" s="11"/>
      <c r="DU55" s="11"/>
      <c r="DV55" s="11">
        <f t="shared" si="18"/>
        <v>0</v>
      </c>
      <c r="DW55" s="12">
        <v>0.625</v>
      </c>
      <c r="DX55" s="11"/>
      <c r="DY55" s="11"/>
      <c r="DZ55" s="11"/>
      <c r="EA55" s="11"/>
      <c r="EB55" s="11">
        <f t="shared" si="19"/>
        <v>0</v>
      </c>
      <c r="EC55" s="12">
        <v>0.625</v>
      </c>
      <c r="ED55" s="11"/>
      <c r="EE55" s="11"/>
      <c r="EF55" s="11"/>
      <c r="EG55" s="11"/>
      <c r="EH55" s="11">
        <f t="shared" si="20"/>
        <v>0</v>
      </c>
      <c r="EI55" s="12">
        <v>0.625</v>
      </c>
      <c r="EJ55" s="11"/>
      <c r="EK55" s="11"/>
      <c r="EL55" s="11"/>
      <c r="EM55" s="11"/>
      <c r="EN55" s="11">
        <f t="shared" si="21"/>
        <v>0</v>
      </c>
      <c r="EO55" s="12">
        <v>0.625</v>
      </c>
      <c r="EP55" s="11"/>
      <c r="EQ55" s="11"/>
      <c r="ER55" s="11"/>
      <c r="ES55" s="11"/>
      <c r="ET55" s="11">
        <f t="shared" si="22"/>
        <v>0</v>
      </c>
      <c r="EU55" s="12">
        <v>0.625</v>
      </c>
      <c r="EV55" s="11"/>
      <c r="EW55" s="11"/>
      <c r="EX55" s="11"/>
      <c r="EY55" s="11"/>
      <c r="EZ55" s="11">
        <f t="shared" si="23"/>
        <v>0</v>
      </c>
      <c r="FA55" s="12">
        <v>0.625</v>
      </c>
      <c r="FB55" s="11"/>
      <c r="FC55" s="11"/>
      <c r="FD55" s="11"/>
      <c r="FE55" s="11"/>
      <c r="FF55" s="11">
        <f t="shared" si="24"/>
        <v>0</v>
      </c>
      <c r="FG55" s="12">
        <v>0.625</v>
      </c>
      <c r="FH55" s="11"/>
      <c r="FI55" s="11"/>
      <c r="FJ55" s="11"/>
      <c r="FK55" s="11"/>
      <c r="FL55" s="11">
        <f t="shared" si="25"/>
        <v>0</v>
      </c>
      <c r="FM55" s="12">
        <v>0.625</v>
      </c>
      <c r="FN55" s="11"/>
      <c r="FO55" s="11"/>
      <c r="FP55" s="11"/>
      <c r="FQ55" s="11"/>
      <c r="FR55" s="11">
        <f t="shared" si="26"/>
        <v>0</v>
      </c>
      <c r="FS55" s="12">
        <v>0.625</v>
      </c>
      <c r="FT55" s="11"/>
      <c r="FU55" s="11"/>
      <c r="FV55" s="11"/>
      <c r="FW55" s="11"/>
      <c r="FX55" s="11">
        <f t="shared" si="27"/>
        <v>0</v>
      </c>
    </row>
    <row r="56" spans="1:180" x14ac:dyDescent="0.15">
      <c r="A56" s="12">
        <v>0.66666666666666696</v>
      </c>
      <c r="B56" s="11"/>
      <c r="C56" s="11"/>
      <c r="D56" s="11"/>
      <c r="E56" s="11"/>
      <c r="F56" s="11">
        <f t="shared" si="28"/>
        <v>0</v>
      </c>
      <c r="G56" s="12">
        <v>0.66666666666666696</v>
      </c>
      <c r="H56" s="11"/>
      <c r="I56" s="11"/>
      <c r="J56" s="11"/>
      <c r="K56" s="11"/>
      <c r="L56" s="11">
        <f t="shared" si="29"/>
        <v>0</v>
      </c>
      <c r="M56" s="12">
        <v>0.66666666666666696</v>
      </c>
      <c r="N56" s="11"/>
      <c r="O56" s="11"/>
      <c r="P56" s="11"/>
      <c r="Q56" s="11"/>
      <c r="R56" s="11">
        <f t="shared" si="0"/>
        <v>0</v>
      </c>
      <c r="S56" s="12">
        <v>0.66666666666666696</v>
      </c>
      <c r="T56" s="11"/>
      <c r="U56" s="11"/>
      <c r="V56" s="11"/>
      <c r="W56" s="11"/>
      <c r="X56" s="11">
        <f t="shared" si="1"/>
        <v>0</v>
      </c>
      <c r="Y56" s="12">
        <v>0.66666666666666696</v>
      </c>
      <c r="Z56" s="11"/>
      <c r="AA56" s="11"/>
      <c r="AB56" s="11"/>
      <c r="AC56" s="11"/>
      <c r="AD56" s="11">
        <f t="shared" si="2"/>
        <v>0</v>
      </c>
      <c r="AE56" s="12">
        <v>0.66666666666666696</v>
      </c>
      <c r="AF56" s="11"/>
      <c r="AG56" s="11"/>
      <c r="AH56" s="11"/>
      <c r="AI56" s="11"/>
      <c r="AJ56" s="11">
        <f t="shared" si="3"/>
        <v>0</v>
      </c>
      <c r="AK56" s="12">
        <v>0.66666666666666696</v>
      </c>
      <c r="AL56" s="11"/>
      <c r="AM56" s="11"/>
      <c r="AN56" s="11"/>
      <c r="AO56" s="11"/>
      <c r="AP56" s="11">
        <f t="shared" si="4"/>
        <v>0</v>
      </c>
      <c r="AQ56" s="12">
        <v>0.66666666666666696</v>
      </c>
      <c r="AR56" s="11"/>
      <c r="AS56" s="11"/>
      <c r="AT56" s="11"/>
      <c r="AU56" s="11"/>
      <c r="AV56" s="11">
        <f t="shared" si="5"/>
        <v>0</v>
      </c>
      <c r="AW56" s="12">
        <v>0.66666666666666696</v>
      </c>
      <c r="AX56" s="11"/>
      <c r="AY56" s="11"/>
      <c r="AZ56" s="11"/>
      <c r="BA56" s="11"/>
      <c r="BB56" s="11">
        <f t="shared" si="6"/>
        <v>0</v>
      </c>
      <c r="BC56" s="12">
        <v>0.66666666666666696</v>
      </c>
      <c r="BD56" s="11"/>
      <c r="BE56" s="11"/>
      <c r="BF56" s="11"/>
      <c r="BG56" s="11"/>
      <c r="BH56" s="11">
        <f t="shared" si="7"/>
        <v>0</v>
      </c>
      <c r="BI56" s="12">
        <v>0.66666666666666696</v>
      </c>
      <c r="BJ56" s="11"/>
      <c r="BK56" s="11"/>
      <c r="BL56" s="11"/>
      <c r="BM56" s="11"/>
      <c r="BN56" s="11">
        <f t="shared" si="8"/>
        <v>0</v>
      </c>
      <c r="BO56" s="12">
        <v>0.66666666666666696</v>
      </c>
      <c r="BP56" s="11"/>
      <c r="BQ56" s="11"/>
      <c r="BR56" s="11"/>
      <c r="BS56" s="11"/>
      <c r="BT56" s="11">
        <f t="shared" si="9"/>
        <v>0</v>
      </c>
      <c r="BU56" s="12">
        <v>0.66666666666666696</v>
      </c>
      <c r="BV56" s="11"/>
      <c r="BW56" s="11"/>
      <c r="BX56" s="11"/>
      <c r="BY56" s="11"/>
      <c r="BZ56" s="11">
        <f t="shared" si="10"/>
        <v>0</v>
      </c>
      <c r="CA56" s="12">
        <v>0.66666666666666696</v>
      </c>
      <c r="CB56" s="11"/>
      <c r="CC56" s="11"/>
      <c r="CD56" s="11"/>
      <c r="CE56" s="11"/>
      <c r="CF56" s="11">
        <f t="shared" si="11"/>
        <v>0</v>
      </c>
      <c r="CG56" s="12">
        <v>0.66666666666666696</v>
      </c>
      <c r="CH56" s="11"/>
      <c r="CI56" s="11"/>
      <c r="CJ56" s="11"/>
      <c r="CK56" s="11"/>
      <c r="CL56" s="11">
        <f t="shared" si="12"/>
        <v>0</v>
      </c>
      <c r="CM56" s="12">
        <v>0.66666666666666696</v>
      </c>
      <c r="CN56" s="11"/>
      <c r="CO56" s="11"/>
      <c r="CP56" s="11"/>
      <c r="CQ56" s="11"/>
      <c r="CR56" s="11">
        <f t="shared" si="13"/>
        <v>0</v>
      </c>
      <c r="CS56" s="12">
        <v>0.66666666666666696</v>
      </c>
      <c r="CT56" s="11"/>
      <c r="CU56" s="11"/>
      <c r="CV56" s="11"/>
      <c r="CW56" s="11"/>
      <c r="CX56" s="11">
        <f t="shared" si="14"/>
        <v>0</v>
      </c>
      <c r="CY56" s="12">
        <v>0.66666666666666696</v>
      </c>
      <c r="CZ56" s="11"/>
      <c r="DA56" s="11"/>
      <c r="DB56" s="11"/>
      <c r="DC56" s="11"/>
      <c r="DD56" s="11">
        <f t="shared" si="15"/>
        <v>0</v>
      </c>
      <c r="DE56" s="12">
        <v>0.66666666666666696</v>
      </c>
      <c r="DF56" s="11"/>
      <c r="DG56" s="11"/>
      <c r="DH56" s="11"/>
      <c r="DI56" s="11"/>
      <c r="DJ56" s="11">
        <f t="shared" si="16"/>
        <v>0</v>
      </c>
      <c r="DK56" s="12">
        <v>0.66666666666666696</v>
      </c>
      <c r="DL56" s="11"/>
      <c r="DM56" s="11"/>
      <c r="DN56" s="11"/>
      <c r="DO56" s="11"/>
      <c r="DP56" s="11">
        <f t="shared" si="17"/>
        <v>0</v>
      </c>
      <c r="DQ56" s="12">
        <v>0.66666666666666696</v>
      </c>
      <c r="DR56" s="11"/>
      <c r="DS56" s="11"/>
      <c r="DT56" s="11"/>
      <c r="DU56" s="11"/>
      <c r="DV56" s="11">
        <f t="shared" si="18"/>
        <v>0</v>
      </c>
      <c r="DW56" s="12">
        <v>0.66666666666666696</v>
      </c>
      <c r="DX56" s="11"/>
      <c r="DY56" s="11"/>
      <c r="DZ56" s="11"/>
      <c r="EA56" s="11"/>
      <c r="EB56" s="11">
        <f t="shared" si="19"/>
        <v>0</v>
      </c>
      <c r="EC56" s="12">
        <v>0.66666666666666696</v>
      </c>
      <c r="ED56" s="11"/>
      <c r="EE56" s="11"/>
      <c r="EF56" s="11"/>
      <c r="EG56" s="11"/>
      <c r="EH56" s="11">
        <f t="shared" si="20"/>
        <v>0</v>
      </c>
      <c r="EI56" s="12">
        <v>0.66666666666666696</v>
      </c>
      <c r="EJ56" s="11"/>
      <c r="EK56" s="11"/>
      <c r="EL56" s="11"/>
      <c r="EM56" s="11"/>
      <c r="EN56" s="11">
        <f t="shared" si="21"/>
        <v>0</v>
      </c>
      <c r="EO56" s="12">
        <v>0.66666666666666696</v>
      </c>
      <c r="EP56" s="11"/>
      <c r="EQ56" s="11"/>
      <c r="ER56" s="11"/>
      <c r="ES56" s="11"/>
      <c r="ET56" s="11">
        <f t="shared" si="22"/>
        <v>0</v>
      </c>
      <c r="EU56" s="12">
        <v>0.66666666666666696</v>
      </c>
      <c r="EV56" s="11"/>
      <c r="EW56" s="11"/>
      <c r="EX56" s="11"/>
      <c r="EY56" s="11"/>
      <c r="EZ56" s="11">
        <f t="shared" si="23"/>
        <v>0</v>
      </c>
      <c r="FA56" s="12">
        <v>0.66666666666666696</v>
      </c>
      <c r="FB56" s="11"/>
      <c r="FC56" s="11"/>
      <c r="FD56" s="11"/>
      <c r="FE56" s="11"/>
      <c r="FF56" s="11">
        <f t="shared" si="24"/>
        <v>0</v>
      </c>
      <c r="FG56" s="12">
        <v>0.66666666666666696</v>
      </c>
      <c r="FH56" s="11"/>
      <c r="FI56" s="11"/>
      <c r="FJ56" s="11"/>
      <c r="FK56" s="11"/>
      <c r="FL56" s="11">
        <f t="shared" si="25"/>
        <v>0</v>
      </c>
      <c r="FM56" s="12">
        <v>0.66666666666666696</v>
      </c>
      <c r="FN56" s="11"/>
      <c r="FO56" s="11"/>
      <c r="FP56" s="11"/>
      <c r="FQ56" s="11"/>
      <c r="FR56" s="11">
        <f t="shared" si="26"/>
        <v>0</v>
      </c>
      <c r="FS56" s="12">
        <v>0.66666666666666696</v>
      </c>
      <c r="FT56" s="11"/>
      <c r="FU56" s="11"/>
      <c r="FV56" s="11"/>
      <c r="FW56" s="11"/>
      <c r="FX56" s="11">
        <f t="shared" si="27"/>
        <v>0</v>
      </c>
    </row>
    <row r="57" spans="1:180" x14ac:dyDescent="0.15">
      <c r="A57" s="12">
        <v>0.70833333333333304</v>
      </c>
      <c r="B57" s="11"/>
      <c r="C57" s="11"/>
      <c r="D57" s="11"/>
      <c r="E57" s="11"/>
      <c r="F57" s="11">
        <f t="shared" si="28"/>
        <v>0</v>
      </c>
      <c r="G57" s="12">
        <v>0.70833333333333304</v>
      </c>
      <c r="H57" s="11"/>
      <c r="I57" s="11"/>
      <c r="J57" s="11"/>
      <c r="K57" s="11"/>
      <c r="L57" s="11">
        <f t="shared" si="29"/>
        <v>0</v>
      </c>
      <c r="M57" s="12">
        <v>0.70833333333333304</v>
      </c>
      <c r="N57" s="11"/>
      <c r="O57" s="11"/>
      <c r="P57" s="11"/>
      <c r="Q57" s="11"/>
      <c r="R57" s="11">
        <f t="shared" si="0"/>
        <v>0</v>
      </c>
      <c r="S57" s="12">
        <v>0.70833333333333304</v>
      </c>
      <c r="T57" s="11"/>
      <c r="U57" s="11"/>
      <c r="V57" s="11"/>
      <c r="W57" s="11"/>
      <c r="X57" s="11">
        <f t="shared" si="1"/>
        <v>0</v>
      </c>
      <c r="Y57" s="12">
        <v>0.70833333333333304</v>
      </c>
      <c r="Z57" s="11"/>
      <c r="AA57" s="11"/>
      <c r="AB57" s="11"/>
      <c r="AC57" s="11"/>
      <c r="AD57" s="11">
        <f t="shared" si="2"/>
        <v>0</v>
      </c>
      <c r="AE57" s="12">
        <v>0.70833333333333304</v>
      </c>
      <c r="AF57" s="11"/>
      <c r="AG57" s="11"/>
      <c r="AH57" s="11"/>
      <c r="AI57" s="11"/>
      <c r="AJ57" s="11">
        <f t="shared" si="3"/>
        <v>0</v>
      </c>
      <c r="AK57" s="12">
        <v>0.70833333333333304</v>
      </c>
      <c r="AL57" s="11"/>
      <c r="AM57" s="11"/>
      <c r="AN57" s="11"/>
      <c r="AO57" s="11"/>
      <c r="AP57" s="11">
        <f t="shared" si="4"/>
        <v>0</v>
      </c>
      <c r="AQ57" s="12">
        <v>0.70833333333333304</v>
      </c>
      <c r="AR57" s="11"/>
      <c r="AS57" s="11"/>
      <c r="AT57" s="11"/>
      <c r="AU57" s="11"/>
      <c r="AV57" s="11">
        <f t="shared" si="5"/>
        <v>0</v>
      </c>
      <c r="AW57" s="12">
        <v>0.70833333333333304</v>
      </c>
      <c r="AX57" s="11"/>
      <c r="AY57" s="11"/>
      <c r="AZ57" s="11"/>
      <c r="BA57" s="11"/>
      <c r="BB57" s="11">
        <f t="shared" si="6"/>
        <v>0</v>
      </c>
      <c r="BC57" s="12">
        <v>0.70833333333333304</v>
      </c>
      <c r="BD57" s="11"/>
      <c r="BE57" s="11"/>
      <c r="BF57" s="11"/>
      <c r="BG57" s="11"/>
      <c r="BH57" s="11">
        <f t="shared" si="7"/>
        <v>0</v>
      </c>
      <c r="BI57" s="12">
        <v>0.70833333333333304</v>
      </c>
      <c r="BJ57" s="11"/>
      <c r="BK57" s="11"/>
      <c r="BL57" s="11"/>
      <c r="BM57" s="11"/>
      <c r="BN57" s="11">
        <f t="shared" si="8"/>
        <v>0</v>
      </c>
      <c r="BO57" s="12">
        <v>0.70833333333333304</v>
      </c>
      <c r="BP57" s="11"/>
      <c r="BQ57" s="11"/>
      <c r="BR57" s="11"/>
      <c r="BS57" s="11"/>
      <c r="BT57" s="11">
        <f t="shared" si="9"/>
        <v>0</v>
      </c>
      <c r="BU57" s="12">
        <v>0.70833333333333304</v>
      </c>
      <c r="BV57" s="11"/>
      <c r="BW57" s="11"/>
      <c r="BX57" s="11"/>
      <c r="BY57" s="11"/>
      <c r="BZ57" s="11">
        <f t="shared" si="10"/>
        <v>0</v>
      </c>
      <c r="CA57" s="12">
        <v>0.70833333333333304</v>
      </c>
      <c r="CB57" s="11"/>
      <c r="CC57" s="11"/>
      <c r="CD57" s="11"/>
      <c r="CE57" s="11"/>
      <c r="CF57" s="11">
        <f t="shared" si="11"/>
        <v>0</v>
      </c>
      <c r="CG57" s="12">
        <v>0.70833333333333304</v>
      </c>
      <c r="CH57" s="11"/>
      <c r="CI57" s="11"/>
      <c r="CJ57" s="11"/>
      <c r="CK57" s="11"/>
      <c r="CL57" s="11">
        <f t="shared" si="12"/>
        <v>0</v>
      </c>
      <c r="CM57" s="12">
        <v>0.70833333333333304</v>
      </c>
      <c r="CN57" s="11"/>
      <c r="CO57" s="11"/>
      <c r="CP57" s="11"/>
      <c r="CQ57" s="11"/>
      <c r="CR57" s="11">
        <f t="shared" si="13"/>
        <v>0</v>
      </c>
      <c r="CS57" s="12">
        <v>0.70833333333333304</v>
      </c>
      <c r="CT57" s="11"/>
      <c r="CU57" s="11"/>
      <c r="CV57" s="11"/>
      <c r="CW57" s="11"/>
      <c r="CX57" s="11">
        <f t="shared" si="14"/>
        <v>0</v>
      </c>
      <c r="CY57" s="12">
        <v>0.70833333333333304</v>
      </c>
      <c r="CZ57" s="11"/>
      <c r="DA57" s="11"/>
      <c r="DB57" s="11"/>
      <c r="DC57" s="11"/>
      <c r="DD57" s="11">
        <f t="shared" si="15"/>
        <v>0</v>
      </c>
      <c r="DE57" s="12">
        <v>0.70833333333333304</v>
      </c>
      <c r="DF57" s="11"/>
      <c r="DG57" s="11"/>
      <c r="DH57" s="11"/>
      <c r="DI57" s="11"/>
      <c r="DJ57" s="11">
        <f t="shared" si="16"/>
        <v>0</v>
      </c>
      <c r="DK57" s="12">
        <v>0.70833333333333304</v>
      </c>
      <c r="DL57" s="11"/>
      <c r="DM57" s="11"/>
      <c r="DN57" s="11"/>
      <c r="DO57" s="11"/>
      <c r="DP57" s="11">
        <f t="shared" si="17"/>
        <v>0</v>
      </c>
      <c r="DQ57" s="12">
        <v>0.70833333333333304</v>
      </c>
      <c r="DR57" s="11"/>
      <c r="DS57" s="11"/>
      <c r="DT57" s="11"/>
      <c r="DU57" s="11"/>
      <c r="DV57" s="11">
        <f t="shared" si="18"/>
        <v>0</v>
      </c>
      <c r="DW57" s="12">
        <v>0.70833333333333304</v>
      </c>
      <c r="DX57" s="11"/>
      <c r="DY57" s="11"/>
      <c r="DZ57" s="11"/>
      <c r="EA57" s="11"/>
      <c r="EB57" s="11">
        <f t="shared" si="19"/>
        <v>0</v>
      </c>
      <c r="EC57" s="12">
        <v>0.70833333333333304</v>
      </c>
      <c r="ED57" s="11"/>
      <c r="EE57" s="11"/>
      <c r="EF57" s="11"/>
      <c r="EG57" s="11"/>
      <c r="EH57" s="11">
        <f t="shared" si="20"/>
        <v>0</v>
      </c>
      <c r="EI57" s="12">
        <v>0.70833333333333304</v>
      </c>
      <c r="EJ57" s="11"/>
      <c r="EK57" s="11"/>
      <c r="EL57" s="11"/>
      <c r="EM57" s="11"/>
      <c r="EN57" s="11">
        <f t="shared" si="21"/>
        <v>0</v>
      </c>
      <c r="EO57" s="12">
        <v>0.70833333333333304</v>
      </c>
      <c r="EP57" s="11"/>
      <c r="EQ57" s="11"/>
      <c r="ER57" s="11"/>
      <c r="ES57" s="11"/>
      <c r="ET57" s="11">
        <f t="shared" si="22"/>
        <v>0</v>
      </c>
      <c r="EU57" s="12">
        <v>0.70833333333333304</v>
      </c>
      <c r="EV57" s="11"/>
      <c r="EW57" s="11"/>
      <c r="EX57" s="11"/>
      <c r="EY57" s="11"/>
      <c r="EZ57" s="11">
        <f t="shared" si="23"/>
        <v>0</v>
      </c>
      <c r="FA57" s="12">
        <v>0.70833333333333304</v>
      </c>
      <c r="FB57" s="11"/>
      <c r="FC57" s="11"/>
      <c r="FD57" s="11"/>
      <c r="FE57" s="11"/>
      <c r="FF57" s="11">
        <f t="shared" si="24"/>
        <v>0</v>
      </c>
      <c r="FG57" s="12">
        <v>0.70833333333333304</v>
      </c>
      <c r="FH57" s="11"/>
      <c r="FI57" s="11"/>
      <c r="FJ57" s="11"/>
      <c r="FK57" s="11"/>
      <c r="FL57" s="11">
        <f t="shared" si="25"/>
        <v>0</v>
      </c>
      <c r="FM57" s="12">
        <v>0.70833333333333304</v>
      </c>
      <c r="FN57" s="11"/>
      <c r="FO57" s="11"/>
      <c r="FP57" s="11"/>
      <c r="FQ57" s="11"/>
      <c r="FR57" s="11">
        <f t="shared" si="26"/>
        <v>0</v>
      </c>
      <c r="FS57" s="12">
        <v>0.70833333333333304</v>
      </c>
      <c r="FT57" s="11"/>
      <c r="FU57" s="11"/>
      <c r="FV57" s="11"/>
      <c r="FW57" s="11"/>
      <c r="FX57" s="11">
        <f t="shared" si="27"/>
        <v>0</v>
      </c>
    </row>
    <row r="58" spans="1:180" x14ac:dyDescent="0.15">
      <c r="A58" s="12">
        <v>0.75</v>
      </c>
      <c r="B58" s="11"/>
      <c r="C58" s="11"/>
      <c r="D58" s="11"/>
      <c r="E58" s="11"/>
      <c r="F58" s="11">
        <f t="shared" si="28"/>
        <v>0</v>
      </c>
      <c r="G58" s="12">
        <v>0.75</v>
      </c>
      <c r="H58" s="11"/>
      <c r="I58" s="11"/>
      <c r="J58" s="11"/>
      <c r="K58" s="11"/>
      <c r="L58" s="11">
        <f t="shared" si="29"/>
        <v>0</v>
      </c>
      <c r="M58" s="12">
        <v>0.75</v>
      </c>
      <c r="N58" s="11"/>
      <c r="O58" s="11"/>
      <c r="P58" s="11"/>
      <c r="Q58" s="11"/>
      <c r="R58" s="11">
        <f t="shared" si="0"/>
        <v>0</v>
      </c>
      <c r="S58" s="12">
        <v>0.75</v>
      </c>
      <c r="T58" s="11"/>
      <c r="U58" s="11"/>
      <c r="V58" s="11"/>
      <c r="W58" s="11"/>
      <c r="X58" s="11">
        <f t="shared" si="1"/>
        <v>0</v>
      </c>
      <c r="Y58" s="12">
        <v>0.75</v>
      </c>
      <c r="Z58" s="11"/>
      <c r="AA58" s="11"/>
      <c r="AB58" s="11"/>
      <c r="AC58" s="11"/>
      <c r="AD58" s="11">
        <f t="shared" si="2"/>
        <v>0</v>
      </c>
      <c r="AE58" s="12">
        <v>0.75</v>
      </c>
      <c r="AF58" s="11"/>
      <c r="AG58" s="11"/>
      <c r="AH58" s="11"/>
      <c r="AI58" s="11"/>
      <c r="AJ58" s="11">
        <f t="shared" si="3"/>
        <v>0</v>
      </c>
      <c r="AK58" s="12">
        <v>0.75</v>
      </c>
      <c r="AL58" s="11"/>
      <c r="AM58" s="11"/>
      <c r="AN58" s="11"/>
      <c r="AO58" s="11"/>
      <c r="AP58" s="11">
        <f t="shared" si="4"/>
        <v>0</v>
      </c>
      <c r="AQ58" s="12">
        <v>0.75</v>
      </c>
      <c r="AR58" s="11"/>
      <c r="AS58" s="11"/>
      <c r="AT58" s="11"/>
      <c r="AU58" s="11"/>
      <c r="AV58" s="11">
        <f t="shared" si="5"/>
        <v>0</v>
      </c>
      <c r="AW58" s="12">
        <v>0.75</v>
      </c>
      <c r="AX58" s="11"/>
      <c r="AY58" s="11"/>
      <c r="AZ58" s="11"/>
      <c r="BA58" s="11"/>
      <c r="BB58" s="11">
        <f t="shared" si="6"/>
        <v>0</v>
      </c>
      <c r="BC58" s="12">
        <v>0.75</v>
      </c>
      <c r="BD58" s="11"/>
      <c r="BE58" s="11"/>
      <c r="BF58" s="11"/>
      <c r="BG58" s="11"/>
      <c r="BH58" s="11">
        <f t="shared" si="7"/>
        <v>0</v>
      </c>
      <c r="BI58" s="12">
        <v>0.75</v>
      </c>
      <c r="BJ58" s="11"/>
      <c r="BK58" s="11"/>
      <c r="BL58" s="11"/>
      <c r="BM58" s="11"/>
      <c r="BN58" s="11">
        <f t="shared" si="8"/>
        <v>0</v>
      </c>
      <c r="BO58" s="12">
        <v>0.75</v>
      </c>
      <c r="BP58" s="11"/>
      <c r="BQ58" s="11"/>
      <c r="BR58" s="11"/>
      <c r="BS58" s="11"/>
      <c r="BT58" s="11">
        <f t="shared" si="9"/>
        <v>0</v>
      </c>
      <c r="BU58" s="12">
        <v>0.75</v>
      </c>
      <c r="BV58" s="11"/>
      <c r="BW58" s="11"/>
      <c r="BX58" s="11"/>
      <c r="BY58" s="11"/>
      <c r="BZ58" s="11">
        <f t="shared" si="10"/>
        <v>0</v>
      </c>
      <c r="CA58" s="12">
        <v>0.75</v>
      </c>
      <c r="CB58" s="11"/>
      <c r="CC58" s="11"/>
      <c r="CD58" s="11"/>
      <c r="CE58" s="11"/>
      <c r="CF58" s="11">
        <f t="shared" si="11"/>
        <v>0</v>
      </c>
      <c r="CG58" s="12">
        <v>0.75</v>
      </c>
      <c r="CH58" s="11"/>
      <c r="CI58" s="11"/>
      <c r="CJ58" s="11"/>
      <c r="CK58" s="11"/>
      <c r="CL58" s="11">
        <f t="shared" si="12"/>
        <v>0</v>
      </c>
      <c r="CM58" s="12">
        <v>0.75</v>
      </c>
      <c r="CN58" s="11"/>
      <c r="CO58" s="11"/>
      <c r="CP58" s="11"/>
      <c r="CQ58" s="11"/>
      <c r="CR58" s="11">
        <f t="shared" si="13"/>
        <v>0</v>
      </c>
      <c r="CS58" s="12">
        <v>0.75</v>
      </c>
      <c r="CT58" s="11"/>
      <c r="CU58" s="11"/>
      <c r="CV58" s="11"/>
      <c r="CW58" s="11"/>
      <c r="CX58" s="11">
        <f t="shared" si="14"/>
        <v>0</v>
      </c>
      <c r="CY58" s="12">
        <v>0.75</v>
      </c>
      <c r="CZ58" s="11"/>
      <c r="DA58" s="11"/>
      <c r="DB58" s="11"/>
      <c r="DC58" s="11"/>
      <c r="DD58" s="11">
        <f t="shared" si="15"/>
        <v>0</v>
      </c>
      <c r="DE58" s="12">
        <v>0.75</v>
      </c>
      <c r="DF58" s="11"/>
      <c r="DG58" s="11"/>
      <c r="DH58" s="11"/>
      <c r="DI58" s="11"/>
      <c r="DJ58" s="11">
        <f t="shared" si="16"/>
        <v>0</v>
      </c>
      <c r="DK58" s="12">
        <v>0.75</v>
      </c>
      <c r="DL58" s="11"/>
      <c r="DM58" s="11"/>
      <c r="DN58" s="11"/>
      <c r="DO58" s="11"/>
      <c r="DP58" s="11">
        <f t="shared" si="17"/>
        <v>0</v>
      </c>
      <c r="DQ58" s="12">
        <v>0.75</v>
      </c>
      <c r="DR58" s="11"/>
      <c r="DS58" s="11"/>
      <c r="DT58" s="11"/>
      <c r="DU58" s="11"/>
      <c r="DV58" s="11">
        <f t="shared" si="18"/>
        <v>0</v>
      </c>
      <c r="DW58" s="12">
        <v>0.75</v>
      </c>
      <c r="DX58" s="11"/>
      <c r="DY58" s="11"/>
      <c r="DZ58" s="11"/>
      <c r="EA58" s="11"/>
      <c r="EB58" s="11">
        <f t="shared" si="19"/>
        <v>0</v>
      </c>
      <c r="EC58" s="12">
        <v>0.75</v>
      </c>
      <c r="ED58" s="11"/>
      <c r="EE58" s="11"/>
      <c r="EF58" s="11"/>
      <c r="EG58" s="11"/>
      <c r="EH58" s="11">
        <f t="shared" si="20"/>
        <v>0</v>
      </c>
      <c r="EI58" s="12">
        <v>0.75</v>
      </c>
      <c r="EJ58" s="11"/>
      <c r="EK58" s="11"/>
      <c r="EL58" s="11"/>
      <c r="EM58" s="11"/>
      <c r="EN58" s="11">
        <f t="shared" si="21"/>
        <v>0</v>
      </c>
      <c r="EO58" s="12">
        <v>0.75</v>
      </c>
      <c r="EP58" s="11"/>
      <c r="EQ58" s="11"/>
      <c r="ER58" s="11"/>
      <c r="ES58" s="11"/>
      <c r="ET58" s="11">
        <f t="shared" si="22"/>
        <v>0</v>
      </c>
      <c r="EU58" s="12">
        <v>0.75</v>
      </c>
      <c r="EV58" s="11"/>
      <c r="EW58" s="11"/>
      <c r="EX58" s="11"/>
      <c r="EY58" s="11"/>
      <c r="EZ58" s="11">
        <f t="shared" si="23"/>
        <v>0</v>
      </c>
      <c r="FA58" s="12">
        <v>0.75</v>
      </c>
      <c r="FB58" s="11"/>
      <c r="FC58" s="11"/>
      <c r="FD58" s="11"/>
      <c r="FE58" s="11"/>
      <c r="FF58" s="11">
        <f t="shared" si="24"/>
        <v>0</v>
      </c>
      <c r="FG58" s="12">
        <v>0.75</v>
      </c>
      <c r="FH58" s="11"/>
      <c r="FI58" s="11"/>
      <c r="FJ58" s="11"/>
      <c r="FK58" s="11"/>
      <c r="FL58" s="11">
        <f t="shared" si="25"/>
        <v>0</v>
      </c>
      <c r="FM58" s="12">
        <v>0.75</v>
      </c>
      <c r="FN58" s="11"/>
      <c r="FO58" s="11"/>
      <c r="FP58" s="11"/>
      <c r="FQ58" s="11"/>
      <c r="FR58" s="11">
        <f t="shared" si="26"/>
        <v>0</v>
      </c>
      <c r="FS58" s="12">
        <v>0.75</v>
      </c>
      <c r="FT58" s="11"/>
      <c r="FU58" s="11"/>
      <c r="FV58" s="11"/>
      <c r="FW58" s="11"/>
      <c r="FX58" s="11">
        <f t="shared" si="27"/>
        <v>0</v>
      </c>
    </row>
    <row r="59" spans="1:180" x14ac:dyDescent="0.15">
      <c r="A59" s="12">
        <v>0.79166666666666696</v>
      </c>
      <c r="B59" s="11"/>
      <c r="C59" s="11"/>
      <c r="D59" s="11"/>
      <c r="E59" s="11"/>
      <c r="F59" s="11">
        <f t="shared" si="28"/>
        <v>0</v>
      </c>
      <c r="G59" s="12">
        <v>0.79166666666666696</v>
      </c>
      <c r="H59" s="11"/>
      <c r="I59" s="11"/>
      <c r="J59" s="11"/>
      <c r="K59" s="11"/>
      <c r="L59" s="11">
        <f t="shared" si="29"/>
        <v>0</v>
      </c>
      <c r="M59" s="12">
        <v>0.79166666666666696</v>
      </c>
      <c r="N59" s="11"/>
      <c r="O59" s="11"/>
      <c r="P59" s="11"/>
      <c r="Q59" s="11"/>
      <c r="R59" s="11">
        <f t="shared" si="0"/>
        <v>0</v>
      </c>
      <c r="S59" s="12">
        <v>0.79166666666666696</v>
      </c>
      <c r="T59" s="11"/>
      <c r="U59" s="11"/>
      <c r="V59" s="11"/>
      <c r="W59" s="11"/>
      <c r="X59" s="11">
        <f t="shared" si="1"/>
        <v>0</v>
      </c>
      <c r="Y59" s="12">
        <v>0.79166666666666696</v>
      </c>
      <c r="Z59" s="11"/>
      <c r="AA59" s="11"/>
      <c r="AB59" s="11"/>
      <c r="AC59" s="11"/>
      <c r="AD59" s="11">
        <f t="shared" si="2"/>
        <v>0</v>
      </c>
      <c r="AE59" s="12">
        <v>0.79166666666666696</v>
      </c>
      <c r="AF59" s="11"/>
      <c r="AG59" s="11"/>
      <c r="AH59" s="11"/>
      <c r="AI59" s="11"/>
      <c r="AJ59" s="11">
        <f t="shared" si="3"/>
        <v>0</v>
      </c>
      <c r="AK59" s="12">
        <v>0.79166666666666696</v>
      </c>
      <c r="AL59" s="11"/>
      <c r="AM59" s="11"/>
      <c r="AN59" s="11"/>
      <c r="AO59" s="11"/>
      <c r="AP59" s="11">
        <f t="shared" si="4"/>
        <v>0</v>
      </c>
      <c r="AQ59" s="12">
        <v>0.79166666666666696</v>
      </c>
      <c r="AR59" s="11"/>
      <c r="AS59" s="11"/>
      <c r="AT59" s="11"/>
      <c r="AU59" s="11"/>
      <c r="AV59" s="11">
        <f t="shared" si="5"/>
        <v>0</v>
      </c>
      <c r="AW59" s="12">
        <v>0.79166666666666696</v>
      </c>
      <c r="AX59" s="11"/>
      <c r="AY59" s="11"/>
      <c r="AZ59" s="11"/>
      <c r="BA59" s="11"/>
      <c r="BB59" s="11">
        <f t="shared" si="6"/>
        <v>0</v>
      </c>
      <c r="BC59" s="12">
        <v>0.79166666666666696</v>
      </c>
      <c r="BD59" s="11"/>
      <c r="BE59" s="11"/>
      <c r="BF59" s="11"/>
      <c r="BG59" s="11"/>
      <c r="BH59" s="11">
        <f t="shared" si="7"/>
        <v>0</v>
      </c>
      <c r="BI59" s="12">
        <v>0.79166666666666696</v>
      </c>
      <c r="BJ59" s="11"/>
      <c r="BK59" s="11"/>
      <c r="BL59" s="11"/>
      <c r="BM59" s="11"/>
      <c r="BN59" s="11">
        <f t="shared" si="8"/>
        <v>0</v>
      </c>
      <c r="BO59" s="12">
        <v>0.79166666666666696</v>
      </c>
      <c r="BP59" s="11"/>
      <c r="BQ59" s="11"/>
      <c r="BR59" s="11"/>
      <c r="BS59" s="11"/>
      <c r="BT59" s="11">
        <f t="shared" si="9"/>
        <v>0</v>
      </c>
      <c r="BU59" s="12">
        <v>0.79166666666666696</v>
      </c>
      <c r="BV59" s="11"/>
      <c r="BW59" s="11"/>
      <c r="BX59" s="11"/>
      <c r="BY59" s="11"/>
      <c r="BZ59" s="11">
        <f t="shared" si="10"/>
        <v>0</v>
      </c>
      <c r="CA59" s="12">
        <v>0.79166666666666696</v>
      </c>
      <c r="CB59" s="11"/>
      <c r="CC59" s="11"/>
      <c r="CD59" s="11"/>
      <c r="CE59" s="11"/>
      <c r="CF59" s="11">
        <f t="shared" si="11"/>
        <v>0</v>
      </c>
      <c r="CG59" s="12">
        <v>0.79166666666666696</v>
      </c>
      <c r="CH59" s="11"/>
      <c r="CI59" s="11"/>
      <c r="CJ59" s="11"/>
      <c r="CK59" s="11"/>
      <c r="CL59" s="11">
        <f t="shared" si="12"/>
        <v>0</v>
      </c>
      <c r="CM59" s="12">
        <v>0.79166666666666696</v>
      </c>
      <c r="CN59" s="11"/>
      <c r="CO59" s="11"/>
      <c r="CP59" s="11"/>
      <c r="CQ59" s="11"/>
      <c r="CR59" s="11">
        <f t="shared" si="13"/>
        <v>0</v>
      </c>
      <c r="CS59" s="12">
        <v>0.79166666666666696</v>
      </c>
      <c r="CT59" s="11"/>
      <c r="CU59" s="11"/>
      <c r="CV59" s="11"/>
      <c r="CW59" s="11"/>
      <c r="CX59" s="11">
        <f t="shared" si="14"/>
        <v>0</v>
      </c>
      <c r="CY59" s="12">
        <v>0.79166666666666696</v>
      </c>
      <c r="CZ59" s="11"/>
      <c r="DA59" s="11"/>
      <c r="DB59" s="11"/>
      <c r="DC59" s="11"/>
      <c r="DD59" s="11">
        <f t="shared" si="15"/>
        <v>0</v>
      </c>
      <c r="DE59" s="12">
        <v>0.79166666666666696</v>
      </c>
      <c r="DF59" s="11"/>
      <c r="DG59" s="11"/>
      <c r="DH59" s="11"/>
      <c r="DI59" s="11"/>
      <c r="DJ59" s="11">
        <f t="shared" si="16"/>
        <v>0</v>
      </c>
      <c r="DK59" s="12">
        <v>0.79166666666666696</v>
      </c>
      <c r="DL59" s="11"/>
      <c r="DM59" s="11"/>
      <c r="DN59" s="11"/>
      <c r="DO59" s="11"/>
      <c r="DP59" s="11">
        <f t="shared" si="17"/>
        <v>0</v>
      </c>
      <c r="DQ59" s="12">
        <v>0.79166666666666696</v>
      </c>
      <c r="DR59" s="11"/>
      <c r="DS59" s="11"/>
      <c r="DT59" s="11"/>
      <c r="DU59" s="11"/>
      <c r="DV59" s="11">
        <f t="shared" si="18"/>
        <v>0</v>
      </c>
      <c r="DW59" s="12">
        <v>0.79166666666666696</v>
      </c>
      <c r="DX59" s="11"/>
      <c r="DY59" s="11"/>
      <c r="DZ59" s="11"/>
      <c r="EA59" s="11"/>
      <c r="EB59" s="11">
        <f t="shared" si="19"/>
        <v>0</v>
      </c>
      <c r="EC59" s="12">
        <v>0.79166666666666696</v>
      </c>
      <c r="ED59" s="11"/>
      <c r="EE59" s="11"/>
      <c r="EF59" s="11"/>
      <c r="EG59" s="11"/>
      <c r="EH59" s="11">
        <f t="shared" si="20"/>
        <v>0</v>
      </c>
      <c r="EI59" s="12">
        <v>0.79166666666666696</v>
      </c>
      <c r="EJ59" s="11"/>
      <c r="EK59" s="11"/>
      <c r="EL59" s="11"/>
      <c r="EM59" s="11"/>
      <c r="EN59" s="11">
        <f t="shared" si="21"/>
        <v>0</v>
      </c>
      <c r="EO59" s="12">
        <v>0.79166666666666696</v>
      </c>
      <c r="EP59" s="11"/>
      <c r="EQ59" s="11"/>
      <c r="ER59" s="11"/>
      <c r="ES59" s="11"/>
      <c r="ET59" s="11">
        <f t="shared" si="22"/>
        <v>0</v>
      </c>
      <c r="EU59" s="12">
        <v>0.79166666666666696</v>
      </c>
      <c r="EV59" s="11"/>
      <c r="EW59" s="11"/>
      <c r="EX59" s="11"/>
      <c r="EY59" s="11"/>
      <c r="EZ59" s="11">
        <f t="shared" si="23"/>
        <v>0</v>
      </c>
      <c r="FA59" s="12">
        <v>0.79166666666666696</v>
      </c>
      <c r="FB59" s="11"/>
      <c r="FC59" s="11"/>
      <c r="FD59" s="11"/>
      <c r="FE59" s="11"/>
      <c r="FF59" s="11">
        <f t="shared" si="24"/>
        <v>0</v>
      </c>
      <c r="FG59" s="12">
        <v>0.79166666666666696</v>
      </c>
      <c r="FH59" s="11"/>
      <c r="FI59" s="11"/>
      <c r="FJ59" s="11"/>
      <c r="FK59" s="11"/>
      <c r="FL59" s="11">
        <f t="shared" si="25"/>
        <v>0</v>
      </c>
      <c r="FM59" s="12">
        <v>0.79166666666666696</v>
      </c>
      <c r="FN59" s="11"/>
      <c r="FO59" s="11"/>
      <c r="FP59" s="11"/>
      <c r="FQ59" s="11"/>
      <c r="FR59" s="11">
        <f t="shared" si="26"/>
        <v>0</v>
      </c>
      <c r="FS59" s="12">
        <v>0.79166666666666696</v>
      </c>
      <c r="FT59" s="11"/>
      <c r="FU59" s="11"/>
      <c r="FV59" s="11"/>
      <c r="FW59" s="11"/>
      <c r="FX59" s="11">
        <f t="shared" si="27"/>
        <v>0</v>
      </c>
    </row>
    <row r="60" spans="1:180" x14ac:dyDescent="0.15">
      <c r="A60" s="12">
        <v>0.83333333333333304</v>
      </c>
      <c r="B60" s="11"/>
      <c r="C60" s="11"/>
      <c r="D60" s="11"/>
      <c r="E60" s="11"/>
      <c r="F60" s="11">
        <f t="shared" si="28"/>
        <v>0</v>
      </c>
      <c r="G60" s="12">
        <v>0.83333333333333304</v>
      </c>
      <c r="H60" s="11"/>
      <c r="I60" s="11"/>
      <c r="J60" s="11"/>
      <c r="K60" s="11"/>
      <c r="L60" s="11">
        <f t="shared" si="29"/>
        <v>0</v>
      </c>
      <c r="M60" s="12">
        <v>0.83333333333333304</v>
      </c>
      <c r="N60" s="11"/>
      <c r="O60" s="11"/>
      <c r="P60" s="11"/>
      <c r="Q60" s="11"/>
      <c r="R60" s="11">
        <f t="shared" si="0"/>
        <v>0</v>
      </c>
      <c r="S60" s="12">
        <v>0.83333333333333304</v>
      </c>
      <c r="T60" s="11"/>
      <c r="U60" s="11"/>
      <c r="V60" s="11"/>
      <c r="W60" s="11"/>
      <c r="X60" s="11">
        <f t="shared" si="1"/>
        <v>0</v>
      </c>
      <c r="Y60" s="12">
        <v>0.83333333333333304</v>
      </c>
      <c r="Z60" s="11"/>
      <c r="AA60" s="11"/>
      <c r="AB60" s="11"/>
      <c r="AC60" s="11"/>
      <c r="AD60" s="11">
        <f t="shared" si="2"/>
        <v>0</v>
      </c>
      <c r="AE60" s="12">
        <v>0.83333333333333304</v>
      </c>
      <c r="AF60" s="11"/>
      <c r="AG60" s="11"/>
      <c r="AH60" s="11"/>
      <c r="AI60" s="11"/>
      <c r="AJ60" s="11">
        <f t="shared" si="3"/>
        <v>0</v>
      </c>
      <c r="AK60" s="12">
        <v>0.83333333333333304</v>
      </c>
      <c r="AL60" s="11"/>
      <c r="AM60" s="11"/>
      <c r="AN60" s="11"/>
      <c r="AO60" s="11"/>
      <c r="AP60" s="11">
        <f t="shared" si="4"/>
        <v>0</v>
      </c>
      <c r="AQ60" s="12">
        <v>0.83333333333333304</v>
      </c>
      <c r="AR60" s="11"/>
      <c r="AS60" s="11"/>
      <c r="AT60" s="11"/>
      <c r="AU60" s="11"/>
      <c r="AV60" s="11">
        <f t="shared" si="5"/>
        <v>0</v>
      </c>
      <c r="AW60" s="12">
        <v>0.83333333333333304</v>
      </c>
      <c r="AX60" s="11"/>
      <c r="AY60" s="11"/>
      <c r="AZ60" s="11"/>
      <c r="BA60" s="11"/>
      <c r="BB60" s="11">
        <f t="shared" si="6"/>
        <v>0</v>
      </c>
      <c r="BC60" s="12">
        <v>0.83333333333333304</v>
      </c>
      <c r="BD60" s="11"/>
      <c r="BE60" s="11"/>
      <c r="BF60" s="11"/>
      <c r="BG60" s="11"/>
      <c r="BH60" s="11">
        <f t="shared" si="7"/>
        <v>0</v>
      </c>
      <c r="BI60" s="12">
        <v>0.83333333333333304</v>
      </c>
      <c r="BJ60" s="11"/>
      <c r="BK60" s="11"/>
      <c r="BL60" s="11"/>
      <c r="BM60" s="11"/>
      <c r="BN60" s="11">
        <f t="shared" si="8"/>
        <v>0</v>
      </c>
      <c r="BO60" s="12">
        <v>0.83333333333333304</v>
      </c>
      <c r="BP60" s="11"/>
      <c r="BQ60" s="11"/>
      <c r="BR60" s="11"/>
      <c r="BS60" s="11"/>
      <c r="BT60" s="11">
        <f t="shared" si="9"/>
        <v>0</v>
      </c>
      <c r="BU60" s="12">
        <v>0.83333333333333304</v>
      </c>
      <c r="BV60" s="11"/>
      <c r="BW60" s="11"/>
      <c r="BX60" s="11"/>
      <c r="BY60" s="11"/>
      <c r="BZ60" s="11">
        <f t="shared" si="10"/>
        <v>0</v>
      </c>
      <c r="CA60" s="12">
        <v>0.83333333333333304</v>
      </c>
      <c r="CB60" s="11"/>
      <c r="CC60" s="11"/>
      <c r="CD60" s="11"/>
      <c r="CE60" s="11"/>
      <c r="CF60" s="11">
        <f t="shared" si="11"/>
        <v>0</v>
      </c>
      <c r="CG60" s="12">
        <v>0.83333333333333304</v>
      </c>
      <c r="CH60" s="11"/>
      <c r="CI60" s="11"/>
      <c r="CJ60" s="11"/>
      <c r="CK60" s="11"/>
      <c r="CL60" s="11">
        <f t="shared" si="12"/>
        <v>0</v>
      </c>
      <c r="CM60" s="12">
        <v>0.83333333333333304</v>
      </c>
      <c r="CN60" s="11"/>
      <c r="CO60" s="11"/>
      <c r="CP60" s="11"/>
      <c r="CQ60" s="11"/>
      <c r="CR60" s="11">
        <f t="shared" si="13"/>
        <v>0</v>
      </c>
      <c r="CS60" s="12">
        <v>0.83333333333333304</v>
      </c>
      <c r="CT60" s="11"/>
      <c r="CU60" s="11"/>
      <c r="CV60" s="11"/>
      <c r="CW60" s="11"/>
      <c r="CX60" s="11">
        <f t="shared" si="14"/>
        <v>0</v>
      </c>
      <c r="CY60" s="12">
        <v>0.83333333333333304</v>
      </c>
      <c r="CZ60" s="11"/>
      <c r="DA60" s="11"/>
      <c r="DB60" s="11"/>
      <c r="DC60" s="11"/>
      <c r="DD60" s="11">
        <f t="shared" si="15"/>
        <v>0</v>
      </c>
      <c r="DE60" s="12">
        <v>0.83333333333333304</v>
      </c>
      <c r="DF60" s="11"/>
      <c r="DG60" s="11"/>
      <c r="DH60" s="11"/>
      <c r="DI60" s="11"/>
      <c r="DJ60" s="11">
        <f t="shared" si="16"/>
        <v>0</v>
      </c>
      <c r="DK60" s="12">
        <v>0.83333333333333304</v>
      </c>
      <c r="DL60" s="11"/>
      <c r="DM60" s="11"/>
      <c r="DN60" s="11"/>
      <c r="DO60" s="11"/>
      <c r="DP60" s="11">
        <f t="shared" si="17"/>
        <v>0</v>
      </c>
      <c r="DQ60" s="12">
        <v>0.83333333333333304</v>
      </c>
      <c r="DR60" s="11"/>
      <c r="DS60" s="11"/>
      <c r="DT60" s="11"/>
      <c r="DU60" s="11"/>
      <c r="DV60" s="11">
        <f t="shared" si="18"/>
        <v>0</v>
      </c>
      <c r="DW60" s="12">
        <v>0.83333333333333304</v>
      </c>
      <c r="DX60" s="11"/>
      <c r="DY60" s="11"/>
      <c r="DZ60" s="11"/>
      <c r="EA60" s="11"/>
      <c r="EB60" s="11">
        <f t="shared" si="19"/>
        <v>0</v>
      </c>
      <c r="EC60" s="12">
        <v>0.83333333333333304</v>
      </c>
      <c r="ED60" s="11"/>
      <c r="EE60" s="11"/>
      <c r="EF60" s="11"/>
      <c r="EG60" s="11"/>
      <c r="EH60" s="11">
        <f t="shared" si="20"/>
        <v>0</v>
      </c>
      <c r="EI60" s="12">
        <v>0.83333333333333304</v>
      </c>
      <c r="EJ60" s="11"/>
      <c r="EK60" s="11"/>
      <c r="EL60" s="11"/>
      <c r="EM60" s="11"/>
      <c r="EN60" s="11">
        <f t="shared" si="21"/>
        <v>0</v>
      </c>
      <c r="EO60" s="12">
        <v>0.83333333333333304</v>
      </c>
      <c r="EP60" s="11"/>
      <c r="EQ60" s="11"/>
      <c r="ER60" s="11"/>
      <c r="ES60" s="11"/>
      <c r="ET60" s="11">
        <f t="shared" si="22"/>
        <v>0</v>
      </c>
      <c r="EU60" s="12">
        <v>0.83333333333333304</v>
      </c>
      <c r="EV60" s="11"/>
      <c r="EW60" s="11"/>
      <c r="EX60" s="11"/>
      <c r="EY60" s="11"/>
      <c r="EZ60" s="11">
        <f t="shared" si="23"/>
        <v>0</v>
      </c>
      <c r="FA60" s="12">
        <v>0.83333333333333304</v>
      </c>
      <c r="FB60" s="11"/>
      <c r="FC60" s="11"/>
      <c r="FD60" s="11"/>
      <c r="FE60" s="11"/>
      <c r="FF60" s="11">
        <f t="shared" si="24"/>
        <v>0</v>
      </c>
      <c r="FG60" s="12">
        <v>0.83333333333333304</v>
      </c>
      <c r="FH60" s="11"/>
      <c r="FI60" s="11"/>
      <c r="FJ60" s="11"/>
      <c r="FK60" s="11"/>
      <c r="FL60" s="11">
        <f t="shared" si="25"/>
        <v>0</v>
      </c>
      <c r="FM60" s="12">
        <v>0.83333333333333304</v>
      </c>
      <c r="FN60" s="11"/>
      <c r="FO60" s="11"/>
      <c r="FP60" s="11"/>
      <c r="FQ60" s="11"/>
      <c r="FR60" s="11">
        <f t="shared" si="26"/>
        <v>0</v>
      </c>
      <c r="FS60" s="12">
        <v>0.83333333333333304</v>
      </c>
      <c r="FT60" s="11"/>
      <c r="FU60" s="11"/>
      <c r="FV60" s="11"/>
      <c r="FW60" s="11"/>
      <c r="FX60" s="11">
        <f t="shared" si="27"/>
        <v>0</v>
      </c>
    </row>
    <row r="61" spans="1:180" x14ac:dyDescent="0.15">
      <c r="A61" s="12">
        <v>0.875</v>
      </c>
      <c r="B61" s="11"/>
      <c r="C61" s="11"/>
      <c r="D61" s="11"/>
      <c r="E61" s="11"/>
      <c r="F61" s="11">
        <f t="shared" si="28"/>
        <v>0</v>
      </c>
      <c r="G61" s="12">
        <v>0.875</v>
      </c>
      <c r="H61" s="11"/>
      <c r="I61" s="11"/>
      <c r="J61" s="11"/>
      <c r="K61" s="11"/>
      <c r="L61" s="11">
        <f t="shared" si="29"/>
        <v>0</v>
      </c>
      <c r="M61" s="12">
        <v>0.875</v>
      </c>
      <c r="N61" s="11"/>
      <c r="O61" s="11"/>
      <c r="P61" s="11"/>
      <c r="Q61" s="11"/>
      <c r="R61" s="11">
        <f t="shared" si="0"/>
        <v>0</v>
      </c>
      <c r="S61" s="12">
        <v>0.875</v>
      </c>
      <c r="T61" s="11"/>
      <c r="U61" s="11"/>
      <c r="V61" s="11"/>
      <c r="W61" s="11"/>
      <c r="X61" s="11">
        <f t="shared" si="1"/>
        <v>0</v>
      </c>
      <c r="Y61" s="12">
        <v>0.875</v>
      </c>
      <c r="Z61" s="11"/>
      <c r="AA61" s="11"/>
      <c r="AB61" s="11"/>
      <c r="AC61" s="11"/>
      <c r="AD61" s="11">
        <f t="shared" si="2"/>
        <v>0</v>
      </c>
      <c r="AE61" s="12">
        <v>0.875</v>
      </c>
      <c r="AF61" s="11"/>
      <c r="AG61" s="11"/>
      <c r="AH61" s="11"/>
      <c r="AI61" s="11"/>
      <c r="AJ61" s="11">
        <f t="shared" si="3"/>
        <v>0</v>
      </c>
      <c r="AK61" s="12">
        <v>0.875</v>
      </c>
      <c r="AL61" s="11"/>
      <c r="AM61" s="11"/>
      <c r="AN61" s="11"/>
      <c r="AO61" s="11"/>
      <c r="AP61" s="11">
        <f t="shared" si="4"/>
        <v>0</v>
      </c>
      <c r="AQ61" s="12">
        <v>0.875</v>
      </c>
      <c r="AR61" s="11"/>
      <c r="AS61" s="11"/>
      <c r="AT61" s="11"/>
      <c r="AU61" s="11"/>
      <c r="AV61" s="11">
        <f t="shared" si="5"/>
        <v>0</v>
      </c>
      <c r="AW61" s="12">
        <v>0.875</v>
      </c>
      <c r="AX61" s="11"/>
      <c r="AY61" s="11"/>
      <c r="AZ61" s="11"/>
      <c r="BA61" s="11"/>
      <c r="BB61" s="11">
        <f t="shared" si="6"/>
        <v>0</v>
      </c>
      <c r="BC61" s="12">
        <v>0.875</v>
      </c>
      <c r="BD61" s="11"/>
      <c r="BE61" s="11"/>
      <c r="BF61" s="11"/>
      <c r="BG61" s="11"/>
      <c r="BH61" s="11">
        <f t="shared" si="7"/>
        <v>0</v>
      </c>
      <c r="BI61" s="12">
        <v>0.875</v>
      </c>
      <c r="BJ61" s="11"/>
      <c r="BK61" s="11"/>
      <c r="BL61" s="11"/>
      <c r="BM61" s="11"/>
      <c r="BN61" s="11">
        <f t="shared" si="8"/>
        <v>0</v>
      </c>
      <c r="BO61" s="12">
        <v>0.875</v>
      </c>
      <c r="BP61" s="11"/>
      <c r="BQ61" s="11"/>
      <c r="BR61" s="11"/>
      <c r="BS61" s="11"/>
      <c r="BT61" s="11">
        <f t="shared" si="9"/>
        <v>0</v>
      </c>
      <c r="BU61" s="12">
        <v>0.875</v>
      </c>
      <c r="BV61" s="11"/>
      <c r="BW61" s="11"/>
      <c r="BX61" s="11"/>
      <c r="BY61" s="11"/>
      <c r="BZ61" s="11">
        <f t="shared" si="10"/>
        <v>0</v>
      </c>
      <c r="CA61" s="12">
        <v>0.875</v>
      </c>
      <c r="CB61" s="11"/>
      <c r="CC61" s="11"/>
      <c r="CD61" s="11"/>
      <c r="CE61" s="11"/>
      <c r="CF61" s="11">
        <f t="shared" si="11"/>
        <v>0</v>
      </c>
      <c r="CG61" s="12">
        <v>0.875</v>
      </c>
      <c r="CH61" s="11"/>
      <c r="CI61" s="11"/>
      <c r="CJ61" s="11"/>
      <c r="CK61" s="11"/>
      <c r="CL61" s="11">
        <f t="shared" si="12"/>
        <v>0</v>
      </c>
      <c r="CM61" s="12">
        <v>0.875</v>
      </c>
      <c r="CN61" s="11"/>
      <c r="CO61" s="11"/>
      <c r="CP61" s="11"/>
      <c r="CQ61" s="11"/>
      <c r="CR61" s="11">
        <f t="shared" si="13"/>
        <v>0</v>
      </c>
      <c r="CS61" s="12">
        <v>0.875</v>
      </c>
      <c r="CT61" s="11"/>
      <c r="CU61" s="11"/>
      <c r="CV61" s="11"/>
      <c r="CW61" s="11"/>
      <c r="CX61" s="11">
        <f t="shared" si="14"/>
        <v>0</v>
      </c>
      <c r="CY61" s="12">
        <v>0.875</v>
      </c>
      <c r="CZ61" s="11"/>
      <c r="DA61" s="11"/>
      <c r="DB61" s="11"/>
      <c r="DC61" s="11"/>
      <c r="DD61" s="11">
        <f t="shared" si="15"/>
        <v>0</v>
      </c>
      <c r="DE61" s="12">
        <v>0.875</v>
      </c>
      <c r="DF61" s="11"/>
      <c r="DG61" s="11"/>
      <c r="DH61" s="11"/>
      <c r="DI61" s="11"/>
      <c r="DJ61" s="11">
        <f t="shared" si="16"/>
        <v>0</v>
      </c>
      <c r="DK61" s="12">
        <v>0.875</v>
      </c>
      <c r="DL61" s="11"/>
      <c r="DM61" s="11"/>
      <c r="DN61" s="11"/>
      <c r="DO61" s="11"/>
      <c r="DP61" s="11">
        <f t="shared" si="17"/>
        <v>0</v>
      </c>
      <c r="DQ61" s="12">
        <v>0.875</v>
      </c>
      <c r="DR61" s="11"/>
      <c r="DS61" s="11"/>
      <c r="DT61" s="11"/>
      <c r="DU61" s="11"/>
      <c r="DV61" s="11">
        <f t="shared" si="18"/>
        <v>0</v>
      </c>
      <c r="DW61" s="12">
        <v>0.875</v>
      </c>
      <c r="DX61" s="11"/>
      <c r="DY61" s="11"/>
      <c r="DZ61" s="11"/>
      <c r="EA61" s="11"/>
      <c r="EB61" s="11">
        <f t="shared" si="19"/>
        <v>0</v>
      </c>
      <c r="EC61" s="12">
        <v>0.875</v>
      </c>
      <c r="ED61" s="11"/>
      <c r="EE61" s="11"/>
      <c r="EF61" s="11"/>
      <c r="EG61" s="11"/>
      <c r="EH61" s="11">
        <f t="shared" si="20"/>
        <v>0</v>
      </c>
      <c r="EI61" s="12">
        <v>0.875</v>
      </c>
      <c r="EJ61" s="11"/>
      <c r="EK61" s="11"/>
      <c r="EL61" s="11"/>
      <c r="EM61" s="11"/>
      <c r="EN61" s="11">
        <f t="shared" si="21"/>
        <v>0</v>
      </c>
      <c r="EO61" s="12">
        <v>0.875</v>
      </c>
      <c r="EP61" s="11"/>
      <c r="EQ61" s="11"/>
      <c r="ER61" s="11"/>
      <c r="ES61" s="11"/>
      <c r="ET61" s="11">
        <f t="shared" si="22"/>
        <v>0</v>
      </c>
      <c r="EU61" s="12">
        <v>0.875</v>
      </c>
      <c r="EV61" s="11"/>
      <c r="EW61" s="11"/>
      <c r="EX61" s="11"/>
      <c r="EY61" s="11"/>
      <c r="EZ61" s="11">
        <f t="shared" si="23"/>
        <v>0</v>
      </c>
      <c r="FA61" s="12">
        <v>0.875</v>
      </c>
      <c r="FB61" s="11"/>
      <c r="FC61" s="11"/>
      <c r="FD61" s="11"/>
      <c r="FE61" s="11"/>
      <c r="FF61" s="11">
        <f t="shared" si="24"/>
        <v>0</v>
      </c>
      <c r="FG61" s="12">
        <v>0.875</v>
      </c>
      <c r="FH61" s="11"/>
      <c r="FI61" s="11"/>
      <c r="FJ61" s="11"/>
      <c r="FK61" s="11"/>
      <c r="FL61" s="11">
        <f t="shared" si="25"/>
        <v>0</v>
      </c>
      <c r="FM61" s="12">
        <v>0.875</v>
      </c>
      <c r="FN61" s="11"/>
      <c r="FO61" s="11"/>
      <c r="FP61" s="11"/>
      <c r="FQ61" s="11"/>
      <c r="FR61" s="11">
        <f t="shared" si="26"/>
        <v>0</v>
      </c>
      <c r="FS61" s="12">
        <v>0.875</v>
      </c>
      <c r="FT61" s="11"/>
      <c r="FU61" s="11"/>
      <c r="FV61" s="11"/>
      <c r="FW61" s="11"/>
      <c r="FX61" s="11">
        <f t="shared" si="27"/>
        <v>0</v>
      </c>
    </row>
    <row r="62" spans="1:180" x14ac:dyDescent="0.15">
      <c r="A62" s="12">
        <v>0.91666666666666696</v>
      </c>
      <c r="B62" s="11"/>
      <c r="C62" s="11"/>
      <c r="D62" s="11"/>
      <c r="E62" s="11"/>
      <c r="F62" s="11">
        <f t="shared" si="28"/>
        <v>0</v>
      </c>
      <c r="G62" s="12">
        <v>0.91666666666666696</v>
      </c>
      <c r="H62" s="11"/>
      <c r="I62" s="11"/>
      <c r="J62" s="11"/>
      <c r="K62" s="11"/>
      <c r="L62" s="11">
        <f t="shared" si="29"/>
        <v>0</v>
      </c>
      <c r="M62" s="12">
        <v>0.91666666666666696</v>
      </c>
      <c r="N62" s="11"/>
      <c r="O62" s="11"/>
      <c r="P62" s="11"/>
      <c r="Q62" s="11"/>
      <c r="R62" s="11">
        <f t="shared" si="0"/>
        <v>0</v>
      </c>
      <c r="S62" s="12">
        <v>0.91666666666666696</v>
      </c>
      <c r="T62" s="11"/>
      <c r="U62" s="11"/>
      <c r="V62" s="11"/>
      <c r="W62" s="11"/>
      <c r="X62" s="11">
        <f t="shared" si="1"/>
        <v>0</v>
      </c>
      <c r="Y62" s="12">
        <v>0.91666666666666696</v>
      </c>
      <c r="Z62" s="11"/>
      <c r="AA62" s="11"/>
      <c r="AB62" s="11"/>
      <c r="AC62" s="11"/>
      <c r="AD62" s="11">
        <f t="shared" si="2"/>
        <v>0</v>
      </c>
      <c r="AE62" s="12">
        <v>0.91666666666666696</v>
      </c>
      <c r="AF62" s="11"/>
      <c r="AG62" s="11"/>
      <c r="AH62" s="11"/>
      <c r="AI62" s="11"/>
      <c r="AJ62" s="11">
        <f t="shared" si="3"/>
        <v>0</v>
      </c>
      <c r="AK62" s="12">
        <v>0.91666666666666696</v>
      </c>
      <c r="AL62" s="11"/>
      <c r="AM62" s="11"/>
      <c r="AN62" s="11"/>
      <c r="AO62" s="11"/>
      <c r="AP62" s="11">
        <f t="shared" si="4"/>
        <v>0</v>
      </c>
      <c r="AQ62" s="12">
        <v>0.91666666666666696</v>
      </c>
      <c r="AR62" s="11"/>
      <c r="AS62" s="11"/>
      <c r="AT62" s="11"/>
      <c r="AU62" s="11"/>
      <c r="AV62" s="11">
        <f t="shared" si="5"/>
        <v>0</v>
      </c>
      <c r="AW62" s="12">
        <v>0.91666666666666696</v>
      </c>
      <c r="AX62" s="11"/>
      <c r="AY62" s="11"/>
      <c r="AZ62" s="11"/>
      <c r="BA62" s="11"/>
      <c r="BB62" s="11">
        <f t="shared" si="6"/>
        <v>0</v>
      </c>
      <c r="BC62" s="12">
        <v>0.91666666666666696</v>
      </c>
      <c r="BD62" s="11"/>
      <c r="BE62" s="11"/>
      <c r="BF62" s="11"/>
      <c r="BG62" s="11"/>
      <c r="BH62" s="11">
        <f t="shared" si="7"/>
        <v>0</v>
      </c>
      <c r="BI62" s="12">
        <v>0.91666666666666696</v>
      </c>
      <c r="BJ62" s="11"/>
      <c r="BK62" s="11"/>
      <c r="BL62" s="11"/>
      <c r="BM62" s="11"/>
      <c r="BN62" s="11">
        <f t="shared" si="8"/>
        <v>0</v>
      </c>
      <c r="BO62" s="12">
        <v>0.91666666666666696</v>
      </c>
      <c r="BP62" s="11"/>
      <c r="BQ62" s="11"/>
      <c r="BR62" s="11"/>
      <c r="BS62" s="11"/>
      <c r="BT62" s="11">
        <f t="shared" si="9"/>
        <v>0</v>
      </c>
      <c r="BU62" s="12">
        <v>0.91666666666666696</v>
      </c>
      <c r="BV62" s="11"/>
      <c r="BW62" s="11"/>
      <c r="BX62" s="11"/>
      <c r="BY62" s="11"/>
      <c r="BZ62" s="11">
        <f t="shared" si="10"/>
        <v>0</v>
      </c>
      <c r="CA62" s="12">
        <v>0.91666666666666696</v>
      </c>
      <c r="CB62" s="11"/>
      <c r="CC62" s="11"/>
      <c r="CD62" s="11"/>
      <c r="CE62" s="11"/>
      <c r="CF62" s="11">
        <f t="shared" si="11"/>
        <v>0</v>
      </c>
      <c r="CG62" s="12">
        <v>0.91666666666666696</v>
      </c>
      <c r="CH62" s="11"/>
      <c r="CI62" s="11"/>
      <c r="CJ62" s="11"/>
      <c r="CK62" s="11"/>
      <c r="CL62" s="11">
        <f t="shared" si="12"/>
        <v>0</v>
      </c>
      <c r="CM62" s="12">
        <v>0.91666666666666696</v>
      </c>
      <c r="CN62" s="11"/>
      <c r="CO62" s="11"/>
      <c r="CP62" s="11"/>
      <c r="CQ62" s="11"/>
      <c r="CR62" s="11">
        <f t="shared" si="13"/>
        <v>0</v>
      </c>
      <c r="CS62" s="12">
        <v>0.91666666666666696</v>
      </c>
      <c r="CT62" s="11"/>
      <c r="CU62" s="11"/>
      <c r="CV62" s="11"/>
      <c r="CW62" s="11"/>
      <c r="CX62" s="11">
        <f t="shared" si="14"/>
        <v>0</v>
      </c>
      <c r="CY62" s="12">
        <v>0.91666666666666696</v>
      </c>
      <c r="CZ62" s="11"/>
      <c r="DA62" s="11"/>
      <c r="DB62" s="11"/>
      <c r="DC62" s="11"/>
      <c r="DD62" s="11">
        <f t="shared" si="15"/>
        <v>0</v>
      </c>
      <c r="DE62" s="12">
        <v>0.91666666666666696</v>
      </c>
      <c r="DF62" s="11"/>
      <c r="DG62" s="11"/>
      <c r="DH62" s="11"/>
      <c r="DI62" s="11"/>
      <c r="DJ62" s="11">
        <f t="shared" si="16"/>
        <v>0</v>
      </c>
      <c r="DK62" s="12">
        <v>0.91666666666666696</v>
      </c>
      <c r="DL62" s="11"/>
      <c r="DM62" s="11"/>
      <c r="DN62" s="11"/>
      <c r="DO62" s="11"/>
      <c r="DP62" s="11">
        <f t="shared" si="17"/>
        <v>0</v>
      </c>
      <c r="DQ62" s="12">
        <v>0.91666666666666696</v>
      </c>
      <c r="DR62" s="11"/>
      <c r="DS62" s="11"/>
      <c r="DT62" s="11"/>
      <c r="DU62" s="11"/>
      <c r="DV62" s="11">
        <f t="shared" si="18"/>
        <v>0</v>
      </c>
      <c r="DW62" s="12">
        <v>0.91666666666666696</v>
      </c>
      <c r="DX62" s="11"/>
      <c r="DY62" s="11"/>
      <c r="DZ62" s="11"/>
      <c r="EA62" s="11"/>
      <c r="EB62" s="11">
        <f t="shared" si="19"/>
        <v>0</v>
      </c>
      <c r="EC62" s="12">
        <v>0.91666666666666696</v>
      </c>
      <c r="ED62" s="11"/>
      <c r="EE62" s="11"/>
      <c r="EF62" s="11"/>
      <c r="EG62" s="11"/>
      <c r="EH62" s="11">
        <f t="shared" si="20"/>
        <v>0</v>
      </c>
      <c r="EI62" s="12">
        <v>0.91666666666666696</v>
      </c>
      <c r="EJ62" s="11"/>
      <c r="EK62" s="11"/>
      <c r="EL62" s="11"/>
      <c r="EM62" s="11"/>
      <c r="EN62" s="11">
        <f t="shared" si="21"/>
        <v>0</v>
      </c>
      <c r="EO62" s="12">
        <v>0.91666666666666696</v>
      </c>
      <c r="EP62" s="11"/>
      <c r="EQ62" s="11"/>
      <c r="ER62" s="11"/>
      <c r="ES62" s="11"/>
      <c r="ET62" s="11">
        <f t="shared" si="22"/>
        <v>0</v>
      </c>
      <c r="EU62" s="12">
        <v>0.91666666666666696</v>
      </c>
      <c r="EV62" s="11"/>
      <c r="EW62" s="11"/>
      <c r="EX62" s="11"/>
      <c r="EY62" s="11"/>
      <c r="EZ62" s="11">
        <f t="shared" si="23"/>
        <v>0</v>
      </c>
      <c r="FA62" s="12">
        <v>0.91666666666666696</v>
      </c>
      <c r="FB62" s="11"/>
      <c r="FC62" s="11"/>
      <c r="FD62" s="11"/>
      <c r="FE62" s="11"/>
      <c r="FF62" s="11">
        <f t="shared" si="24"/>
        <v>0</v>
      </c>
      <c r="FG62" s="12">
        <v>0.91666666666666696</v>
      </c>
      <c r="FH62" s="11"/>
      <c r="FI62" s="11"/>
      <c r="FJ62" s="11"/>
      <c r="FK62" s="11"/>
      <c r="FL62" s="11">
        <f t="shared" si="25"/>
        <v>0</v>
      </c>
      <c r="FM62" s="12">
        <v>0.91666666666666696</v>
      </c>
      <c r="FN62" s="11"/>
      <c r="FO62" s="11"/>
      <c r="FP62" s="11"/>
      <c r="FQ62" s="11"/>
      <c r="FR62" s="11">
        <f t="shared" si="26"/>
        <v>0</v>
      </c>
      <c r="FS62" s="12">
        <v>0.91666666666666696</v>
      </c>
      <c r="FT62" s="11"/>
      <c r="FU62" s="11"/>
      <c r="FV62" s="11"/>
      <c r="FW62" s="11"/>
      <c r="FX62" s="11">
        <f t="shared" si="27"/>
        <v>0</v>
      </c>
    </row>
    <row r="63" spans="1:180" x14ac:dyDescent="0.15">
      <c r="A63" s="12">
        <v>0.95833333333333304</v>
      </c>
      <c r="B63" s="11"/>
      <c r="C63" s="11"/>
      <c r="D63" s="11"/>
      <c r="E63" s="11"/>
      <c r="F63" s="11">
        <f t="shared" si="28"/>
        <v>0</v>
      </c>
      <c r="G63" s="12">
        <v>0.95833333333333304</v>
      </c>
      <c r="H63" s="11"/>
      <c r="I63" s="11"/>
      <c r="J63" s="11"/>
      <c r="K63" s="11"/>
      <c r="L63" s="11">
        <f t="shared" si="29"/>
        <v>0</v>
      </c>
      <c r="M63" s="12">
        <v>0.95833333333333304</v>
      </c>
      <c r="N63" s="11"/>
      <c r="O63" s="11"/>
      <c r="P63" s="11"/>
      <c r="Q63" s="11"/>
      <c r="R63" s="11">
        <f t="shared" si="0"/>
        <v>0</v>
      </c>
      <c r="S63" s="12">
        <v>0.95833333333333304</v>
      </c>
      <c r="T63" s="11"/>
      <c r="U63" s="11"/>
      <c r="V63" s="11"/>
      <c r="W63" s="11"/>
      <c r="X63" s="11">
        <f t="shared" si="1"/>
        <v>0</v>
      </c>
      <c r="Y63" s="12">
        <v>0.95833333333333304</v>
      </c>
      <c r="Z63" s="11"/>
      <c r="AA63" s="11"/>
      <c r="AB63" s="11"/>
      <c r="AC63" s="11"/>
      <c r="AD63" s="11">
        <f t="shared" si="2"/>
        <v>0</v>
      </c>
      <c r="AE63" s="12">
        <v>0.95833333333333304</v>
      </c>
      <c r="AF63" s="11"/>
      <c r="AG63" s="11"/>
      <c r="AH63" s="11"/>
      <c r="AI63" s="11"/>
      <c r="AJ63" s="11">
        <f t="shared" si="3"/>
        <v>0</v>
      </c>
      <c r="AK63" s="12">
        <v>0.95833333333333304</v>
      </c>
      <c r="AL63" s="11"/>
      <c r="AM63" s="11"/>
      <c r="AN63" s="11"/>
      <c r="AO63" s="11"/>
      <c r="AP63" s="11">
        <f t="shared" si="4"/>
        <v>0</v>
      </c>
      <c r="AQ63" s="12">
        <v>0.95833333333333304</v>
      </c>
      <c r="AR63" s="11"/>
      <c r="AS63" s="11"/>
      <c r="AT63" s="11"/>
      <c r="AU63" s="11"/>
      <c r="AV63" s="11">
        <f t="shared" si="5"/>
        <v>0</v>
      </c>
      <c r="AW63" s="12">
        <v>0.95833333333333304</v>
      </c>
      <c r="AX63" s="11"/>
      <c r="AY63" s="11"/>
      <c r="AZ63" s="11"/>
      <c r="BA63" s="11"/>
      <c r="BB63" s="11">
        <f t="shared" si="6"/>
        <v>0</v>
      </c>
      <c r="BC63" s="12">
        <v>0.95833333333333304</v>
      </c>
      <c r="BD63" s="11"/>
      <c r="BE63" s="11"/>
      <c r="BF63" s="11"/>
      <c r="BG63" s="11"/>
      <c r="BH63" s="11">
        <f t="shared" si="7"/>
        <v>0</v>
      </c>
      <c r="BI63" s="12">
        <v>0.95833333333333304</v>
      </c>
      <c r="BJ63" s="11"/>
      <c r="BK63" s="11"/>
      <c r="BL63" s="11"/>
      <c r="BM63" s="11"/>
      <c r="BN63" s="11">
        <f t="shared" si="8"/>
        <v>0</v>
      </c>
      <c r="BO63" s="12">
        <v>0.95833333333333304</v>
      </c>
      <c r="BP63" s="11"/>
      <c r="BQ63" s="11"/>
      <c r="BR63" s="11"/>
      <c r="BS63" s="11"/>
      <c r="BT63" s="11">
        <f t="shared" si="9"/>
        <v>0</v>
      </c>
      <c r="BU63" s="12">
        <v>0.95833333333333304</v>
      </c>
      <c r="BV63" s="11"/>
      <c r="BW63" s="11"/>
      <c r="BX63" s="11"/>
      <c r="BY63" s="11"/>
      <c r="BZ63" s="11">
        <f t="shared" si="10"/>
        <v>0</v>
      </c>
      <c r="CA63" s="12">
        <v>0.95833333333333304</v>
      </c>
      <c r="CB63" s="11"/>
      <c r="CC63" s="11"/>
      <c r="CD63" s="11"/>
      <c r="CE63" s="11"/>
      <c r="CF63" s="11">
        <f t="shared" si="11"/>
        <v>0</v>
      </c>
      <c r="CG63" s="12">
        <v>0.95833333333333304</v>
      </c>
      <c r="CH63" s="11"/>
      <c r="CI63" s="11"/>
      <c r="CJ63" s="11"/>
      <c r="CK63" s="11"/>
      <c r="CL63" s="11">
        <f t="shared" si="12"/>
        <v>0</v>
      </c>
      <c r="CM63" s="12">
        <v>0.95833333333333304</v>
      </c>
      <c r="CN63" s="11"/>
      <c r="CO63" s="11"/>
      <c r="CP63" s="11"/>
      <c r="CQ63" s="11"/>
      <c r="CR63" s="11">
        <f t="shared" si="13"/>
        <v>0</v>
      </c>
      <c r="CS63" s="12">
        <v>0.95833333333333304</v>
      </c>
      <c r="CT63" s="11"/>
      <c r="CU63" s="11"/>
      <c r="CV63" s="11"/>
      <c r="CW63" s="11"/>
      <c r="CX63" s="11">
        <f t="shared" si="14"/>
        <v>0</v>
      </c>
      <c r="CY63" s="12">
        <v>0.95833333333333304</v>
      </c>
      <c r="CZ63" s="11"/>
      <c r="DA63" s="11"/>
      <c r="DB63" s="11"/>
      <c r="DC63" s="11"/>
      <c r="DD63" s="11">
        <f t="shared" si="15"/>
        <v>0</v>
      </c>
      <c r="DE63" s="12">
        <v>0.95833333333333304</v>
      </c>
      <c r="DF63" s="11"/>
      <c r="DG63" s="11"/>
      <c r="DH63" s="11"/>
      <c r="DI63" s="11"/>
      <c r="DJ63" s="11">
        <f t="shared" si="16"/>
        <v>0</v>
      </c>
      <c r="DK63" s="12">
        <v>0.95833333333333304</v>
      </c>
      <c r="DL63" s="11"/>
      <c r="DM63" s="11"/>
      <c r="DN63" s="11"/>
      <c r="DO63" s="11"/>
      <c r="DP63" s="11">
        <f t="shared" si="17"/>
        <v>0</v>
      </c>
      <c r="DQ63" s="12">
        <v>0.95833333333333304</v>
      </c>
      <c r="DR63" s="11"/>
      <c r="DS63" s="11"/>
      <c r="DT63" s="11"/>
      <c r="DU63" s="11"/>
      <c r="DV63" s="11">
        <f t="shared" si="18"/>
        <v>0</v>
      </c>
      <c r="DW63" s="12">
        <v>0.95833333333333304</v>
      </c>
      <c r="DX63" s="11"/>
      <c r="DY63" s="11"/>
      <c r="DZ63" s="11"/>
      <c r="EA63" s="11"/>
      <c r="EB63" s="11">
        <f t="shared" si="19"/>
        <v>0</v>
      </c>
      <c r="EC63" s="12">
        <v>0.95833333333333304</v>
      </c>
      <c r="ED63" s="11"/>
      <c r="EE63" s="11"/>
      <c r="EF63" s="11"/>
      <c r="EG63" s="11"/>
      <c r="EH63" s="11">
        <f t="shared" si="20"/>
        <v>0</v>
      </c>
      <c r="EI63" s="12">
        <v>0.95833333333333304</v>
      </c>
      <c r="EJ63" s="11"/>
      <c r="EK63" s="11"/>
      <c r="EL63" s="11"/>
      <c r="EM63" s="11"/>
      <c r="EN63" s="11">
        <f t="shared" si="21"/>
        <v>0</v>
      </c>
      <c r="EO63" s="12">
        <v>0.95833333333333304</v>
      </c>
      <c r="EP63" s="11"/>
      <c r="EQ63" s="11"/>
      <c r="ER63" s="11"/>
      <c r="ES63" s="11"/>
      <c r="ET63" s="11">
        <f t="shared" si="22"/>
        <v>0</v>
      </c>
      <c r="EU63" s="12">
        <v>0.95833333333333304</v>
      </c>
      <c r="EV63" s="11"/>
      <c r="EW63" s="11"/>
      <c r="EX63" s="11"/>
      <c r="EY63" s="11"/>
      <c r="EZ63" s="11">
        <f t="shared" si="23"/>
        <v>0</v>
      </c>
      <c r="FA63" s="12">
        <v>0.95833333333333304</v>
      </c>
      <c r="FB63" s="11"/>
      <c r="FC63" s="11"/>
      <c r="FD63" s="11"/>
      <c r="FE63" s="11"/>
      <c r="FF63" s="11">
        <f t="shared" si="24"/>
        <v>0</v>
      </c>
      <c r="FG63" s="12">
        <v>0.95833333333333304</v>
      </c>
      <c r="FH63" s="11"/>
      <c r="FI63" s="11"/>
      <c r="FJ63" s="11"/>
      <c r="FK63" s="11"/>
      <c r="FL63" s="11">
        <f t="shared" si="25"/>
        <v>0</v>
      </c>
      <c r="FM63" s="12">
        <v>0.95833333333333304</v>
      </c>
      <c r="FN63" s="11"/>
      <c r="FO63" s="11"/>
      <c r="FP63" s="11"/>
      <c r="FQ63" s="11"/>
      <c r="FR63" s="11">
        <f t="shared" si="26"/>
        <v>0</v>
      </c>
      <c r="FS63" s="12">
        <v>0.95833333333333304</v>
      </c>
      <c r="FT63" s="11"/>
      <c r="FU63" s="11"/>
      <c r="FV63" s="11"/>
      <c r="FW63" s="11"/>
      <c r="FX63" s="11">
        <f t="shared" si="27"/>
        <v>0</v>
      </c>
    </row>
  </sheetData>
  <mergeCells count="120">
    <mergeCell ref="FF38:FF39"/>
    <mergeCell ref="FG38:FG39"/>
    <mergeCell ref="FL38:FL39"/>
    <mergeCell ref="FM38:FM39"/>
    <mergeCell ref="FR38:FR39"/>
    <mergeCell ref="FS38:FS39"/>
    <mergeCell ref="FX38:FX39"/>
    <mergeCell ref="DD38:DD39"/>
    <mergeCell ref="DE38:DE39"/>
    <mergeCell ref="DJ38:DJ39"/>
    <mergeCell ref="DK38:DK39"/>
    <mergeCell ref="DP38:DP39"/>
    <mergeCell ref="DQ38:DQ39"/>
    <mergeCell ref="DV38:DV39"/>
    <mergeCell ref="DW38:DW39"/>
    <mergeCell ref="EB38:EB39"/>
    <mergeCell ref="BC38:BC39"/>
    <mergeCell ref="BH38:BH39"/>
    <mergeCell ref="BI38:BI39"/>
    <mergeCell ref="BN38:BN39"/>
    <mergeCell ref="BO38:BO39"/>
    <mergeCell ref="BT38:BT39"/>
    <mergeCell ref="BU38:BU39"/>
    <mergeCell ref="BZ38:BZ39"/>
    <mergeCell ref="CA38:CA39"/>
    <mergeCell ref="FH38:FI38"/>
    <mergeCell ref="FJ38:FK38"/>
    <mergeCell ref="FN38:FO38"/>
    <mergeCell ref="FP38:FQ38"/>
    <mergeCell ref="FT38:FU38"/>
    <mergeCell ref="FV38:FW38"/>
    <mergeCell ref="A38:A39"/>
    <mergeCell ref="F38:F39"/>
    <mergeCell ref="G38:G39"/>
    <mergeCell ref="L38:L39"/>
    <mergeCell ref="M38:M39"/>
    <mergeCell ref="R38:R39"/>
    <mergeCell ref="S38:S39"/>
    <mergeCell ref="X38:X39"/>
    <mergeCell ref="Y38:Y39"/>
    <mergeCell ref="AD38:AD39"/>
    <mergeCell ref="AE38:AE39"/>
    <mergeCell ref="AJ38:AJ39"/>
    <mergeCell ref="AK38:AK39"/>
    <mergeCell ref="AP38:AP39"/>
    <mergeCell ref="AQ38:AQ39"/>
    <mergeCell ref="AV38:AV39"/>
    <mergeCell ref="AW38:AW39"/>
    <mergeCell ref="BB38:BB39"/>
    <mergeCell ref="EF38:EG38"/>
    <mergeCell ref="EJ38:EK38"/>
    <mergeCell ref="EL38:EM38"/>
    <mergeCell ref="EP38:EQ38"/>
    <mergeCell ref="ER38:ES38"/>
    <mergeCell ref="EV38:EW38"/>
    <mergeCell ref="EX38:EY38"/>
    <mergeCell ref="FB38:FC38"/>
    <mergeCell ref="FD38:FE38"/>
    <mergeCell ref="EH38:EH39"/>
    <mergeCell ref="EI38:EI39"/>
    <mergeCell ref="EN38:EN39"/>
    <mergeCell ref="EO38:EO39"/>
    <mergeCell ref="ET38:ET39"/>
    <mergeCell ref="EU38:EU39"/>
    <mergeCell ref="EZ38:EZ39"/>
    <mergeCell ref="FA38:FA39"/>
    <mergeCell ref="DF38:DG38"/>
    <mergeCell ref="DH38:DI38"/>
    <mergeCell ref="DL38:DM38"/>
    <mergeCell ref="DN38:DO38"/>
    <mergeCell ref="DR38:DS38"/>
    <mergeCell ref="DT38:DU38"/>
    <mergeCell ref="DX38:DY38"/>
    <mergeCell ref="DZ38:EA38"/>
    <mergeCell ref="ED38:EE38"/>
    <mergeCell ref="EC38:EC39"/>
    <mergeCell ref="CD38:CE38"/>
    <mergeCell ref="CH38:CI38"/>
    <mergeCell ref="CJ38:CK38"/>
    <mergeCell ref="CN38:CO38"/>
    <mergeCell ref="CP38:CQ38"/>
    <mergeCell ref="CT38:CU38"/>
    <mergeCell ref="CV38:CW38"/>
    <mergeCell ref="CZ38:DA38"/>
    <mergeCell ref="DB38:DC38"/>
    <mergeCell ref="CF38:CF39"/>
    <mergeCell ref="CG38:CG39"/>
    <mergeCell ref="CL38:CL39"/>
    <mergeCell ref="CM38:CM39"/>
    <mergeCell ref="CR38:CR39"/>
    <mergeCell ref="CS38:CS39"/>
    <mergeCell ref="CX38:CX39"/>
    <mergeCell ref="CY38:CY39"/>
    <mergeCell ref="BD38:BE38"/>
    <mergeCell ref="BF38:BG38"/>
    <mergeCell ref="BJ38:BK38"/>
    <mergeCell ref="BL38:BM38"/>
    <mergeCell ref="BP38:BQ38"/>
    <mergeCell ref="BR38:BS38"/>
    <mergeCell ref="BV38:BW38"/>
    <mergeCell ref="BX38:BY38"/>
    <mergeCell ref="CB38:CC38"/>
    <mergeCell ref="AB38:AC38"/>
    <mergeCell ref="AF38:AG38"/>
    <mergeCell ref="AH38:AI38"/>
    <mergeCell ref="AL38:AM38"/>
    <mergeCell ref="AN38:AO38"/>
    <mergeCell ref="AR38:AS38"/>
    <mergeCell ref="AT38:AU38"/>
    <mergeCell ref="AX38:AY38"/>
    <mergeCell ref="AZ38:BA38"/>
    <mergeCell ref="B38:C38"/>
    <mergeCell ref="D38:E38"/>
    <mergeCell ref="H38:I38"/>
    <mergeCell ref="J38:K38"/>
    <mergeCell ref="N38:O38"/>
    <mergeCell ref="P38:Q38"/>
    <mergeCell ref="T38:U38"/>
    <mergeCell ref="V38:W38"/>
    <mergeCell ref="Z38:AA38"/>
  </mergeCells>
  <phoneticPr fontId="34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ColWidth="9" defaultRowHeight="13.5" x14ac:dyDescent="0.15"/>
  <sheetData>
    <row r="1" spans="1:2" x14ac:dyDescent="0.15">
      <c r="A1" t="s">
        <v>369</v>
      </c>
      <c r="B1">
        <v>43424.629656874997</v>
      </c>
    </row>
    <row r="2" spans="1:2" x14ac:dyDescent="0.15">
      <c r="A2" t="s">
        <v>370</v>
      </c>
      <c r="B2" t="s">
        <v>371</v>
      </c>
    </row>
    <row r="3" spans="1:2" x14ac:dyDescent="0.15">
      <c r="A3" t="s">
        <v>372</v>
      </c>
      <c r="B3" t="s">
        <v>373</v>
      </c>
    </row>
    <row r="4" spans="1:2" x14ac:dyDescent="0.15">
      <c r="A4" t="s">
        <v>374</v>
      </c>
      <c r="B4" t="s">
        <v>375</v>
      </c>
    </row>
    <row r="5" spans="1:2" x14ac:dyDescent="0.15">
      <c r="A5" t="s">
        <v>376</v>
      </c>
      <c r="B5" t="s">
        <v>377</v>
      </c>
    </row>
    <row r="6" spans="1:2" x14ac:dyDescent="0.15">
      <c r="A6" t="s">
        <v>378</v>
      </c>
      <c r="B6" t="s">
        <v>379</v>
      </c>
    </row>
    <row r="7" spans="1:2" x14ac:dyDescent="0.15">
      <c r="A7" t="s">
        <v>380</v>
      </c>
      <c r="B7" t="s">
        <v>381</v>
      </c>
    </row>
    <row r="8" spans="1:2" x14ac:dyDescent="0.15">
      <c r="A8" t="s">
        <v>382</v>
      </c>
      <c r="B8" t="s">
        <v>383</v>
      </c>
    </row>
    <row r="9" spans="1:2" x14ac:dyDescent="0.15">
      <c r="A9" t="s">
        <v>384</v>
      </c>
      <c r="B9" t="s">
        <v>385</v>
      </c>
    </row>
    <row r="10" spans="1:2" x14ac:dyDescent="0.15">
      <c r="A10" t="s">
        <v>386</v>
      </c>
      <c r="B10" t="s">
        <v>387</v>
      </c>
    </row>
    <row r="11" spans="1:2" x14ac:dyDescent="0.15">
      <c r="A11" t="s">
        <v>388</v>
      </c>
      <c r="B11" t="s">
        <v>389</v>
      </c>
    </row>
  </sheetData>
  <phoneticPr fontId="3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N16"/>
  <sheetViews>
    <sheetView workbookViewId="0">
      <pane xSplit="1" ySplit="3" topLeftCell="B4" activePane="bottomRight" state="frozen"/>
      <selection pane="topRight"/>
      <selection pane="bottomLeft"/>
      <selection pane="bottomRight" activeCell="V16" sqref="V16"/>
    </sheetView>
  </sheetViews>
  <sheetFormatPr defaultColWidth="9" defaultRowHeight="13.5" x14ac:dyDescent="0.15"/>
  <cols>
    <col min="1" max="1" width="11.375" style="67" customWidth="1"/>
    <col min="2" max="2" width="11.375" customWidth="1"/>
    <col min="3" max="12" width="6.125" customWidth="1"/>
    <col min="13" max="16" width="7.5" customWidth="1"/>
  </cols>
  <sheetData>
    <row r="1" spans="1:40" ht="20.25" x14ac:dyDescent="0.15">
      <c r="B1" s="94" t="s">
        <v>46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</row>
    <row r="2" spans="1:40" ht="25.5" customHeight="1" x14ac:dyDescent="0.15">
      <c r="A2" s="97"/>
      <c r="B2" s="68"/>
      <c r="C2" s="95" t="s">
        <v>47</v>
      </c>
      <c r="D2" s="95"/>
      <c r="E2" s="95"/>
      <c r="F2" s="95" t="s">
        <v>48</v>
      </c>
      <c r="G2" s="95"/>
      <c r="H2" s="95"/>
      <c r="I2" s="95" t="s">
        <v>49</v>
      </c>
      <c r="J2" s="95"/>
      <c r="K2" s="98" t="s">
        <v>50</v>
      </c>
      <c r="L2" s="98" t="s">
        <v>51</v>
      </c>
      <c r="M2" s="100" t="s">
        <v>52</v>
      </c>
      <c r="N2" s="102" t="s">
        <v>53</v>
      </c>
      <c r="O2" s="100" t="s">
        <v>54</v>
      </c>
      <c r="P2" s="96" t="s">
        <v>55</v>
      </c>
      <c r="Q2" s="96"/>
      <c r="R2" s="96"/>
      <c r="S2" s="96"/>
      <c r="T2" s="96" t="s">
        <v>56</v>
      </c>
      <c r="U2" s="96"/>
      <c r="V2" s="96"/>
      <c r="W2" s="96"/>
      <c r="X2" s="96" t="s">
        <v>57</v>
      </c>
      <c r="Y2" s="105" t="s">
        <v>58</v>
      </c>
      <c r="Z2" s="96" t="s">
        <v>59</v>
      </c>
      <c r="AA2" s="105" t="s">
        <v>60</v>
      </c>
      <c r="AB2" s="96" t="s">
        <v>61</v>
      </c>
      <c r="AC2" s="95" t="s">
        <v>62</v>
      </c>
      <c r="AD2" s="95"/>
      <c r="AE2" s="98" t="s">
        <v>63</v>
      </c>
      <c r="AF2" s="95" t="s">
        <v>64</v>
      </c>
      <c r="AG2" s="95" t="s">
        <v>65</v>
      </c>
      <c r="AH2" s="108" t="s">
        <v>66</v>
      </c>
      <c r="AI2" s="95" t="s">
        <v>67</v>
      </c>
      <c r="AJ2" s="95"/>
      <c r="AK2" s="95"/>
      <c r="AL2" s="95" t="s">
        <v>68</v>
      </c>
      <c r="AM2" s="95" t="s">
        <v>69</v>
      </c>
      <c r="AN2" s="110" t="s">
        <v>70</v>
      </c>
    </row>
    <row r="3" spans="1:40" ht="36" x14ac:dyDescent="0.15">
      <c r="A3" s="97"/>
      <c r="B3" s="69"/>
      <c r="C3" s="70" t="s">
        <v>71</v>
      </c>
      <c r="D3" s="70" t="s">
        <v>72</v>
      </c>
      <c r="E3" s="70" t="s">
        <v>73</v>
      </c>
      <c r="F3" s="70" t="s">
        <v>74</v>
      </c>
      <c r="G3" s="70" t="s">
        <v>72</v>
      </c>
      <c r="H3" s="70" t="s">
        <v>73</v>
      </c>
      <c r="I3" s="70" t="s">
        <v>75</v>
      </c>
      <c r="J3" s="70" t="s">
        <v>76</v>
      </c>
      <c r="K3" s="99"/>
      <c r="L3" s="99"/>
      <c r="M3" s="101"/>
      <c r="N3" s="103"/>
      <c r="O3" s="101"/>
      <c r="P3" s="78" t="s">
        <v>77</v>
      </c>
      <c r="Q3" s="70" t="s">
        <v>78</v>
      </c>
      <c r="R3" s="80" t="s">
        <v>79</v>
      </c>
      <c r="S3" s="80" t="s">
        <v>80</v>
      </c>
      <c r="T3" s="70" t="s">
        <v>81</v>
      </c>
      <c r="U3" s="70" t="s">
        <v>78</v>
      </c>
      <c r="V3" s="80" t="s">
        <v>79</v>
      </c>
      <c r="W3" s="80" t="s">
        <v>80</v>
      </c>
      <c r="X3" s="104"/>
      <c r="Y3" s="106"/>
      <c r="Z3" s="104"/>
      <c r="AA3" s="106"/>
      <c r="AB3" s="104"/>
      <c r="AC3" s="70" t="s">
        <v>82</v>
      </c>
      <c r="AD3" s="70" t="s">
        <v>83</v>
      </c>
      <c r="AE3" s="99"/>
      <c r="AF3" s="107"/>
      <c r="AG3" s="107"/>
      <c r="AH3" s="109"/>
      <c r="AI3" s="70" t="s">
        <v>13</v>
      </c>
      <c r="AJ3" s="70" t="s">
        <v>84</v>
      </c>
      <c r="AK3" s="70" t="s">
        <v>85</v>
      </c>
      <c r="AL3" s="107"/>
      <c r="AM3" s="107"/>
      <c r="AN3" s="111"/>
    </row>
    <row r="4" spans="1:40" s="65" customFormat="1" ht="56.25" x14ac:dyDescent="0.15">
      <c r="A4" s="71"/>
      <c r="B4" s="51" t="s">
        <v>86</v>
      </c>
      <c r="C4" s="64" t="s">
        <v>87</v>
      </c>
      <c r="D4" s="64" t="s">
        <v>88</v>
      </c>
      <c r="E4" s="64" t="e">
        <f>(C4*K4+D4*L4)/10^6</f>
        <v>#VALUE!</v>
      </c>
      <c r="F4" s="64" t="s">
        <v>89</v>
      </c>
      <c r="G4" s="64" t="s">
        <v>90</v>
      </c>
      <c r="H4" s="64" t="e">
        <f>(F4*K4+G4*L4)/10^6</f>
        <v>#VALUE!</v>
      </c>
      <c r="I4" s="64" t="e">
        <f t="shared" ref="I4:J7" si="0">C4+F4</f>
        <v>#VALUE!</v>
      </c>
      <c r="J4" s="64" t="e">
        <f t="shared" si="0"/>
        <v>#VALUE!</v>
      </c>
      <c r="K4" s="79" t="s">
        <v>91</v>
      </c>
      <c r="L4" s="79" t="s">
        <v>92</v>
      </c>
      <c r="M4" s="64" t="e">
        <f>(E4+H4)/AH4*1000-31*(AL4-7)</f>
        <v>#VALUE!</v>
      </c>
      <c r="N4" s="64" t="e">
        <f>(E4+H4)/AD4/AE4</f>
        <v>#VALUE!</v>
      </c>
      <c r="O4" s="64" t="e">
        <f>I4/J4*100</f>
        <v>#VALUE!</v>
      </c>
      <c r="P4" s="64" t="s">
        <v>93</v>
      </c>
      <c r="Q4" s="64" t="s">
        <v>94</v>
      </c>
      <c r="R4" s="81" t="s">
        <v>95</v>
      </c>
      <c r="S4" s="81" t="s">
        <v>96</v>
      </c>
      <c r="T4" s="64" t="s">
        <v>97</v>
      </c>
      <c r="U4" s="64" t="s">
        <v>98</v>
      </c>
      <c r="V4" s="81" t="s">
        <v>99</v>
      </c>
      <c r="W4" s="81" t="s">
        <v>100</v>
      </c>
      <c r="X4" s="64" t="s">
        <v>101</v>
      </c>
      <c r="Y4" s="82" t="s">
        <v>102</v>
      </c>
      <c r="Z4" s="64" t="s">
        <v>103</v>
      </c>
      <c r="AA4" s="82" t="s">
        <v>104</v>
      </c>
      <c r="AB4" s="64" t="s">
        <v>105</v>
      </c>
      <c r="AC4" s="64" t="s">
        <v>106</v>
      </c>
      <c r="AD4" s="64" t="s">
        <v>107</v>
      </c>
      <c r="AE4" s="83" t="s">
        <v>108</v>
      </c>
      <c r="AF4" s="81" t="e">
        <f>AE4*AD4</f>
        <v>#VALUE!</v>
      </c>
      <c r="AG4" s="64" t="s">
        <v>109</v>
      </c>
      <c r="AH4" s="64" t="s">
        <v>110</v>
      </c>
      <c r="AI4" s="64" t="s">
        <v>111</v>
      </c>
      <c r="AJ4" s="64" t="s">
        <v>112</v>
      </c>
      <c r="AK4" s="64" t="s">
        <v>113</v>
      </c>
      <c r="AL4" s="64" t="s">
        <v>114</v>
      </c>
      <c r="AM4" s="64" t="s">
        <v>115</v>
      </c>
      <c r="AN4" s="84" t="s">
        <v>116</v>
      </c>
    </row>
    <row r="5" spans="1:40" x14ac:dyDescent="0.15">
      <c r="B5" s="72" t="s">
        <v>117</v>
      </c>
      <c r="C5" s="23" t="str">
        <f>IF(_lianjaorb_day_shift!A2="","",_lianjaorb_day_shift!A2)</f>
        <v/>
      </c>
      <c r="D5" s="23" t="str">
        <f>IF(_lianjaorb_day_shift!B2="","",_lianjaorb_day_shift!B2)</f>
        <v/>
      </c>
      <c r="E5" s="23" t="e">
        <f>(C5*K5+D5*L5)/10^6</f>
        <v>#VALUE!</v>
      </c>
      <c r="F5" s="23" t="str">
        <f>IF(_lianjaorb_day_shift!C2="","",_lianjaorb_day_shift!C2)</f>
        <v/>
      </c>
      <c r="G5" s="23" t="str">
        <f>IF(_lianjaorb_day_shift!D2="","",_lianjaorb_day_shift!D2)</f>
        <v/>
      </c>
      <c r="H5" s="23" t="e">
        <f>(F5*K5+G5*L5)/10^6</f>
        <v>#VALUE!</v>
      </c>
      <c r="I5" s="23" t="e">
        <f t="shared" si="0"/>
        <v>#VALUE!</v>
      </c>
      <c r="J5" s="23" t="e">
        <f t="shared" si="0"/>
        <v>#VALUE!</v>
      </c>
      <c r="K5" s="23"/>
      <c r="L5" s="23"/>
      <c r="M5" s="23" t="e">
        <f>(E5+H5)/AH5*1000-31*(AL5-7)</f>
        <v>#VALUE!</v>
      </c>
      <c r="N5" s="23" t="e">
        <f>(E5+H5)/AD5/AE5</f>
        <v>#VALUE!</v>
      </c>
      <c r="O5" s="23" t="e">
        <f>I5/J5*100</f>
        <v>#VALUE!</v>
      </c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62"/>
    </row>
    <row r="6" spans="1:40" x14ac:dyDescent="0.15">
      <c r="B6" s="72" t="s">
        <v>118</v>
      </c>
      <c r="C6" s="23" t="str">
        <f>IF(_lianjaorb_day_shift!A3="","",_lianjaorb_day_shift!A3)</f>
        <v/>
      </c>
      <c r="D6" s="23" t="str">
        <f>IF(_lianjaorb_day_shift!B3="","",_lianjaorb_day_shift!B3)</f>
        <v/>
      </c>
      <c r="E6" s="23" t="e">
        <f>(C6*K6+D6*L6)/10^6</f>
        <v>#VALUE!</v>
      </c>
      <c r="F6" s="23" t="str">
        <f>IF(_lianjaorb_day_shift!C3="","",_lianjaorb_day_shift!C3)</f>
        <v/>
      </c>
      <c r="G6" s="23" t="str">
        <f>IF(_lianjaorb_day_shift!D3="","",_lianjaorb_day_shift!D3)</f>
        <v/>
      </c>
      <c r="H6" s="23" t="e">
        <f>(F6*K6+G6*L6)/10^6</f>
        <v>#VALUE!</v>
      </c>
      <c r="I6" s="23" t="e">
        <f t="shared" si="0"/>
        <v>#VALUE!</v>
      </c>
      <c r="J6" s="23" t="e">
        <f t="shared" si="0"/>
        <v>#VALUE!</v>
      </c>
      <c r="K6" s="23"/>
      <c r="L6" s="23"/>
      <c r="M6" s="23" t="e">
        <f>(E6+H6)/AH6*1000-31*(AL6-7)</f>
        <v>#VALUE!</v>
      </c>
      <c r="N6" s="23" t="e">
        <f>(E6+H6)/AD6/AE6</f>
        <v>#VALUE!</v>
      </c>
      <c r="O6" s="23" t="e">
        <f>I6/J6*100</f>
        <v>#VALUE!</v>
      </c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62"/>
    </row>
    <row r="7" spans="1:40" x14ac:dyDescent="0.15">
      <c r="B7" s="72" t="s">
        <v>119</v>
      </c>
      <c r="C7" s="23" t="str">
        <f>IF(_lianjaorb_day_shift!A4="","",_lianjaorb_day_shift!A4)</f>
        <v/>
      </c>
      <c r="D7" s="23" t="str">
        <f>IF(_lianjaorb_day_shift!B4="","",_lianjaorb_day_shift!B4)</f>
        <v/>
      </c>
      <c r="E7" s="23" t="e">
        <f>(C7*K7+D7*L7)/10^6</f>
        <v>#VALUE!</v>
      </c>
      <c r="F7" s="73" t="str">
        <f>IF(_lianjaorb_day_shift!C4="","",_lianjaorb_day_shift!C4)</f>
        <v/>
      </c>
      <c r="G7" s="23" t="str">
        <f>IF(_lianjaorb_day_shift!D4="","",_lianjaorb_day_shift!D4)</f>
        <v/>
      </c>
      <c r="H7" s="23" t="e">
        <f>(F7*K7+G7*L7)/10^6</f>
        <v>#VALUE!</v>
      </c>
      <c r="I7" s="23" t="e">
        <f t="shared" si="0"/>
        <v>#VALUE!</v>
      </c>
      <c r="J7" s="23" t="e">
        <f t="shared" si="0"/>
        <v>#VALUE!</v>
      </c>
      <c r="K7" s="23"/>
      <c r="L7" s="23"/>
      <c r="M7" s="23" t="e">
        <f>(E7+H7)/AH7*1000-31*(AL7-7)</f>
        <v>#VALUE!</v>
      </c>
      <c r="N7" s="23" t="e">
        <f>(E7+H7)/AD7/AE7</f>
        <v>#VALUE!</v>
      </c>
      <c r="O7" s="23" t="e">
        <f>I7/J7*100</f>
        <v>#VALUE!</v>
      </c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62"/>
    </row>
    <row r="8" spans="1:40" x14ac:dyDescent="0.15">
      <c r="B8" s="74" t="s">
        <v>120</v>
      </c>
      <c r="C8" s="75">
        <f t="shared" ref="C8:O8" si="1">SUM(C5:C7)/3</f>
        <v>0</v>
      </c>
      <c r="D8" s="75">
        <f t="shared" si="1"/>
        <v>0</v>
      </c>
      <c r="E8" s="75" t="e">
        <f t="shared" si="1"/>
        <v>#VALUE!</v>
      </c>
      <c r="F8" s="75">
        <f t="shared" si="1"/>
        <v>0</v>
      </c>
      <c r="G8" s="75">
        <f t="shared" si="1"/>
        <v>0</v>
      </c>
      <c r="H8" s="75" t="e">
        <f t="shared" si="1"/>
        <v>#VALUE!</v>
      </c>
      <c r="I8" s="75" t="e">
        <f t="shared" si="1"/>
        <v>#VALUE!</v>
      </c>
      <c r="J8" s="75" t="e">
        <f t="shared" si="1"/>
        <v>#VALUE!</v>
      </c>
      <c r="K8" s="75">
        <f t="shared" si="1"/>
        <v>0</v>
      </c>
      <c r="L8" s="75">
        <f t="shared" si="1"/>
        <v>0</v>
      </c>
      <c r="M8" s="75" t="e">
        <f t="shared" si="1"/>
        <v>#VALUE!</v>
      </c>
      <c r="N8" s="75" t="e">
        <f t="shared" si="1"/>
        <v>#VALUE!</v>
      </c>
      <c r="O8" s="75" t="e">
        <f t="shared" si="1"/>
        <v>#VALUE!</v>
      </c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85"/>
    </row>
    <row r="9" spans="1:40" x14ac:dyDescent="0.15">
      <c r="A9" s="76"/>
      <c r="B9" s="76"/>
    </row>
    <row r="10" spans="1:40" x14ac:dyDescent="0.15">
      <c r="A10" s="76"/>
      <c r="B10" s="76"/>
    </row>
    <row r="11" spans="1:40" x14ac:dyDescent="0.15">
      <c r="A11" s="76"/>
      <c r="B11" s="76"/>
    </row>
    <row r="12" spans="1:40" x14ac:dyDescent="0.15">
      <c r="A12" s="76"/>
      <c r="B12" s="76"/>
    </row>
    <row r="13" spans="1:40" x14ac:dyDescent="0.15">
      <c r="A13" s="76"/>
      <c r="B13" s="76"/>
    </row>
    <row r="14" spans="1:40" s="66" customFormat="1" ht="39.6" customHeight="1" x14ac:dyDescent="0.15">
      <c r="A14" s="77" t="s">
        <v>121</v>
      </c>
      <c r="B14" s="77"/>
      <c r="E14" s="66" t="s">
        <v>122</v>
      </c>
      <c r="H14" s="66" t="s">
        <v>122</v>
      </c>
      <c r="I14" s="66" t="s">
        <v>123</v>
      </c>
      <c r="J14" s="66" t="s">
        <v>124</v>
      </c>
      <c r="K14" s="66">
        <v>17300</v>
      </c>
      <c r="L14" s="66">
        <v>3350</v>
      </c>
      <c r="M14" s="66" t="s">
        <v>125</v>
      </c>
      <c r="N14" s="66" t="s">
        <v>126</v>
      </c>
      <c r="O14" s="66" t="s">
        <v>127</v>
      </c>
      <c r="AF14" s="66" t="s">
        <v>128</v>
      </c>
    </row>
    <row r="15" spans="1:40" ht="23.45" customHeight="1" x14ac:dyDescent="0.15">
      <c r="A15" s="77" t="s">
        <v>129</v>
      </c>
      <c r="B15" s="77"/>
      <c r="E15">
        <f>(C15*K15+D15*L15)/10^6</f>
        <v>0</v>
      </c>
      <c r="H15">
        <f>(F15*K15+G15*L15)/10^6</f>
        <v>0</v>
      </c>
      <c r="I15">
        <f>C15+F15</f>
        <v>0</v>
      </c>
      <c r="J15">
        <f>D15+G15</f>
        <v>0</v>
      </c>
      <c r="M15" t="e">
        <f>(E15+H15)/AH15*1000-31*(AL15-7)</f>
        <v>#DIV/0!</v>
      </c>
      <c r="N15" t="e">
        <f>(E15+H15)/AD15/AE15</f>
        <v>#DIV/0!</v>
      </c>
      <c r="O15" t="e">
        <f>I15/J15*100</f>
        <v>#DIV/0!</v>
      </c>
      <c r="AF15">
        <f>AE15*AD15</f>
        <v>0</v>
      </c>
    </row>
    <row r="16" spans="1:40" s="66" customFormat="1" ht="81" x14ac:dyDescent="0.15">
      <c r="A16" s="77" t="s">
        <v>130</v>
      </c>
      <c r="B16" s="77"/>
      <c r="E16" s="66" t="e">
        <f ca="1">_xlfn.FORMULATEXT(E15)</f>
        <v>#NAME?</v>
      </c>
      <c r="H16" s="66" t="e">
        <f ca="1">_xlfn.FORMULATEXT(H15)</f>
        <v>#NAME?</v>
      </c>
      <c r="I16" s="66" t="e">
        <f ca="1">_xlfn.FORMULATEXT(I15)</f>
        <v>#NAME?</v>
      </c>
      <c r="J16" s="66" t="e">
        <f ca="1">_xlfn.FORMULATEXT(J15)</f>
        <v>#NAME?</v>
      </c>
      <c r="M16" s="66" t="e">
        <f ca="1">_xlfn.FORMULATEXT(M15)</f>
        <v>#NAME?</v>
      </c>
      <c r="N16" s="66" t="e">
        <f t="shared" ref="N16:O16" ca="1" si="2">_xlfn.FORMULATEXT(N15)</f>
        <v>#NAME?</v>
      </c>
      <c r="O16" s="66" t="e">
        <f t="shared" ca="1" si="2"/>
        <v>#NAME?</v>
      </c>
      <c r="AF16" s="66" t="e">
        <f t="shared" ref="AF16" ca="1" si="3">_xlfn.FORMULATEXT(AF15)</f>
        <v>#NAME?</v>
      </c>
    </row>
  </sheetData>
  <mergeCells count="26">
    <mergeCell ref="AL2:AL3"/>
    <mergeCell ref="AM2:AM3"/>
    <mergeCell ref="AN2:AN3"/>
    <mergeCell ref="AI2:AK2"/>
    <mergeCell ref="A2:A3"/>
    <mergeCell ref="K2:K3"/>
    <mergeCell ref="L2:L3"/>
    <mergeCell ref="M2:M3"/>
    <mergeCell ref="N2:N3"/>
    <mergeCell ref="O2:O3"/>
    <mergeCell ref="X2:X3"/>
    <mergeCell ref="Y2:Y3"/>
    <mergeCell ref="Z2:Z3"/>
    <mergeCell ref="AA2:AA3"/>
    <mergeCell ref="AB2:AB3"/>
    <mergeCell ref="AE2:AE3"/>
    <mergeCell ref="AF2:AF3"/>
    <mergeCell ref="AG2:AG3"/>
    <mergeCell ref="AH2:AH3"/>
    <mergeCell ref="B1:AH1"/>
    <mergeCell ref="C2:E2"/>
    <mergeCell ref="F2:H2"/>
    <mergeCell ref="I2:J2"/>
    <mergeCell ref="P2:S2"/>
    <mergeCell ref="T2:W2"/>
    <mergeCell ref="AC2:AD2"/>
  </mergeCells>
  <phoneticPr fontId="34" type="noConversion"/>
  <dataValidations count="1">
    <dataValidation type="list" allowBlank="1" showInputMessage="1" showErrorMessage="1" sqref="R4:S4 V4:W4 R5:R15 V5:V8 Y5:Y8 AA5:AA8">
      <formula1>#REF!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E10" sqref="E10"/>
    </sheetView>
  </sheetViews>
  <sheetFormatPr defaultColWidth="9" defaultRowHeight="13.5" x14ac:dyDescent="0.15"/>
  <sheetData>
    <row r="1" spans="1:4" ht="45" x14ac:dyDescent="0.15">
      <c r="A1" s="64" t="s">
        <v>87</v>
      </c>
      <c r="B1" s="64" t="s">
        <v>88</v>
      </c>
      <c r="C1" s="64" t="s">
        <v>89</v>
      </c>
      <c r="D1" s="64" t="s">
        <v>90</v>
      </c>
    </row>
  </sheetData>
  <phoneticPr fontId="3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V62"/>
  <sheetViews>
    <sheetView showGridLines="0" workbookViewId="0">
      <selection activeCell="C7" sqref="C7:AV7"/>
    </sheetView>
  </sheetViews>
  <sheetFormatPr defaultColWidth="9" defaultRowHeight="13.5" x14ac:dyDescent="0.15"/>
  <sheetData>
    <row r="1" spans="1:48" ht="22.5" x14ac:dyDescent="0.15">
      <c r="B1" s="112" t="s">
        <v>131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46"/>
      <c r="AM1" s="59"/>
      <c r="AN1" s="59"/>
      <c r="AO1" s="59"/>
      <c r="AP1" s="59"/>
      <c r="AQ1" s="59"/>
      <c r="AR1" s="59"/>
      <c r="AS1" s="59"/>
      <c r="AT1" s="59"/>
      <c r="AU1" s="59"/>
      <c r="AV1" s="59"/>
    </row>
    <row r="2" spans="1:48" x14ac:dyDescent="0.15">
      <c r="B2" s="113"/>
      <c r="C2" s="113"/>
      <c r="D2" s="47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114" t="s">
        <v>132</v>
      </c>
      <c r="T2" s="114"/>
      <c r="U2" s="114"/>
      <c r="V2" s="114"/>
      <c r="W2" s="48"/>
      <c r="X2" s="48"/>
      <c r="Y2" s="48"/>
      <c r="Z2" s="48"/>
      <c r="AA2" s="48"/>
      <c r="AB2" s="48"/>
      <c r="AC2" s="48"/>
      <c r="AD2" s="114" t="s">
        <v>133</v>
      </c>
      <c r="AE2" s="114"/>
      <c r="AF2" s="114"/>
      <c r="AG2" s="114"/>
      <c r="AH2" s="114"/>
      <c r="AI2" s="114"/>
      <c r="AJ2" s="114"/>
      <c r="AK2" s="114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</row>
    <row r="3" spans="1:48" ht="18.95" customHeight="1" x14ac:dyDescent="0.15">
      <c r="B3" s="123" t="s">
        <v>134</v>
      </c>
      <c r="C3" s="115" t="s">
        <v>135</v>
      </c>
      <c r="D3" s="115"/>
      <c r="E3" s="115"/>
      <c r="F3" s="115"/>
      <c r="G3" s="115"/>
      <c r="H3" s="115"/>
      <c r="I3" s="115"/>
      <c r="J3" s="115"/>
      <c r="K3" s="115"/>
      <c r="L3" s="115"/>
      <c r="M3" s="115" t="s">
        <v>136</v>
      </c>
      <c r="N3" s="115"/>
      <c r="O3" s="115"/>
      <c r="P3" s="115"/>
      <c r="Q3" s="115"/>
      <c r="R3" s="115" t="s">
        <v>137</v>
      </c>
      <c r="S3" s="115"/>
      <c r="T3" s="115"/>
      <c r="U3" s="115" t="s">
        <v>138</v>
      </c>
      <c r="V3" s="115"/>
      <c r="W3" s="115" t="s">
        <v>139</v>
      </c>
      <c r="X3" s="115"/>
      <c r="Y3" s="115" t="s">
        <v>140</v>
      </c>
      <c r="Z3" s="115"/>
      <c r="AA3" s="115" t="s">
        <v>141</v>
      </c>
      <c r="AB3" s="115"/>
      <c r="AC3" s="115" t="s">
        <v>142</v>
      </c>
      <c r="AD3" s="115"/>
      <c r="AE3" s="115"/>
      <c r="AF3" s="115"/>
      <c r="AG3" s="115"/>
      <c r="AH3" s="115"/>
      <c r="AI3" s="115"/>
      <c r="AJ3" s="115"/>
      <c r="AK3" s="115" t="s">
        <v>143</v>
      </c>
      <c r="AL3" s="125" t="s">
        <v>144</v>
      </c>
      <c r="AM3" s="133" t="s">
        <v>145</v>
      </c>
      <c r="AN3" s="133"/>
      <c r="AO3" s="133"/>
      <c r="AP3" s="133"/>
      <c r="AQ3" s="133"/>
      <c r="AR3" s="133"/>
      <c r="AS3" s="133"/>
      <c r="AT3" s="133"/>
      <c r="AU3" s="133"/>
      <c r="AV3" s="134"/>
    </row>
    <row r="4" spans="1:48" x14ac:dyDescent="0.15">
      <c r="B4" s="124"/>
      <c r="C4" s="116" t="s">
        <v>146</v>
      </c>
      <c r="D4" s="116"/>
      <c r="E4" s="116"/>
      <c r="F4" s="116"/>
      <c r="G4" s="116"/>
      <c r="H4" s="116"/>
      <c r="I4" s="116" t="s">
        <v>147</v>
      </c>
      <c r="J4" s="116"/>
      <c r="K4" s="116"/>
      <c r="L4" s="116"/>
      <c r="M4" s="116" t="s">
        <v>146</v>
      </c>
      <c r="N4" s="116"/>
      <c r="O4" s="116" t="s">
        <v>148</v>
      </c>
      <c r="P4" s="116" t="s">
        <v>149</v>
      </c>
      <c r="Q4" s="116" t="s">
        <v>150</v>
      </c>
      <c r="R4" s="116" t="s">
        <v>151</v>
      </c>
      <c r="S4" s="116"/>
      <c r="T4" s="116" t="s">
        <v>147</v>
      </c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26"/>
      <c r="AM4" s="135"/>
      <c r="AN4" s="135"/>
      <c r="AO4" s="135"/>
      <c r="AP4" s="135"/>
      <c r="AQ4" s="135"/>
      <c r="AR4" s="135"/>
      <c r="AS4" s="135"/>
      <c r="AT4" s="135"/>
      <c r="AU4" s="135"/>
      <c r="AV4" s="136"/>
    </row>
    <row r="5" spans="1:48" x14ac:dyDescent="0.15">
      <c r="B5" s="124"/>
      <c r="C5" s="116" t="s">
        <v>152</v>
      </c>
      <c r="D5" s="116"/>
      <c r="E5" s="116" t="s">
        <v>153</v>
      </c>
      <c r="F5" s="116"/>
      <c r="G5" s="116"/>
      <c r="H5" s="116"/>
      <c r="I5" s="116" t="s">
        <v>154</v>
      </c>
      <c r="J5" s="116"/>
      <c r="K5" s="116" t="s">
        <v>155</v>
      </c>
      <c r="L5" s="116"/>
      <c r="M5" s="116" t="s">
        <v>152</v>
      </c>
      <c r="N5" s="116" t="s">
        <v>156</v>
      </c>
      <c r="O5" s="116"/>
      <c r="P5" s="116"/>
      <c r="Q5" s="116"/>
      <c r="R5" s="116"/>
      <c r="S5" s="116"/>
      <c r="T5" s="116"/>
      <c r="U5" s="116" t="s">
        <v>154</v>
      </c>
      <c r="V5" s="116" t="s">
        <v>155</v>
      </c>
      <c r="W5" s="116" t="s">
        <v>154</v>
      </c>
      <c r="X5" s="116" t="s">
        <v>155</v>
      </c>
      <c r="Y5" s="49" t="s">
        <v>157</v>
      </c>
      <c r="Z5" s="49" t="s">
        <v>158</v>
      </c>
      <c r="AA5" s="49" t="s">
        <v>157</v>
      </c>
      <c r="AB5" s="49" t="s">
        <v>158</v>
      </c>
      <c r="AC5" s="116" t="s">
        <v>154</v>
      </c>
      <c r="AD5" s="116"/>
      <c r="AE5" s="116"/>
      <c r="AF5" s="116"/>
      <c r="AG5" s="116" t="s">
        <v>155</v>
      </c>
      <c r="AH5" s="116"/>
      <c r="AI5" s="116"/>
      <c r="AJ5" s="116"/>
      <c r="AK5" s="116"/>
      <c r="AL5" s="126"/>
      <c r="AM5" s="49" t="s">
        <v>159</v>
      </c>
      <c r="AN5" s="49" t="s">
        <v>160</v>
      </c>
      <c r="AO5" s="49" t="s">
        <v>161</v>
      </c>
      <c r="AP5" s="49" t="s">
        <v>162</v>
      </c>
      <c r="AQ5" s="49" t="s">
        <v>163</v>
      </c>
      <c r="AR5" s="49" t="s">
        <v>164</v>
      </c>
      <c r="AS5" s="49" t="s">
        <v>165</v>
      </c>
      <c r="AT5" s="49" t="s">
        <v>166</v>
      </c>
      <c r="AU5" s="49" t="s">
        <v>167</v>
      </c>
      <c r="AV5" s="61" t="s">
        <v>168</v>
      </c>
    </row>
    <row r="6" spans="1:48" ht="22.5" x14ac:dyDescent="0.15">
      <c r="B6" s="124"/>
      <c r="C6" s="49" t="s">
        <v>169</v>
      </c>
      <c r="D6" s="49" t="s">
        <v>170</v>
      </c>
      <c r="E6" s="49" t="s">
        <v>154</v>
      </c>
      <c r="F6" s="49" t="s">
        <v>170</v>
      </c>
      <c r="G6" s="49" t="s">
        <v>155</v>
      </c>
      <c r="H6" s="49" t="s">
        <v>170</v>
      </c>
      <c r="I6" s="49" t="s">
        <v>169</v>
      </c>
      <c r="J6" s="49" t="s">
        <v>170</v>
      </c>
      <c r="K6" s="49" t="s">
        <v>169</v>
      </c>
      <c r="L6" s="49" t="s">
        <v>170</v>
      </c>
      <c r="M6" s="116"/>
      <c r="N6" s="116"/>
      <c r="O6" s="116"/>
      <c r="P6" s="116"/>
      <c r="Q6" s="116"/>
      <c r="R6" s="58" t="s">
        <v>171</v>
      </c>
      <c r="S6" s="49" t="s">
        <v>172</v>
      </c>
      <c r="T6" s="49" t="s">
        <v>156</v>
      </c>
      <c r="U6" s="116"/>
      <c r="V6" s="116"/>
      <c r="W6" s="116"/>
      <c r="X6" s="116"/>
      <c r="Y6" s="49" t="s">
        <v>173</v>
      </c>
      <c r="Z6" s="41" t="s">
        <v>174</v>
      </c>
      <c r="AA6" s="49" t="s">
        <v>173</v>
      </c>
      <c r="AB6" s="41" t="s">
        <v>174</v>
      </c>
      <c r="AC6" s="49">
        <v>1</v>
      </c>
      <c r="AD6" s="49">
        <v>2</v>
      </c>
      <c r="AE6" s="49">
        <v>3</v>
      </c>
      <c r="AF6" s="49">
        <v>4</v>
      </c>
      <c r="AG6" s="49">
        <v>1</v>
      </c>
      <c r="AH6" s="49">
        <v>2</v>
      </c>
      <c r="AI6" s="49">
        <v>3</v>
      </c>
      <c r="AJ6" s="49">
        <v>4</v>
      </c>
      <c r="AK6" s="41" t="s">
        <v>175</v>
      </c>
      <c r="AL6" s="41" t="s">
        <v>175</v>
      </c>
      <c r="AM6" s="49" t="s">
        <v>176</v>
      </c>
      <c r="AN6" s="49" t="s">
        <v>176</v>
      </c>
      <c r="AO6" s="49" t="s">
        <v>176</v>
      </c>
      <c r="AP6" s="49" t="s">
        <v>177</v>
      </c>
      <c r="AQ6" s="49" t="s">
        <v>173</v>
      </c>
      <c r="AR6" s="49" t="s">
        <v>178</v>
      </c>
      <c r="AS6" s="49" t="s">
        <v>179</v>
      </c>
      <c r="AT6" s="49" t="s">
        <v>177</v>
      </c>
      <c r="AU6" s="49" t="s">
        <v>180</v>
      </c>
      <c r="AV6" s="61" t="s">
        <v>180</v>
      </c>
    </row>
    <row r="7" spans="1:48" ht="56.25" x14ac:dyDescent="0.15">
      <c r="A7" s="50"/>
      <c r="B7" s="51" t="s">
        <v>181</v>
      </c>
      <c r="C7" s="63" t="s">
        <v>182</v>
      </c>
      <c r="D7" s="63" t="s">
        <v>183</v>
      </c>
      <c r="E7" s="63" t="s">
        <v>184</v>
      </c>
      <c r="F7" s="63" t="s">
        <v>185</v>
      </c>
      <c r="G7" s="63" t="s">
        <v>186</v>
      </c>
      <c r="H7" s="63" t="s">
        <v>187</v>
      </c>
      <c r="I7" s="63" t="s">
        <v>188</v>
      </c>
      <c r="J7" s="63" t="s">
        <v>189</v>
      </c>
      <c r="K7" s="63" t="s">
        <v>190</v>
      </c>
      <c r="L7" s="63" t="s">
        <v>191</v>
      </c>
      <c r="M7" s="41" t="s">
        <v>192</v>
      </c>
      <c r="N7" s="41" t="s">
        <v>193</v>
      </c>
      <c r="O7" s="41" t="s">
        <v>194</v>
      </c>
      <c r="P7" s="41" t="s">
        <v>195</v>
      </c>
      <c r="Q7" s="41" t="s">
        <v>196</v>
      </c>
      <c r="R7" s="41" t="s">
        <v>197</v>
      </c>
      <c r="S7" s="41" t="s">
        <v>198</v>
      </c>
      <c r="T7" s="41" t="s">
        <v>199</v>
      </c>
      <c r="U7" s="41" t="s">
        <v>200</v>
      </c>
      <c r="V7" s="41" t="s">
        <v>201</v>
      </c>
      <c r="W7" s="41" t="s">
        <v>202</v>
      </c>
      <c r="X7" s="41" t="s">
        <v>203</v>
      </c>
      <c r="Y7" s="41" t="s">
        <v>204</v>
      </c>
      <c r="Z7" s="41" t="s">
        <v>205</v>
      </c>
      <c r="AA7" s="41" t="s">
        <v>206</v>
      </c>
      <c r="AB7" s="41" t="s">
        <v>207</v>
      </c>
      <c r="AC7" s="41" t="s">
        <v>208</v>
      </c>
      <c r="AD7" s="41" t="s">
        <v>209</v>
      </c>
      <c r="AE7" s="41" t="s">
        <v>210</v>
      </c>
      <c r="AF7" s="41" t="s">
        <v>211</v>
      </c>
      <c r="AG7" s="41" t="s">
        <v>212</v>
      </c>
      <c r="AH7" s="41" t="s">
        <v>213</v>
      </c>
      <c r="AI7" s="41" t="s">
        <v>214</v>
      </c>
      <c r="AJ7" s="41" t="s">
        <v>215</v>
      </c>
      <c r="AK7" s="41" t="s">
        <v>216</v>
      </c>
      <c r="AL7" s="41" t="s">
        <v>217</v>
      </c>
      <c r="AM7" s="42" t="s">
        <v>218</v>
      </c>
      <c r="AN7" s="43" t="s">
        <v>219</v>
      </c>
      <c r="AO7" s="44" t="s">
        <v>220</v>
      </c>
      <c r="AP7" s="44" t="s">
        <v>221</v>
      </c>
      <c r="AQ7" s="44" t="s">
        <v>222</v>
      </c>
      <c r="AR7" s="44" t="s">
        <v>223</v>
      </c>
      <c r="AS7" s="44" t="s">
        <v>224</v>
      </c>
      <c r="AT7" s="44" t="s">
        <v>225</v>
      </c>
      <c r="AU7" s="44" t="s">
        <v>226</v>
      </c>
      <c r="AV7" s="45" t="s">
        <v>227</v>
      </c>
    </row>
    <row r="8" spans="1:48" x14ac:dyDescent="0.15">
      <c r="B8" s="52">
        <v>0</v>
      </c>
      <c r="C8" s="44" t="str">
        <f>IF(_jiaore6_day_hour!A2="","",_jiaore6_day_hour!A2)</f>
        <v/>
      </c>
      <c r="D8" s="44" t="str">
        <f>IF(_jiaore6_day_hour!B2="","",_jiaore6_day_hour!B2)</f>
        <v/>
      </c>
      <c r="E8" s="44" t="str">
        <f>IF(_jiaore6_day_hour!C2="","",_jiaore6_day_hour!C2)</f>
        <v/>
      </c>
      <c r="F8" s="44" t="str">
        <f>IF(_jiaore6_day_hour!D2="","",_jiaore6_day_hour!D2)</f>
        <v/>
      </c>
      <c r="G8" s="44" t="str">
        <f>IF(_jiaore6_day_hour!E2="","",_jiaore6_day_hour!E2)</f>
        <v/>
      </c>
      <c r="H8" s="44" t="str">
        <f>IF(_jiaore6_day_hour!F2="","",_jiaore6_day_hour!F2)</f>
        <v/>
      </c>
      <c r="I8" s="44" t="str">
        <f>IF(_jiaore6_day_hour!G2="","",_jiaore6_day_hour!G2)</f>
        <v/>
      </c>
      <c r="J8" s="44" t="str">
        <f>IF(_jiaore6_day_hour!H2="","",_jiaore6_day_hour!H2)</f>
        <v/>
      </c>
      <c r="K8" s="44" t="str">
        <f>IF(_jiaore6_day_hour!I2="","",_jiaore6_day_hour!I2)</f>
        <v/>
      </c>
      <c r="L8" s="44" t="str">
        <f>IF(_jiaore6_day_hour!J2="","",_jiaore6_day_hour!J2)</f>
        <v/>
      </c>
      <c r="M8" s="44" t="str">
        <f>IF(_jiaore6_day_hour!K2="","",_jiaore6_day_hour!K2)</f>
        <v/>
      </c>
      <c r="N8" s="44" t="str">
        <f>IF(_jiaore6_day_hour!L2="","",_jiaore6_day_hour!L2)</f>
        <v/>
      </c>
      <c r="O8" s="44" t="str">
        <f>IF(_jiaore6_day_hour!M2="","",_jiaore6_day_hour!M2)</f>
        <v/>
      </c>
      <c r="P8" s="44" t="str">
        <f>IF(_jiaore6_day_hour!N2="","",_jiaore6_day_hour!N2)</f>
        <v/>
      </c>
      <c r="Q8" s="44" t="str">
        <f>IF(_jiaore6_day_hour!O2="","",_jiaore6_day_hour!O2)</f>
        <v/>
      </c>
      <c r="R8" s="44" t="str">
        <f>IF(_jiaore6_day_hour!P2="","",_jiaore6_day_hour!P2)</f>
        <v/>
      </c>
      <c r="S8" s="44" t="str">
        <f>IF(_jiaore6_day_hour!Q2="","",_jiaore6_day_hour!Q2)</f>
        <v/>
      </c>
      <c r="T8" s="44" t="str">
        <f>IF(_jiaore6_day_hour!R2="","",_jiaore6_day_hour!R2)</f>
        <v/>
      </c>
      <c r="U8" s="44" t="str">
        <f>IF(_jiaore6_day_hour!S2="","",_jiaore6_day_hour!S2)</f>
        <v/>
      </c>
      <c r="V8" s="44" t="str">
        <f>IF(_jiaore6_day_hour!T2="","",_jiaore6_day_hour!T2)</f>
        <v/>
      </c>
      <c r="W8" s="44" t="str">
        <f>IF(_jiaore6_day_hour!U2="","",_jiaore6_day_hour!U2)</f>
        <v/>
      </c>
      <c r="X8" s="44" t="str">
        <f>IF(_jiaore6_day_hour!V2="","",_jiaore6_day_hour!V2)</f>
        <v/>
      </c>
      <c r="Y8" s="44" t="str">
        <f>IF(_jiaore6_day_hour!W2="","",_jiaore6_day_hour!W2)</f>
        <v/>
      </c>
      <c r="Z8" s="44" t="str">
        <f>IF(_jiaore6_day_hour!X2="","",_jiaore6_day_hour!X2)</f>
        <v/>
      </c>
      <c r="AA8" s="44" t="str">
        <f>IF(_jiaore6_day_hour!Y2="","",_jiaore6_day_hour!Y2)</f>
        <v/>
      </c>
      <c r="AB8" s="44" t="str">
        <f>IF(_jiaore6_day_hour!Z2="","",_jiaore6_day_hour!Z2)</f>
        <v/>
      </c>
      <c r="AC8" s="44" t="str">
        <f>IF(_jiaore6_day_hour!AA2="","",_jiaore6_day_hour!AA2)</f>
        <v/>
      </c>
      <c r="AD8" s="44" t="str">
        <f>IF(_jiaore6_day_hour!AB2="","",_jiaore6_day_hour!AB2)</f>
        <v/>
      </c>
      <c r="AE8" s="44" t="str">
        <f>IF(_jiaore6_day_hour!AC2="","",_jiaore6_day_hour!AC2)</f>
        <v/>
      </c>
      <c r="AF8" s="44" t="str">
        <f>IF(_jiaore6_day_hour!AD2="","",_jiaore6_day_hour!AD2)</f>
        <v/>
      </c>
      <c r="AG8" s="44" t="str">
        <f>IF(_jiaore6_day_hour!AE2="","",_jiaore6_day_hour!AE2)</f>
        <v/>
      </c>
      <c r="AH8" s="44" t="str">
        <f>IF(_jiaore6_day_hour!AF2="","",_jiaore6_day_hour!AF2)</f>
        <v/>
      </c>
      <c r="AI8" s="44" t="str">
        <f>IF(_jiaore6_day_hour!AG2="","",_jiaore6_day_hour!AG2)</f>
        <v/>
      </c>
      <c r="AJ8" s="44" t="str">
        <f>IF(_jiaore6_day_hour!AH2="","",_jiaore6_day_hour!AH2)</f>
        <v/>
      </c>
      <c r="AK8" s="44" t="str">
        <f>IF(_jiaore6_day_hour!AI2="","",_jiaore6_day_hour!AI2)</f>
        <v/>
      </c>
      <c r="AL8" s="44" t="str">
        <f>IF(_jiaore6_day_hour!AJ2="","",_jiaore6_day_hour!AJ2)</f>
        <v/>
      </c>
      <c r="AM8" s="44" t="str">
        <f>IF(_jiaore6_day_hour!AK2="","",_jiaore6_day_hour!AK2)</f>
        <v/>
      </c>
      <c r="AN8" s="44" t="str">
        <f>IF(_jiaore6_day_hour!AL2="","",_jiaore6_day_hour!AL2)</f>
        <v/>
      </c>
      <c r="AO8" s="44" t="str">
        <f>IF(_jiaore6_day_hour!AM2="","",_jiaore6_day_hour!AM2)</f>
        <v/>
      </c>
      <c r="AP8" s="44" t="str">
        <f>IF(_jiaore6_day_hour!AN2="","",_jiaore6_day_hour!AN2)</f>
        <v/>
      </c>
      <c r="AQ8" s="44" t="str">
        <f>IF(_jiaore6_day_hour!AO2="","",_jiaore6_day_hour!AO2)</f>
        <v/>
      </c>
      <c r="AR8" s="44" t="str">
        <f>IF(_jiaore6_day_hour!AP2="","",_jiaore6_day_hour!AP2)</f>
        <v/>
      </c>
      <c r="AS8" s="44" t="str">
        <f>IF(_jiaore6_day_hour!AQ2="","",_jiaore6_day_hour!AQ2)</f>
        <v/>
      </c>
      <c r="AT8" s="44" t="str">
        <f>IF(_jiaore6_day_hour!AR2="","",_jiaore6_day_hour!AR2)</f>
        <v/>
      </c>
      <c r="AU8" s="44" t="str">
        <f>IF(_jiaore6_day_hour!AS2="","",_jiaore6_day_hour!AS2)</f>
        <v/>
      </c>
      <c r="AV8" s="45" t="str">
        <f>IF(_jiaore6_day_hour!AT2="","",_jiaore6_day_hour!AT2)</f>
        <v/>
      </c>
    </row>
    <row r="9" spans="1:48" x14ac:dyDescent="0.15">
      <c r="B9" s="52">
        <v>2.0833333333333301E-2</v>
      </c>
      <c r="C9" s="44" t="str">
        <f>IF(_jiaore6_day_hour!A3="","",_jiaore6_day_hour!A3)</f>
        <v/>
      </c>
      <c r="D9" s="44" t="str">
        <f>IF(_jiaore6_day_hour!B3="","",_jiaore6_day_hour!B3)</f>
        <v/>
      </c>
      <c r="E9" s="44" t="str">
        <f>IF(_jiaore6_day_hour!C3="","",_jiaore6_day_hour!C3)</f>
        <v/>
      </c>
      <c r="F9" s="44" t="str">
        <f>IF(_jiaore6_day_hour!D3="","",_jiaore6_day_hour!D3)</f>
        <v/>
      </c>
      <c r="G9" s="44" t="str">
        <f>IF(_jiaore6_day_hour!E3="","",_jiaore6_day_hour!E3)</f>
        <v/>
      </c>
      <c r="H9" s="44" t="str">
        <f>IF(_jiaore6_day_hour!F3="","",_jiaore6_day_hour!F3)</f>
        <v/>
      </c>
      <c r="I9" s="44" t="str">
        <f>IF(_jiaore6_day_hour!G3="","",_jiaore6_day_hour!G3)</f>
        <v/>
      </c>
      <c r="J9" s="44" t="str">
        <f>IF(_jiaore6_day_hour!H3="","",_jiaore6_day_hour!H3)</f>
        <v/>
      </c>
      <c r="K9" s="44" t="str">
        <f>IF(_jiaore6_day_hour!I3="","",_jiaore6_day_hour!I3)</f>
        <v/>
      </c>
      <c r="L9" s="44" t="str">
        <f>IF(_jiaore6_day_hour!J3="","",_jiaore6_day_hour!J3)</f>
        <v/>
      </c>
      <c r="M9" s="44" t="str">
        <f>IF(_jiaore6_day_hour!K3="","",_jiaore6_day_hour!K3)</f>
        <v/>
      </c>
      <c r="N9" s="44" t="str">
        <f>IF(_jiaore6_day_hour!L3="","",_jiaore6_day_hour!L3)</f>
        <v/>
      </c>
      <c r="O9" s="44" t="str">
        <f>IF(_jiaore6_day_hour!M3="","",_jiaore6_day_hour!M3)</f>
        <v/>
      </c>
      <c r="P9" s="44" t="str">
        <f>IF(_jiaore6_day_hour!N3="","",_jiaore6_day_hour!N3)</f>
        <v/>
      </c>
      <c r="Q9" s="44" t="str">
        <f>IF(_jiaore6_day_hour!O3="","",_jiaore6_day_hour!O3)</f>
        <v/>
      </c>
      <c r="R9" s="44" t="str">
        <f>IF(_jiaore6_day_hour!P3="","",_jiaore6_day_hour!P3)</f>
        <v/>
      </c>
      <c r="S9" s="44" t="str">
        <f>IF(_jiaore6_day_hour!Q3="","",_jiaore6_day_hour!Q3)</f>
        <v/>
      </c>
      <c r="T9" s="44" t="str">
        <f>IF(_jiaore6_day_hour!R3="","",_jiaore6_day_hour!R3)</f>
        <v/>
      </c>
      <c r="U9" s="44" t="str">
        <f>IF(_jiaore6_day_hour!S3="","",_jiaore6_day_hour!S3)</f>
        <v/>
      </c>
      <c r="V9" s="44" t="str">
        <f>IF(_jiaore6_day_hour!T3="","",_jiaore6_day_hour!T3)</f>
        <v/>
      </c>
      <c r="W9" s="44" t="str">
        <f>IF(_jiaore6_day_hour!U3="","",_jiaore6_day_hour!U3)</f>
        <v/>
      </c>
      <c r="X9" s="44" t="str">
        <f>IF(_jiaore6_day_hour!V3="","",_jiaore6_day_hour!V3)</f>
        <v/>
      </c>
      <c r="Y9" s="44" t="str">
        <f>IF(_jiaore6_day_hour!W3="","",_jiaore6_day_hour!W3)</f>
        <v/>
      </c>
      <c r="Z9" s="44" t="str">
        <f>IF(_jiaore6_day_hour!X3="","",_jiaore6_day_hour!X3)</f>
        <v/>
      </c>
      <c r="AA9" s="44" t="str">
        <f>IF(_jiaore6_day_hour!Y3="","",_jiaore6_day_hour!Y3)</f>
        <v/>
      </c>
      <c r="AB9" s="44" t="str">
        <f>IF(_jiaore6_day_hour!Z3="","",_jiaore6_day_hour!Z3)</f>
        <v/>
      </c>
      <c r="AC9" s="44" t="str">
        <f>IF(_jiaore6_day_hour!AA3="","",_jiaore6_day_hour!AA3)</f>
        <v/>
      </c>
      <c r="AD9" s="44" t="str">
        <f>IF(_jiaore6_day_hour!AB3="","",_jiaore6_day_hour!AB3)</f>
        <v/>
      </c>
      <c r="AE9" s="44" t="str">
        <f>IF(_jiaore6_day_hour!AC3="","",_jiaore6_day_hour!AC3)</f>
        <v/>
      </c>
      <c r="AF9" s="44" t="str">
        <f>IF(_jiaore6_day_hour!AD3="","",_jiaore6_day_hour!AD3)</f>
        <v/>
      </c>
      <c r="AG9" s="44" t="str">
        <f>IF(_jiaore6_day_hour!AE3="","",_jiaore6_day_hour!AE3)</f>
        <v/>
      </c>
      <c r="AH9" s="44" t="str">
        <f>IF(_jiaore6_day_hour!AF3="","",_jiaore6_day_hour!AF3)</f>
        <v/>
      </c>
      <c r="AI9" s="44" t="str">
        <f>IF(_jiaore6_day_hour!AG3="","",_jiaore6_day_hour!AG3)</f>
        <v/>
      </c>
      <c r="AJ9" s="44" t="str">
        <f>IF(_jiaore6_day_hour!AH3="","",_jiaore6_day_hour!AH3)</f>
        <v/>
      </c>
      <c r="AK9" s="44" t="str">
        <f>IF(_jiaore6_day_hour!AI3="","",_jiaore6_day_hour!AI3)</f>
        <v/>
      </c>
      <c r="AL9" s="44" t="str">
        <f>IF(_jiaore6_day_hour!AJ3="","",_jiaore6_day_hour!AJ3)</f>
        <v/>
      </c>
      <c r="AM9" s="44" t="str">
        <f>IF(_jiaore6_day_hour!AK3="","",_jiaore6_day_hour!AK3)</f>
        <v/>
      </c>
      <c r="AN9" s="44" t="str">
        <f>IF(_jiaore6_day_hour!AL3="","",_jiaore6_day_hour!AL3)</f>
        <v/>
      </c>
      <c r="AO9" s="44" t="str">
        <f>IF(_jiaore6_day_hour!AM3="","",_jiaore6_day_hour!AM3)</f>
        <v/>
      </c>
      <c r="AP9" s="44" t="str">
        <f>IF(_jiaore6_day_hour!AN3="","",_jiaore6_day_hour!AN3)</f>
        <v/>
      </c>
      <c r="AQ9" s="44" t="str">
        <f>IF(_jiaore6_day_hour!AO3="","",_jiaore6_day_hour!AO3)</f>
        <v/>
      </c>
      <c r="AR9" s="44" t="str">
        <f>IF(_jiaore6_day_hour!AP3="","",_jiaore6_day_hour!AP3)</f>
        <v/>
      </c>
      <c r="AS9" s="44" t="str">
        <f>IF(_jiaore6_day_hour!AQ3="","",_jiaore6_day_hour!AQ3)</f>
        <v/>
      </c>
      <c r="AT9" s="44" t="str">
        <f>IF(_jiaore6_day_hour!AR3="","",_jiaore6_day_hour!AR3)</f>
        <v/>
      </c>
      <c r="AU9" s="44" t="str">
        <f>IF(_jiaore6_day_hour!AS3="","",_jiaore6_day_hour!AS3)</f>
        <v/>
      </c>
      <c r="AV9" s="62" t="str">
        <f>IF(_jiaore6_day_hour!AT3="","",_jiaore6_day_hour!AT3)</f>
        <v/>
      </c>
    </row>
    <row r="10" spans="1:48" ht="14.1" customHeight="1" x14ac:dyDescent="0.15">
      <c r="B10" s="52">
        <v>4.1666666666666699E-2</v>
      </c>
      <c r="C10" s="42" t="str">
        <f>IF(_jiaore6_day_hour!A4="","",_jiaore6_day_hour!A4)</f>
        <v/>
      </c>
      <c r="D10" s="42" t="str">
        <f>IF(_jiaore6_day_hour!B4="","",_jiaore6_day_hour!B4)</f>
        <v/>
      </c>
      <c r="E10" s="42" t="str">
        <f>IF(_jiaore6_day_hour!C4="","",_jiaore6_day_hour!C4)</f>
        <v/>
      </c>
      <c r="F10" s="42" t="str">
        <f>IF(_jiaore6_day_hour!D4="","",_jiaore6_day_hour!D4)</f>
        <v/>
      </c>
      <c r="G10" s="42" t="str">
        <f>IF(_jiaore6_day_hour!E4="","",_jiaore6_day_hour!E4)</f>
        <v/>
      </c>
      <c r="H10" s="42" t="str">
        <f>IF(_jiaore6_day_hour!F4="","",_jiaore6_day_hour!F4)</f>
        <v/>
      </c>
      <c r="I10" s="42" t="str">
        <f>IF(_jiaore6_day_hour!G4="","",_jiaore6_day_hour!G4)</f>
        <v/>
      </c>
      <c r="J10" s="42" t="str">
        <f>IF(_jiaore6_day_hour!H4="","",_jiaore6_day_hour!H4)</f>
        <v/>
      </c>
      <c r="K10" s="42" t="str">
        <f>IF(_jiaore6_day_hour!I4="","",_jiaore6_day_hour!I4)</f>
        <v/>
      </c>
      <c r="L10" s="42" t="str">
        <f>IF(_jiaore6_day_hour!J4="","",_jiaore6_day_hour!J4)</f>
        <v/>
      </c>
      <c r="M10" s="42" t="str">
        <f>IF(_jiaore6_day_hour!K4="","",_jiaore6_day_hour!K4)</f>
        <v/>
      </c>
      <c r="N10" s="42" t="str">
        <f>IF(_jiaore6_day_hour!L4="","",_jiaore6_day_hour!L4)</f>
        <v/>
      </c>
      <c r="O10" s="42" t="str">
        <f>IF(_jiaore6_day_hour!M4="","",_jiaore6_day_hour!M4)</f>
        <v/>
      </c>
      <c r="P10" s="42" t="str">
        <f>IF(_jiaore6_day_hour!N4="","",_jiaore6_day_hour!N4)</f>
        <v/>
      </c>
      <c r="Q10" s="42" t="str">
        <f>IF(_jiaore6_day_hour!O4="","",_jiaore6_day_hour!O4)</f>
        <v/>
      </c>
      <c r="R10" s="42" t="str">
        <f>IF(_jiaore6_day_hour!P4="","",_jiaore6_day_hour!P4)</f>
        <v/>
      </c>
      <c r="S10" s="42" t="str">
        <f>IF(_jiaore6_day_hour!Q4="","",_jiaore6_day_hour!Q4)</f>
        <v/>
      </c>
      <c r="T10" s="42" t="str">
        <f>IF(_jiaore6_day_hour!R4="","",_jiaore6_day_hour!R4)</f>
        <v/>
      </c>
      <c r="U10" s="42" t="str">
        <f>IF(_jiaore6_day_hour!S4="","",_jiaore6_day_hour!S4)</f>
        <v/>
      </c>
      <c r="V10" s="42" t="str">
        <f>IF(_jiaore6_day_hour!T4="","",_jiaore6_day_hour!T4)</f>
        <v/>
      </c>
      <c r="W10" s="42" t="str">
        <f>IF(_jiaore6_day_hour!U4="","",_jiaore6_day_hour!U4)</f>
        <v/>
      </c>
      <c r="X10" s="42" t="str">
        <f>IF(_jiaore6_day_hour!V4="","",_jiaore6_day_hour!V4)</f>
        <v/>
      </c>
      <c r="Y10" s="42" t="str">
        <f>IF(_jiaore6_day_hour!W4="","",_jiaore6_day_hour!W4)</f>
        <v/>
      </c>
      <c r="Z10" s="42" t="str">
        <f>IF(_jiaore6_day_hour!X4="","",_jiaore6_day_hour!X4)</f>
        <v/>
      </c>
      <c r="AA10" s="42" t="str">
        <f>IF(_jiaore6_day_hour!Y4="","",_jiaore6_day_hour!Y4)</f>
        <v/>
      </c>
      <c r="AB10" s="42" t="str">
        <f>IF(_jiaore6_day_hour!Z4="","",_jiaore6_day_hour!Z4)</f>
        <v/>
      </c>
      <c r="AC10" s="42" t="str">
        <f>IF(_jiaore6_day_hour!AA4="","",_jiaore6_day_hour!AA4)</f>
        <v/>
      </c>
      <c r="AD10" s="42" t="str">
        <f>IF(_jiaore6_day_hour!AB4="","",_jiaore6_day_hour!AB4)</f>
        <v/>
      </c>
      <c r="AE10" s="42" t="str">
        <f>IF(_jiaore6_day_hour!AC4="","",_jiaore6_day_hour!AC4)</f>
        <v/>
      </c>
      <c r="AF10" s="42" t="str">
        <f>IF(_jiaore6_day_hour!AD4="","",_jiaore6_day_hour!AD4)</f>
        <v/>
      </c>
      <c r="AG10" s="42" t="str">
        <f>IF(_jiaore6_day_hour!AE4="","",_jiaore6_day_hour!AE4)</f>
        <v/>
      </c>
      <c r="AH10" s="42" t="str">
        <f>IF(_jiaore6_day_hour!AF4="","",_jiaore6_day_hour!AF4)</f>
        <v/>
      </c>
      <c r="AI10" s="42" t="str">
        <f>IF(_jiaore6_day_hour!AG4="","",_jiaore6_day_hour!AG4)</f>
        <v/>
      </c>
      <c r="AJ10" s="42" t="str">
        <f>IF(_jiaore6_day_hour!AH4="","",_jiaore6_day_hour!AH4)</f>
        <v/>
      </c>
      <c r="AK10" s="42" t="str">
        <f>IF(_jiaore6_day_hour!AI4="","",_jiaore6_day_hour!AI4)</f>
        <v/>
      </c>
      <c r="AL10" s="42" t="str">
        <f>IF(_jiaore6_day_hour!AJ4="","",_jiaore6_day_hour!AJ4)</f>
        <v/>
      </c>
      <c r="AM10" s="42" t="str">
        <f>IF(_jiaore6_day_hour!AK4="","",_jiaore6_day_hour!AK4)</f>
        <v/>
      </c>
      <c r="AN10" s="44" t="str">
        <f>IF(_jiaore6_day_hour!AL4="","",_jiaore6_day_hour!AL4)</f>
        <v/>
      </c>
      <c r="AO10" s="44" t="str">
        <f>IF(_jiaore6_day_hour!AM4="","",_jiaore6_day_hour!AM4)</f>
        <v/>
      </c>
      <c r="AP10" s="44" t="str">
        <f>IF(_jiaore6_day_hour!AN4="","",_jiaore6_day_hour!AN4)</f>
        <v/>
      </c>
      <c r="AQ10" s="23" t="str">
        <f>IF(_jiaore6_day_hour!AO4="","",_jiaore6_day_hour!AO4)</f>
        <v/>
      </c>
      <c r="AR10" s="23" t="str">
        <f>IF(_jiaore6_day_hour!AP4="","",_jiaore6_day_hour!AP4)</f>
        <v/>
      </c>
      <c r="AS10" s="23" t="str">
        <f>IF(_jiaore6_day_hour!AQ4="","",_jiaore6_day_hour!AQ4)</f>
        <v/>
      </c>
      <c r="AT10" s="23" t="str">
        <f>IF(_jiaore6_day_hour!AR4="","",_jiaore6_day_hour!AR4)</f>
        <v/>
      </c>
      <c r="AU10" s="23" t="str">
        <f>IF(_jiaore6_day_hour!AS4="","",_jiaore6_day_hour!AS4)</f>
        <v/>
      </c>
      <c r="AV10" s="62" t="str">
        <f>IF(_jiaore6_day_hour!AT4="","",_jiaore6_day_hour!AT4)</f>
        <v/>
      </c>
    </row>
    <row r="11" spans="1:48" x14ac:dyDescent="0.15">
      <c r="B11" s="52">
        <v>6.25E-2</v>
      </c>
      <c r="C11" s="53" t="str">
        <f>IF(_jiaore6_day_hour!A5="","",_jiaore6_day_hour!A5)</f>
        <v/>
      </c>
      <c r="D11" s="53" t="str">
        <f>IF(_jiaore6_day_hour!B5="","",_jiaore6_day_hour!B5)</f>
        <v/>
      </c>
      <c r="E11" s="53" t="str">
        <f>IF(_jiaore6_day_hour!C5="","",_jiaore6_day_hour!C5)</f>
        <v/>
      </c>
      <c r="F11" s="53" t="str">
        <f>IF(_jiaore6_day_hour!D5="","",_jiaore6_day_hour!D5)</f>
        <v/>
      </c>
      <c r="G11" s="53" t="str">
        <f>IF(_jiaore6_day_hour!E5="","",_jiaore6_day_hour!E5)</f>
        <v/>
      </c>
      <c r="H11" s="53" t="str">
        <f>IF(_jiaore6_day_hour!F5="","",_jiaore6_day_hour!F5)</f>
        <v/>
      </c>
      <c r="I11" s="53" t="str">
        <f>IF(_jiaore6_day_hour!G5="","",_jiaore6_day_hour!G5)</f>
        <v/>
      </c>
      <c r="J11" s="53" t="str">
        <f>IF(_jiaore6_day_hour!H5="","",_jiaore6_day_hour!H5)</f>
        <v/>
      </c>
      <c r="K11" s="53" t="str">
        <f>IF(_jiaore6_day_hour!I5="","",_jiaore6_day_hour!I5)</f>
        <v/>
      </c>
      <c r="L11" s="53" t="str">
        <f>IF(_jiaore6_day_hour!J5="","",_jiaore6_day_hour!J5)</f>
        <v/>
      </c>
      <c r="M11" s="53" t="str">
        <f>IF(_jiaore6_day_hour!K5="","",_jiaore6_day_hour!K5)</f>
        <v/>
      </c>
      <c r="N11" s="53" t="str">
        <f>IF(_jiaore6_day_hour!L5="","",_jiaore6_day_hour!L5)</f>
        <v/>
      </c>
      <c r="O11" s="53" t="str">
        <f>IF(_jiaore6_day_hour!M5="","",_jiaore6_day_hour!M5)</f>
        <v/>
      </c>
      <c r="P11" s="53" t="str">
        <f>IF(_jiaore6_day_hour!N5="","",_jiaore6_day_hour!N5)</f>
        <v/>
      </c>
      <c r="Q11" s="53" t="str">
        <f>IF(_jiaore6_day_hour!O5="","",_jiaore6_day_hour!O5)</f>
        <v/>
      </c>
      <c r="R11" s="53" t="str">
        <f>IF(_jiaore6_day_hour!P5="","",_jiaore6_day_hour!P5)</f>
        <v/>
      </c>
      <c r="S11" s="53" t="str">
        <f>IF(_jiaore6_day_hour!Q5="","",_jiaore6_day_hour!Q5)</f>
        <v/>
      </c>
      <c r="T11" s="53" t="str">
        <f>IF(_jiaore6_day_hour!R5="","",_jiaore6_day_hour!R5)</f>
        <v/>
      </c>
      <c r="U11" s="53" t="str">
        <f>IF(_jiaore6_day_hour!S5="","",_jiaore6_day_hour!S5)</f>
        <v/>
      </c>
      <c r="V11" s="53" t="str">
        <f>IF(_jiaore6_day_hour!T5="","",_jiaore6_day_hour!T5)</f>
        <v/>
      </c>
      <c r="W11" s="53" t="str">
        <f>IF(_jiaore6_day_hour!U5="","",_jiaore6_day_hour!U5)</f>
        <v/>
      </c>
      <c r="X11" s="53" t="str">
        <f>IF(_jiaore6_day_hour!V5="","",_jiaore6_day_hour!V5)</f>
        <v/>
      </c>
      <c r="Y11" s="53" t="str">
        <f>IF(_jiaore6_day_hour!W5="","",_jiaore6_day_hour!W5)</f>
        <v/>
      </c>
      <c r="Z11" s="53" t="str">
        <f>IF(_jiaore6_day_hour!X5="","",_jiaore6_day_hour!X5)</f>
        <v/>
      </c>
      <c r="AA11" s="53" t="str">
        <f>IF(_jiaore6_day_hour!Y5="","",_jiaore6_day_hour!Y5)</f>
        <v/>
      </c>
      <c r="AB11" s="53" t="str">
        <f>IF(_jiaore6_day_hour!Z5="","",_jiaore6_day_hour!Z5)</f>
        <v/>
      </c>
      <c r="AC11" s="53" t="str">
        <f>IF(_jiaore6_day_hour!AA5="","",_jiaore6_day_hour!AA5)</f>
        <v/>
      </c>
      <c r="AD11" s="53" t="str">
        <f>IF(_jiaore6_day_hour!AB5="","",_jiaore6_day_hour!AB5)</f>
        <v/>
      </c>
      <c r="AE11" s="53" t="str">
        <f>IF(_jiaore6_day_hour!AC5="","",_jiaore6_day_hour!AC5)</f>
        <v/>
      </c>
      <c r="AF11" s="53" t="str">
        <f>IF(_jiaore6_day_hour!AD5="","",_jiaore6_day_hour!AD5)</f>
        <v/>
      </c>
      <c r="AG11" s="53" t="str">
        <f>IF(_jiaore6_day_hour!AE5="","",_jiaore6_day_hour!AE5)</f>
        <v/>
      </c>
      <c r="AH11" s="53" t="str">
        <f>IF(_jiaore6_day_hour!AF5="","",_jiaore6_day_hour!AF5)</f>
        <v/>
      </c>
      <c r="AI11" s="53" t="str">
        <f>IF(_jiaore6_day_hour!AG5="","",_jiaore6_day_hour!AG5)</f>
        <v/>
      </c>
      <c r="AJ11" s="53" t="str">
        <f>IF(_jiaore6_day_hour!AH5="","",_jiaore6_day_hour!AH5)</f>
        <v/>
      </c>
      <c r="AK11" s="53" t="str">
        <f>IF(_jiaore6_day_hour!AI5="","",_jiaore6_day_hour!AI5)</f>
        <v/>
      </c>
      <c r="AL11" s="53" t="str">
        <f>IF(_jiaore6_day_hour!AJ5="","",_jiaore6_day_hour!AJ5)</f>
        <v/>
      </c>
      <c r="AM11" s="60" t="str">
        <f>IF(_jiaore6_day_hour!AK5="","",_jiaore6_day_hour!AK5)</f>
        <v/>
      </c>
      <c r="AN11" s="60" t="str">
        <f>IF(_jiaore6_day_hour!AL5="","",_jiaore6_day_hour!AL5)</f>
        <v/>
      </c>
      <c r="AO11" s="60" t="str">
        <f>IF(_jiaore6_day_hour!AM5="","",_jiaore6_day_hour!AM5)</f>
        <v/>
      </c>
      <c r="AP11" s="23" t="str">
        <f>IF(_jiaore6_day_hour!AN5="","",_jiaore6_day_hour!AN5)</f>
        <v/>
      </c>
      <c r="AQ11" s="23" t="str">
        <f>IF(_jiaore6_day_hour!AO5="","",_jiaore6_day_hour!AO5)</f>
        <v/>
      </c>
      <c r="AR11" s="23" t="str">
        <f>IF(_jiaore6_day_hour!AP5="","",_jiaore6_day_hour!AP5)</f>
        <v/>
      </c>
      <c r="AS11" s="23" t="str">
        <f>IF(_jiaore6_day_hour!AQ5="","",_jiaore6_day_hour!AQ5)</f>
        <v/>
      </c>
      <c r="AT11" s="23" t="str">
        <f>IF(_jiaore6_day_hour!AR5="","",_jiaore6_day_hour!AR5)</f>
        <v/>
      </c>
      <c r="AU11" s="23" t="str">
        <f>IF(_jiaore6_day_hour!AS5="","",_jiaore6_day_hour!AS5)</f>
        <v/>
      </c>
      <c r="AV11" s="62" t="str">
        <f>IF(_jiaore6_day_hour!AT5="","",_jiaore6_day_hour!AT5)</f>
        <v/>
      </c>
    </row>
    <row r="12" spans="1:48" ht="14.1" customHeight="1" x14ac:dyDescent="0.15">
      <c r="B12" s="52">
        <v>8.3333333333333301E-2</v>
      </c>
      <c r="C12" s="54" t="str">
        <f>IF(_jiaore6_day_hour!A6="","",_jiaore6_day_hour!A6)</f>
        <v/>
      </c>
      <c r="D12" s="54" t="str">
        <f>IF(_jiaore6_day_hour!B6="","",_jiaore6_day_hour!B6)</f>
        <v/>
      </c>
      <c r="E12" s="54" t="str">
        <f>IF(_jiaore6_day_hour!C6="","",_jiaore6_day_hour!C6)</f>
        <v/>
      </c>
      <c r="F12" s="54" t="str">
        <f>IF(_jiaore6_day_hour!D6="","",_jiaore6_day_hour!D6)</f>
        <v/>
      </c>
      <c r="G12" s="54" t="str">
        <f>IF(_jiaore6_day_hour!E6="","",_jiaore6_day_hour!E6)</f>
        <v/>
      </c>
      <c r="H12" s="54" t="str">
        <f>IF(_jiaore6_day_hour!F6="","",_jiaore6_day_hour!F6)</f>
        <v/>
      </c>
      <c r="I12" s="54" t="str">
        <f>IF(_jiaore6_day_hour!G6="","",_jiaore6_day_hour!G6)</f>
        <v/>
      </c>
      <c r="J12" s="54" t="str">
        <f>IF(_jiaore6_day_hour!H6="","",_jiaore6_day_hour!H6)</f>
        <v/>
      </c>
      <c r="K12" s="54" t="str">
        <f>IF(_jiaore6_day_hour!I6="","",_jiaore6_day_hour!I6)</f>
        <v/>
      </c>
      <c r="L12" s="54" t="str">
        <f>IF(_jiaore6_day_hour!J6="","",_jiaore6_day_hour!J6)</f>
        <v/>
      </c>
      <c r="M12" s="54" t="str">
        <f>IF(_jiaore6_day_hour!K6="","",_jiaore6_day_hour!K6)</f>
        <v/>
      </c>
      <c r="N12" s="54" t="str">
        <f>IF(_jiaore6_day_hour!L6="","",_jiaore6_day_hour!L6)</f>
        <v/>
      </c>
      <c r="O12" s="54" t="str">
        <f>IF(_jiaore6_day_hour!M6="","",_jiaore6_day_hour!M6)</f>
        <v/>
      </c>
      <c r="P12" s="54" t="str">
        <f>IF(_jiaore6_day_hour!N6="","",_jiaore6_day_hour!N6)</f>
        <v/>
      </c>
      <c r="Q12" s="54" t="str">
        <f>IF(_jiaore6_day_hour!O6="","",_jiaore6_day_hour!O6)</f>
        <v/>
      </c>
      <c r="R12" s="54" t="str">
        <f>IF(_jiaore6_day_hour!P6="","",_jiaore6_day_hour!P6)</f>
        <v/>
      </c>
      <c r="S12" s="54" t="str">
        <f>IF(_jiaore6_day_hour!Q6="","",_jiaore6_day_hour!Q6)</f>
        <v/>
      </c>
      <c r="T12" s="54" t="str">
        <f>IF(_jiaore6_day_hour!R6="","",_jiaore6_day_hour!R6)</f>
        <v/>
      </c>
      <c r="U12" s="54" t="str">
        <f>IF(_jiaore6_day_hour!S6="","",_jiaore6_day_hour!S6)</f>
        <v/>
      </c>
      <c r="V12" s="54" t="str">
        <f>IF(_jiaore6_day_hour!T6="","",_jiaore6_day_hour!T6)</f>
        <v/>
      </c>
      <c r="W12" s="54" t="str">
        <f>IF(_jiaore6_day_hour!U6="","",_jiaore6_day_hour!U6)</f>
        <v/>
      </c>
      <c r="X12" s="54" t="str">
        <f>IF(_jiaore6_day_hour!V6="","",_jiaore6_day_hour!V6)</f>
        <v/>
      </c>
      <c r="Y12" s="54" t="str">
        <f>IF(_jiaore6_day_hour!W6="","",_jiaore6_day_hour!W6)</f>
        <v/>
      </c>
      <c r="Z12" s="54" t="str">
        <f>IF(_jiaore6_day_hour!X6="","",_jiaore6_day_hour!X6)</f>
        <v/>
      </c>
      <c r="AA12" s="54" t="str">
        <f>IF(_jiaore6_day_hour!Y6="","",_jiaore6_day_hour!Y6)</f>
        <v/>
      </c>
      <c r="AB12" s="54" t="str">
        <f>IF(_jiaore6_day_hour!Z6="","",_jiaore6_day_hour!Z6)</f>
        <v/>
      </c>
      <c r="AC12" s="42" t="str">
        <f>IF(_jiaore6_day_hour!AA6="","",_jiaore6_day_hour!AA6)</f>
        <v/>
      </c>
      <c r="AD12" s="42" t="str">
        <f>IF(_jiaore6_day_hour!AB6="","",_jiaore6_day_hour!AB6)</f>
        <v/>
      </c>
      <c r="AE12" s="42" t="str">
        <f>IF(_jiaore6_day_hour!AC6="","",_jiaore6_day_hour!AC6)</f>
        <v/>
      </c>
      <c r="AF12" s="42" t="str">
        <f>IF(_jiaore6_day_hour!AD6="","",_jiaore6_day_hour!AD6)</f>
        <v/>
      </c>
      <c r="AG12" s="42" t="str">
        <f>IF(_jiaore6_day_hour!AE6="","",_jiaore6_day_hour!AE6)</f>
        <v/>
      </c>
      <c r="AH12" s="42" t="str">
        <f>IF(_jiaore6_day_hour!AF6="","",_jiaore6_day_hour!AF6)</f>
        <v/>
      </c>
      <c r="AI12" s="42" t="str">
        <f>IF(_jiaore6_day_hour!AG6="","",_jiaore6_day_hour!AG6)</f>
        <v/>
      </c>
      <c r="AJ12" s="42" t="str">
        <f>IF(_jiaore6_day_hour!AH6="","",_jiaore6_day_hour!AH6)</f>
        <v/>
      </c>
      <c r="AK12" s="53" t="str">
        <f>IF(_jiaore6_day_hour!AI6="","",_jiaore6_day_hour!AI6)</f>
        <v/>
      </c>
      <c r="AL12" s="53" t="str">
        <f>IF(_jiaore6_day_hour!AJ6="","",_jiaore6_day_hour!AJ6)</f>
        <v/>
      </c>
      <c r="AM12" s="44" t="str">
        <f>IF(_jiaore6_day_hour!AK6="","",_jiaore6_day_hour!AK6)</f>
        <v/>
      </c>
      <c r="AN12" s="44" t="str">
        <f>IF(_jiaore6_day_hour!AL6="","",_jiaore6_day_hour!AL6)</f>
        <v/>
      </c>
      <c r="AO12" s="44" t="str">
        <f>IF(_jiaore6_day_hour!AM6="","",_jiaore6_day_hour!AM6)</f>
        <v/>
      </c>
      <c r="AP12" s="23" t="str">
        <f>IF(_jiaore6_day_hour!AN6="","",_jiaore6_day_hour!AN6)</f>
        <v/>
      </c>
      <c r="AQ12" s="23" t="str">
        <f>IF(_jiaore6_day_hour!AO6="","",_jiaore6_day_hour!AO6)</f>
        <v/>
      </c>
      <c r="AR12" s="23" t="str">
        <f>IF(_jiaore6_day_hour!AP6="","",_jiaore6_day_hour!AP6)</f>
        <v/>
      </c>
      <c r="AS12" s="23" t="str">
        <f>IF(_jiaore6_day_hour!AQ6="","",_jiaore6_day_hour!AQ6)</f>
        <v/>
      </c>
      <c r="AT12" s="23" t="str">
        <f>IF(_jiaore6_day_hour!AR6="","",_jiaore6_day_hour!AR6)</f>
        <v/>
      </c>
      <c r="AU12" s="23" t="str">
        <f>IF(_jiaore6_day_hour!AS6="","",_jiaore6_day_hour!AS6)</f>
        <v/>
      </c>
      <c r="AV12" s="62" t="str">
        <f>IF(_jiaore6_day_hour!AT6="","",_jiaore6_day_hour!AT6)</f>
        <v/>
      </c>
    </row>
    <row r="13" spans="1:48" x14ac:dyDescent="0.15">
      <c r="B13" s="52">
        <v>0.104166666666667</v>
      </c>
      <c r="C13" s="53" t="str">
        <f>IF(_jiaore6_day_hour!A7="","",_jiaore6_day_hour!A7)</f>
        <v/>
      </c>
      <c r="D13" s="53" t="str">
        <f>IF(_jiaore6_day_hour!B7="","",_jiaore6_day_hour!B7)</f>
        <v/>
      </c>
      <c r="E13" s="53" t="str">
        <f>IF(_jiaore6_day_hour!C7="","",_jiaore6_day_hour!C7)</f>
        <v/>
      </c>
      <c r="F13" s="53" t="str">
        <f>IF(_jiaore6_day_hour!D7="","",_jiaore6_day_hour!D7)</f>
        <v/>
      </c>
      <c r="G13" s="53" t="str">
        <f>IF(_jiaore6_day_hour!E7="","",_jiaore6_day_hour!E7)</f>
        <v/>
      </c>
      <c r="H13" s="53" t="str">
        <f>IF(_jiaore6_day_hour!F7="","",_jiaore6_day_hour!F7)</f>
        <v/>
      </c>
      <c r="I13" s="53" t="str">
        <f>IF(_jiaore6_day_hour!G7="","",_jiaore6_day_hour!G7)</f>
        <v/>
      </c>
      <c r="J13" s="53" t="str">
        <f>IF(_jiaore6_day_hour!H7="","",_jiaore6_day_hour!H7)</f>
        <v/>
      </c>
      <c r="K13" s="53" t="str">
        <f>IF(_jiaore6_day_hour!I7="","",_jiaore6_day_hour!I7)</f>
        <v/>
      </c>
      <c r="L13" s="53" t="str">
        <f>IF(_jiaore6_day_hour!J7="","",_jiaore6_day_hour!J7)</f>
        <v/>
      </c>
      <c r="M13" s="53" t="str">
        <f>IF(_jiaore6_day_hour!K7="","",_jiaore6_day_hour!K7)</f>
        <v/>
      </c>
      <c r="N13" s="53" t="str">
        <f>IF(_jiaore6_day_hour!L7="","",_jiaore6_day_hour!L7)</f>
        <v/>
      </c>
      <c r="O13" s="53" t="str">
        <f>IF(_jiaore6_day_hour!M7="","",_jiaore6_day_hour!M7)</f>
        <v/>
      </c>
      <c r="P13" s="53" t="str">
        <f>IF(_jiaore6_day_hour!N7="","",_jiaore6_day_hour!N7)</f>
        <v/>
      </c>
      <c r="Q13" s="53" t="str">
        <f>IF(_jiaore6_day_hour!O7="","",_jiaore6_day_hour!O7)</f>
        <v/>
      </c>
      <c r="R13" s="53" t="str">
        <f>IF(_jiaore6_day_hour!P7="","",_jiaore6_day_hour!P7)</f>
        <v/>
      </c>
      <c r="S13" s="53" t="str">
        <f>IF(_jiaore6_day_hour!Q7="","",_jiaore6_day_hour!Q7)</f>
        <v/>
      </c>
      <c r="T13" s="53" t="str">
        <f>IF(_jiaore6_day_hour!R7="","",_jiaore6_day_hour!R7)</f>
        <v/>
      </c>
      <c r="U13" s="53" t="str">
        <f>IF(_jiaore6_day_hour!S7="","",_jiaore6_day_hour!S7)</f>
        <v/>
      </c>
      <c r="V13" s="53" t="str">
        <f>IF(_jiaore6_day_hour!T7="","",_jiaore6_day_hour!T7)</f>
        <v/>
      </c>
      <c r="W13" s="53" t="str">
        <f>IF(_jiaore6_day_hour!U7="","",_jiaore6_day_hour!U7)</f>
        <v/>
      </c>
      <c r="X13" s="53" t="str">
        <f>IF(_jiaore6_day_hour!V7="","",_jiaore6_day_hour!V7)</f>
        <v/>
      </c>
      <c r="Y13" s="53" t="str">
        <f>IF(_jiaore6_day_hour!W7="","",_jiaore6_day_hour!W7)</f>
        <v/>
      </c>
      <c r="Z13" s="53" t="str">
        <f>IF(_jiaore6_day_hour!X7="","",_jiaore6_day_hour!X7)</f>
        <v/>
      </c>
      <c r="AA13" s="53" t="str">
        <f>IF(_jiaore6_day_hour!Y7="","",_jiaore6_day_hour!Y7)</f>
        <v/>
      </c>
      <c r="AB13" s="53" t="str">
        <f>IF(_jiaore6_day_hour!Z7="","",_jiaore6_day_hour!Z7)</f>
        <v/>
      </c>
      <c r="AC13" s="53" t="str">
        <f>IF(_jiaore6_day_hour!AA7="","",_jiaore6_day_hour!AA7)</f>
        <v/>
      </c>
      <c r="AD13" s="53" t="str">
        <f>IF(_jiaore6_day_hour!AB7="","",_jiaore6_day_hour!AB7)</f>
        <v/>
      </c>
      <c r="AE13" s="53" t="str">
        <f>IF(_jiaore6_day_hour!AC7="","",_jiaore6_day_hour!AC7)</f>
        <v/>
      </c>
      <c r="AF13" s="53" t="str">
        <f>IF(_jiaore6_day_hour!AD7="","",_jiaore6_day_hour!AD7)</f>
        <v/>
      </c>
      <c r="AG13" s="53" t="str">
        <f>IF(_jiaore6_day_hour!AE7="","",_jiaore6_day_hour!AE7)</f>
        <v/>
      </c>
      <c r="AH13" s="53" t="str">
        <f>IF(_jiaore6_day_hour!AF7="","",_jiaore6_day_hour!AF7)</f>
        <v/>
      </c>
      <c r="AI13" s="53" t="str">
        <f>IF(_jiaore6_day_hour!AG7="","",_jiaore6_day_hour!AG7)</f>
        <v/>
      </c>
      <c r="AJ13" s="53" t="str">
        <f>IF(_jiaore6_day_hour!AH7="","",_jiaore6_day_hour!AH7)</f>
        <v/>
      </c>
      <c r="AK13" s="53" t="str">
        <f>IF(_jiaore6_day_hour!AI7="","",_jiaore6_day_hour!AI7)</f>
        <v/>
      </c>
      <c r="AL13" s="53" t="str">
        <f>IF(_jiaore6_day_hour!AJ7="","",_jiaore6_day_hour!AJ7)</f>
        <v/>
      </c>
      <c r="AM13" s="44" t="str">
        <f>IF(_jiaore6_day_hour!AK7="","",_jiaore6_day_hour!AK7)</f>
        <v/>
      </c>
      <c r="AN13" s="44" t="str">
        <f>IF(_jiaore6_day_hour!AL7="","",_jiaore6_day_hour!AL7)</f>
        <v/>
      </c>
      <c r="AO13" s="44" t="str">
        <f>IF(_jiaore6_day_hour!AM7="","",_jiaore6_day_hour!AM7)</f>
        <v/>
      </c>
      <c r="AP13" s="23" t="str">
        <f>IF(_jiaore6_day_hour!AN7="","",_jiaore6_day_hour!AN7)</f>
        <v/>
      </c>
      <c r="AQ13" s="23" t="str">
        <f>IF(_jiaore6_day_hour!AO7="","",_jiaore6_day_hour!AO7)</f>
        <v/>
      </c>
      <c r="AR13" s="23" t="str">
        <f>IF(_jiaore6_day_hour!AP7="","",_jiaore6_day_hour!AP7)</f>
        <v/>
      </c>
      <c r="AS13" s="23" t="str">
        <f>IF(_jiaore6_day_hour!AQ7="","",_jiaore6_day_hour!AQ7)</f>
        <v/>
      </c>
      <c r="AT13" s="23" t="str">
        <f>IF(_jiaore6_day_hour!AR7="","",_jiaore6_day_hour!AR7)</f>
        <v/>
      </c>
      <c r="AU13" s="23" t="str">
        <f>IF(_jiaore6_day_hour!AS7="","",_jiaore6_day_hour!AS7)</f>
        <v/>
      </c>
      <c r="AV13" s="62" t="str">
        <f>IF(_jiaore6_day_hour!AT7="","",_jiaore6_day_hour!AT7)</f>
        <v/>
      </c>
    </row>
    <row r="14" spans="1:48" x14ac:dyDescent="0.15">
      <c r="B14" s="52">
        <v>0.125</v>
      </c>
      <c r="C14" s="23" t="str">
        <f>IF(_jiaore6_day_hour!A8="","",_jiaore6_day_hour!A8)</f>
        <v/>
      </c>
      <c r="D14" s="23" t="str">
        <f>IF(_jiaore6_day_hour!B8="","",_jiaore6_day_hour!B8)</f>
        <v/>
      </c>
      <c r="E14" s="23" t="str">
        <f>IF(_jiaore6_day_hour!C8="","",_jiaore6_day_hour!C8)</f>
        <v/>
      </c>
      <c r="F14" s="23" t="str">
        <f>IF(_jiaore6_day_hour!D8="","",_jiaore6_day_hour!D8)</f>
        <v/>
      </c>
      <c r="G14" s="23" t="str">
        <f>IF(_jiaore6_day_hour!E8="","",_jiaore6_day_hour!E8)</f>
        <v/>
      </c>
      <c r="H14" s="23" t="str">
        <f>IF(_jiaore6_day_hour!F8="","",_jiaore6_day_hour!F8)</f>
        <v/>
      </c>
      <c r="I14" s="23" t="str">
        <f>IF(_jiaore6_day_hour!G8="","",_jiaore6_day_hour!G8)</f>
        <v/>
      </c>
      <c r="J14" s="23" t="str">
        <f>IF(_jiaore6_day_hour!H8="","",_jiaore6_day_hour!H8)</f>
        <v/>
      </c>
      <c r="K14" s="23" t="str">
        <f>IF(_jiaore6_day_hour!I8="","",_jiaore6_day_hour!I8)</f>
        <v/>
      </c>
      <c r="L14" s="23" t="str">
        <f>IF(_jiaore6_day_hour!J8="","",_jiaore6_day_hour!J8)</f>
        <v/>
      </c>
      <c r="M14" s="23" t="str">
        <f>IF(_jiaore6_day_hour!K8="","",_jiaore6_day_hour!K8)</f>
        <v/>
      </c>
      <c r="N14" s="23" t="str">
        <f>IF(_jiaore6_day_hour!L8="","",_jiaore6_day_hour!L8)</f>
        <v/>
      </c>
      <c r="O14" s="23" t="str">
        <f>IF(_jiaore6_day_hour!M8="","",_jiaore6_day_hour!M8)</f>
        <v/>
      </c>
      <c r="P14" s="23" t="str">
        <f>IF(_jiaore6_day_hour!N8="","",_jiaore6_day_hour!N8)</f>
        <v/>
      </c>
      <c r="Q14" s="23" t="str">
        <f>IF(_jiaore6_day_hour!O8="","",_jiaore6_day_hour!O8)</f>
        <v/>
      </c>
      <c r="R14" s="23" t="str">
        <f>IF(_jiaore6_day_hour!P8="","",_jiaore6_day_hour!P8)</f>
        <v/>
      </c>
      <c r="S14" s="23" t="str">
        <f>IF(_jiaore6_day_hour!Q8="","",_jiaore6_day_hour!Q8)</f>
        <v/>
      </c>
      <c r="T14" s="23" t="str">
        <f>IF(_jiaore6_day_hour!R8="","",_jiaore6_day_hour!R8)</f>
        <v/>
      </c>
      <c r="U14" s="23" t="str">
        <f>IF(_jiaore6_day_hour!S8="","",_jiaore6_day_hour!S8)</f>
        <v/>
      </c>
      <c r="V14" s="23" t="str">
        <f>IF(_jiaore6_day_hour!T8="","",_jiaore6_day_hour!T8)</f>
        <v/>
      </c>
      <c r="W14" s="23" t="str">
        <f>IF(_jiaore6_day_hour!U8="","",_jiaore6_day_hour!U8)</f>
        <v/>
      </c>
      <c r="X14" s="23" t="str">
        <f>IF(_jiaore6_day_hour!V8="","",_jiaore6_day_hour!V8)</f>
        <v/>
      </c>
      <c r="Y14" s="23" t="str">
        <f>IF(_jiaore6_day_hour!W8="","",_jiaore6_day_hour!W8)</f>
        <v/>
      </c>
      <c r="Z14" s="23" t="str">
        <f>IF(_jiaore6_day_hour!X8="","",_jiaore6_day_hour!X8)</f>
        <v/>
      </c>
      <c r="AA14" s="23" t="str">
        <f>IF(_jiaore6_day_hour!Y8="","",_jiaore6_day_hour!Y8)</f>
        <v/>
      </c>
      <c r="AB14" s="23" t="str">
        <f>IF(_jiaore6_day_hour!Z8="","",_jiaore6_day_hour!Z8)</f>
        <v/>
      </c>
      <c r="AC14" s="23" t="str">
        <f>IF(_jiaore6_day_hour!AA8="","",_jiaore6_day_hour!AA8)</f>
        <v/>
      </c>
      <c r="AD14" s="23" t="str">
        <f>IF(_jiaore6_day_hour!AB8="","",_jiaore6_day_hour!AB8)</f>
        <v/>
      </c>
      <c r="AE14" s="23" t="str">
        <f>IF(_jiaore6_day_hour!AC8="","",_jiaore6_day_hour!AC8)</f>
        <v/>
      </c>
      <c r="AF14" s="23" t="str">
        <f>IF(_jiaore6_day_hour!AD8="","",_jiaore6_day_hour!AD8)</f>
        <v/>
      </c>
      <c r="AG14" s="23" t="str">
        <f>IF(_jiaore6_day_hour!AE8="","",_jiaore6_day_hour!AE8)</f>
        <v/>
      </c>
      <c r="AH14" s="23" t="str">
        <f>IF(_jiaore6_day_hour!AF8="","",_jiaore6_day_hour!AF8)</f>
        <v/>
      </c>
      <c r="AI14" s="23" t="str">
        <f>IF(_jiaore6_day_hour!AG8="","",_jiaore6_day_hour!AG8)</f>
        <v/>
      </c>
      <c r="AJ14" s="23" t="str">
        <f>IF(_jiaore6_day_hour!AH8="","",_jiaore6_day_hour!AH8)</f>
        <v/>
      </c>
      <c r="AK14" s="23" t="str">
        <f>IF(_jiaore6_day_hour!AI8="","",_jiaore6_day_hour!AI8)</f>
        <v/>
      </c>
      <c r="AL14" s="23" t="str">
        <f>IF(_jiaore6_day_hour!AJ8="","",_jiaore6_day_hour!AJ8)</f>
        <v/>
      </c>
      <c r="AM14" s="44" t="str">
        <f>IF(_jiaore6_day_hour!AK8="","",_jiaore6_day_hour!AK8)</f>
        <v/>
      </c>
      <c r="AN14" s="44" t="str">
        <f>IF(_jiaore6_day_hour!AL8="","",_jiaore6_day_hour!AL8)</f>
        <v/>
      </c>
      <c r="AO14" s="44" t="str">
        <f>IF(_jiaore6_day_hour!AM8="","",_jiaore6_day_hour!AM8)</f>
        <v/>
      </c>
      <c r="AP14" s="23" t="str">
        <f>IF(_jiaore6_day_hour!AN8="","",_jiaore6_day_hour!AN8)</f>
        <v/>
      </c>
      <c r="AQ14" s="23" t="str">
        <f>IF(_jiaore6_day_hour!AO8="","",_jiaore6_day_hour!AO8)</f>
        <v/>
      </c>
      <c r="AR14" s="23" t="str">
        <f>IF(_jiaore6_day_hour!AP8="","",_jiaore6_day_hour!AP8)</f>
        <v/>
      </c>
      <c r="AS14" s="23" t="str">
        <f>IF(_jiaore6_day_hour!AQ8="","",_jiaore6_day_hour!AQ8)</f>
        <v/>
      </c>
      <c r="AT14" s="23" t="str">
        <f>IF(_jiaore6_day_hour!AR8="","",_jiaore6_day_hour!AR8)</f>
        <v/>
      </c>
      <c r="AU14" s="23" t="str">
        <f>IF(_jiaore6_day_hour!AS8="","",_jiaore6_day_hour!AS8)</f>
        <v/>
      </c>
      <c r="AV14" s="62" t="str">
        <f>IF(_jiaore6_day_hour!AT8="","",_jiaore6_day_hour!AT8)</f>
        <v/>
      </c>
    </row>
    <row r="15" spans="1:48" x14ac:dyDescent="0.15">
      <c r="B15" s="52">
        <v>0.14583333333333301</v>
      </c>
      <c r="C15" s="44" t="str">
        <f>IF(_jiaore6_day_hour!A9="","",_jiaore6_day_hour!A9)</f>
        <v/>
      </c>
      <c r="D15" s="44" t="str">
        <f>IF(_jiaore6_day_hour!B9="","",_jiaore6_day_hour!B9)</f>
        <v/>
      </c>
      <c r="E15" s="44" t="str">
        <f>IF(_jiaore6_day_hour!C9="","",_jiaore6_day_hour!C9)</f>
        <v/>
      </c>
      <c r="F15" s="44" t="str">
        <f>IF(_jiaore6_day_hour!D9="","",_jiaore6_day_hour!D9)</f>
        <v/>
      </c>
      <c r="G15" s="44" t="str">
        <f>IF(_jiaore6_day_hour!E9="","",_jiaore6_day_hour!E9)</f>
        <v/>
      </c>
      <c r="H15" s="44" t="str">
        <f>IF(_jiaore6_day_hour!F9="","",_jiaore6_day_hour!F9)</f>
        <v/>
      </c>
      <c r="I15" s="44" t="str">
        <f>IF(_jiaore6_day_hour!G9="","",_jiaore6_day_hour!G9)</f>
        <v/>
      </c>
      <c r="J15" s="44" t="str">
        <f>IF(_jiaore6_day_hour!H9="","",_jiaore6_day_hour!H9)</f>
        <v/>
      </c>
      <c r="K15" s="44" t="str">
        <f>IF(_jiaore6_day_hour!I9="","",_jiaore6_day_hour!I9)</f>
        <v/>
      </c>
      <c r="L15" s="44" t="str">
        <f>IF(_jiaore6_day_hour!J9="","",_jiaore6_day_hour!J9)</f>
        <v/>
      </c>
      <c r="M15" s="44" t="str">
        <f>IF(_jiaore6_day_hour!K9="","",_jiaore6_day_hour!K9)</f>
        <v/>
      </c>
      <c r="N15" s="44" t="str">
        <f>IF(_jiaore6_day_hour!L9="","",_jiaore6_day_hour!L9)</f>
        <v/>
      </c>
      <c r="O15" s="44" t="str">
        <f>IF(_jiaore6_day_hour!M9="","",_jiaore6_day_hour!M9)</f>
        <v/>
      </c>
      <c r="P15" s="44" t="str">
        <f>IF(_jiaore6_day_hour!N9="","",_jiaore6_day_hour!N9)</f>
        <v/>
      </c>
      <c r="Q15" s="44" t="str">
        <f>IF(_jiaore6_day_hour!O9="","",_jiaore6_day_hour!O9)</f>
        <v/>
      </c>
      <c r="R15" s="44" t="str">
        <f>IF(_jiaore6_day_hour!P9="","",_jiaore6_day_hour!P9)</f>
        <v/>
      </c>
      <c r="S15" s="44" t="str">
        <f>IF(_jiaore6_day_hour!Q9="","",_jiaore6_day_hour!Q9)</f>
        <v/>
      </c>
      <c r="T15" s="44" t="str">
        <f>IF(_jiaore6_day_hour!R9="","",_jiaore6_day_hour!R9)</f>
        <v/>
      </c>
      <c r="U15" s="44" t="str">
        <f>IF(_jiaore6_day_hour!S9="","",_jiaore6_day_hour!S9)</f>
        <v/>
      </c>
      <c r="V15" s="44" t="str">
        <f>IF(_jiaore6_day_hour!T9="","",_jiaore6_day_hour!T9)</f>
        <v/>
      </c>
      <c r="W15" s="44" t="str">
        <f>IF(_jiaore6_day_hour!U9="","",_jiaore6_day_hour!U9)</f>
        <v/>
      </c>
      <c r="X15" s="44" t="str">
        <f>IF(_jiaore6_day_hour!V9="","",_jiaore6_day_hour!V9)</f>
        <v/>
      </c>
      <c r="Y15" s="44" t="str">
        <f>IF(_jiaore6_day_hour!W9="","",_jiaore6_day_hour!W9)</f>
        <v/>
      </c>
      <c r="Z15" s="44" t="str">
        <f>IF(_jiaore6_day_hour!X9="","",_jiaore6_day_hour!X9)</f>
        <v/>
      </c>
      <c r="AA15" s="44" t="str">
        <f>IF(_jiaore6_day_hour!Y9="","",_jiaore6_day_hour!Y9)</f>
        <v/>
      </c>
      <c r="AB15" s="44" t="str">
        <f>IF(_jiaore6_day_hour!Z9="","",_jiaore6_day_hour!Z9)</f>
        <v/>
      </c>
      <c r="AC15" s="44" t="str">
        <f>IF(_jiaore6_day_hour!AA9="","",_jiaore6_day_hour!AA9)</f>
        <v/>
      </c>
      <c r="AD15" s="44" t="str">
        <f>IF(_jiaore6_day_hour!AB9="","",_jiaore6_day_hour!AB9)</f>
        <v/>
      </c>
      <c r="AE15" s="44" t="str">
        <f>IF(_jiaore6_day_hour!AC9="","",_jiaore6_day_hour!AC9)</f>
        <v/>
      </c>
      <c r="AF15" s="44" t="str">
        <f>IF(_jiaore6_day_hour!AD9="","",_jiaore6_day_hour!AD9)</f>
        <v/>
      </c>
      <c r="AG15" s="44" t="str">
        <f>IF(_jiaore6_day_hour!AE9="","",_jiaore6_day_hour!AE9)</f>
        <v/>
      </c>
      <c r="AH15" s="44" t="str">
        <f>IF(_jiaore6_day_hour!AF9="","",_jiaore6_day_hour!AF9)</f>
        <v/>
      </c>
      <c r="AI15" s="44" t="str">
        <f>IF(_jiaore6_day_hour!AG9="","",_jiaore6_day_hour!AG9)</f>
        <v/>
      </c>
      <c r="AJ15" s="44" t="str">
        <f>IF(_jiaore6_day_hour!AH9="","",_jiaore6_day_hour!AH9)</f>
        <v/>
      </c>
      <c r="AK15" s="44" t="str">
        <f>IF(_jiaore6_day_hour!AI9="","",_jiaore6_day_hour!AI9)</f>
        <v/>
      </c>
      <c r="AL15" s="44" t="str">
        <f>IF(_jiaore6_day_hour!AJ9="","",_jiaore6_day_hour!AJ9)</f>
        <v/>
      </c>
      <c r="AM15" s="44" t="str">
        <f>IF(_jiaore6_day_hour!AK9="","",_jiaore6_day_hour!AK9)</f>
        <v/>
      </c>
      <c r="AN15" s="44" t="str">
        <f>IF(_jiaore6_day_hour!AL9="","",_jiaore6_day_hour!AL9)</f>
        <v/>
      </c>
      <c r="AO15" s="44" t="str">
        <f>IF(_jiaore6_day_hour!AM9="","",_jiaore6_day_hour!AM9)</f>
        <v/>
      </c>
      <c r="AP15" s="23" t="str">
        <f>IF(_jiaore6_day_hour!AN9="","",_jiaore6_day_hour!AN9)</f>
        <v/>
      </c>
      <c r="AQ15" s="23" t="str">
        <f>IF(_jiaore6_day_hour!AO9="","",_jiaore6_day_hour!AO9)</f>
        <v/>
      </c>
      <c r="AR15" s="23" t="str">
        <f>IF(_jiaore6_day_hour!AP9="","",_jiaore6_day_hour!AP9)</f>
        <v/>
      </c>
      <c r="AS15" s="23" t="str">
        <f>IF(_jiaore6_day_hour!AQ9="","",_jiaore6_day_hour!AQ9)</f>
        <v/>
      </c>
      <c r="AT15" s="23" t="str">
        <f>IF(_jiaore6_day_hour!AR9="","",_jiaore6_day_hour!AR9)</f>
        <v/>
      </c>
      <c r="AU15" s="23" t="str">
        <f>IF(_jiaore6_day_hour!AS9="","",_jiaore6_day_hour!AS9)</f>
        <v/>
      </c>
      <c r="AV15" s="62" t="str">
        <f>IF(_jiaore6_day_hour!AT9="","",_jiaore6_day_hour!AT9)</f>
        <v/>
      </c>
    </row>
    <row r="16" spans="1:48" x14ac:dyDescent="0.15">
      <c r="B16" s="52">
        <v>0.16666666666666699</v>
      </c>
      <c r="C16" s="44" t="str">
        <f>IF(_jiaore6_day_hour!A10="","",_jiaore6_day_hour!A10)</f>
        <v/>
      </c>
      <c r="D16" s="44" t="str">
        <f>IF(_jiaore6_day_hour!B10="","",_jiaore6_day_hour!B10)</f>
        <v/>
      </c>
      <c r="E16" s="44" t="str">
        <f>IF(_jiaore6_day_hour!C10="","",_jiaore6_day_hour!C10)</f>
        <v/>
      </c>
      <c r="F16" s="44" t="str">
        <f>IF(_jiaore6_day_hour!D10="","",_jiaore6_day_hour!D10)</f>
        <v/>
      </c>
      <c r="G16" s="44" t="str">
        <f>IF(_jiaore6_day_hour!E10="","",_jiaore6_day_hour!E10)</f>
        <v/>
      </c>
      <c r="H16" s="44" t="str">
        <f>IF(_jiaore6_day_hour!F10="","",_jiaore6_day_hour!F10)</f>
        <v/>
      </c>
      <c r="I16" s="44" t="str">
        <f>IF(_jiaore6_day_hour!G10="","",_jiaore6_day_hour!G10)</f>
        <v/>
      </c>
      <c r="J16" s="44" t="str">
        <f>IF(_jiaore6_day_hour!H10="","",_jiaore6_day_hour!H10)</f>
        <v/>
      </c>
      <c r="K16" s="44" t="str">
        <f>IF(_jiaore6_day_hour!I10="","",_jiaore6_day_hour!I10)</f>
        <v/>
      </c>
      <c r="L16" s="44" t="str">
        <f>IF(_jiaore6_day_hour!J10="","",_jiaore6_day_hour!J10)</f>
        <v/>
      </c>
      <c r="M16" s="44" t="str">
        <f>IF(_jiaore6_day_hour!K10="","",_jiaore6_day_hour!K10)</f>
        <v/>
      </c>
      <c r="N16" s="44" t="str">
        <f>IF(_jiaore6_day_hour!L10="","",_jiaore6_day_hour!L10)</f>
        <v/>
      </c>
      <c r="O16" s="44" t="str">
        <f>IF(_jiaore6_day_hour!M10="","",_jiaore6_day_hour!M10)</f>
        <v/>
      </c>
      <c r="P16" s="44" t="str">
        <f>IF(_jiaore6_day_hour!N10="","",_jiaore6_day_hour!N10)</f>
        <v/>
      </c>
      <c r="Q16" s="44" t="str">
        <f>IF(_jiaore6_day_hour!O10="","",_jiaore6_day_hour!O10)</f>
        <v/>
      </c>
      <c r="R16" s="44" t="str">
        <f>IF(_jiaore6_day_hour!P10="","",_jiaore6_day_hour!P10)</f>
        <v/>
      </c>
      <c r="S16" s="44" t="str">
        <f>IF(_jiaore6_day_hour!Q10="","",_jiaore6_day_hour!Q10)</f>
        <v/>
      </c>
      <c r="T16" s="44" t="str">
        <f>IF(_jiaore6_day_hour!R10="","",_jiaore6_day_hour!R10)</f>
        <v/>
      </c>
      <c r="U16" s="44" t="str">
        <f>IF(_jiaore6_day_hour!S10="","",_jiaore6_day_hour!S10)</f>
        <v/>
      </c>
      <c r="V16" s="44" t="str">
        <f>IF(_jiaore6_day_hour!T10="","",_jiaore6_day_hour!T10)</f>
        <v/>
      </c>
      <c r="W16" s="44" t="str">
        <f>IF(_jiaore6_day_hour!U10="","",_jiaore6_day_hour!U10)</f>
        <v/>
      </c>
      <c r="X16" s="44" t="str">
        <f>IF(_jiaore6_day_hour!V10="","",_jiaore6_day_hour!V10)</f>
        <v/>
      </c>
      <c r="Y16" s="44" t="str">
        <f>IF(_jiaore6_day_hour!W10="","",_jiaore6_day_hour!W10)</f>
        <v/>
      </c>
      <c r="Z16" s="44" t="str">
        <f>IF(_jiaore6_day_hour!X10="","",_jiaore6_day_hour!X10)</f>
        <v/>
      </c>
      <c r="AA16" s="44" t="str">
        <f>IF(_jiaore6_day_hour!Y10="","",_jiaore6_day_hour!Y10)</f>
        <v/>
      </c>
      <c r="AB16" s="44" t="str">
        <f>IF(_jiaore6_day_hour!Z10="","",_jiaore6_day_hour!Z10)</f>
        <v/>
      </c>
      <c r="AC16" s="44" t="str">
        <f>IF(_jiaore6_day_hour!AA10="","",_jiaore6_day_hour!AA10)</f>
        <v/>
      </c>
      <c r="AD16" s="44" t="str">
        <f>IF(_jiaore6_day_hour!AB10="","",_jiaore6_day_hour!AB10)</f>
        <v/>
      </c>
      <c r="AE16" s="44" t="str">
        <f>IF(_jiaore6_day_hour!AC10="","",_jiaore6_day_hour!AC10)</f>
        <v/>
      </c>
      <c r="AF16" s="44" t="str">
        <f>IF(_jiaore6_day_hour!AD10="","",_jiaore6_day_hour!AD10)</f>
        <v/>
      </c>
      <c r="AG16" s="44" t="str">
        <f>IF(_jiaore6_day_hour!AE10="","",_jiaore6_day_hour!AE10)</f>
        <v/>
      </c>
      <c r="AH16" s="44" t="str">
        <f>IF(_jiaore6_day_hour!AF10="","",_jiaore6_day_hour!AF10)</f>
        <v/>
      </c>
      <c r="AI16" s="44" t="str">
        <f>IF(_jiaore6_day_hour!AG10="","",_jiaore6_day_hour!AG10)</f>
        <v/>
      </c>
      <c r="AJ16" s="44" t="str">
        <f>IF(_jiaore6_day_hour!AH10="","",_jiaore6_day_hour!AH10)</f>
        <v/>
      </c>
      <c r="AK16" s="44" t="str">
        <f>IF(_jiaore6_day_hour!AI10="","",_jiaore6_day_hour!AI10)</f>
        <v/>
      </c>
      <c r="AL16" s="44" t="str">
        <f>IF(_jiaore6_day_hour!AJ10="","",_jiaore6_day_hour!AJ10)</f>
        <v/>
      </c>
      <c r="AM16" s="44" t="str">
        <f>IF(_jiaore6_day_hour!AK10="","",_jiaore6_day_hour!AK10)</f>
        <v/>
      </c>
      <c r="AN16" s="44" t="str">
        <f>IF(_jiaore6_day_hour!AL10="","",_jiaore6_day_hour!AL10)</f>
        <v/>
      </c>
      <c r="AO16" s="44" t="str">
        <f>IF(_jiaore6_day_hour!AM10="","",_jiaore6_day_hour!AM10)</f>
        <v/>
      </c>
      <c r="AP16" s="44" t="str">
        <f>IF(_jiaore6_day_hour!AN10="","",_jiaore6_day_hour!AN10)</f>
        <v/>
      </c>
      <c r="AQ16" s="23" t="str">
        <f>IF(_jiaore6_day_hour!AO10="","",_jiaore6_day_hour!AO10)</f>
        <v/>
      </c>
      <c r="AR16" s="23" t="str">
        <f>IF(_jiaore6_day_hour!AP10="","",_jiaore6_day_hour!AP10)</f>
        <v/>
      </c>
      <c r="AS16" s="23" t="str">
        <f>IF(_jiaore6_day_hour!AQ10="","",_jiaore6_day_hour!AQ10)</f>
        <v/>
      </c>
      <c r="AT16" s="23" t="str">
        <f>IF(_jiaore6_day_hour!AR10="","",_jiaore6_day_hour!AR10)</f>
        <v/>
      </c>
      <c r="AU16" s="23" t="str">
        <f>IF(_jiaore6_day_hour!AS10="","",_jiaore6_day_hour!AS10)</f>
        <v/>
      </c>
      <c r="AV16" s="62" t="str">
        <f>IF(_jiaore6_day_hour!AT10="","",_jiaore6_day_hour!AT10)</f>
        <v/>
      </c>
    </row>
    <row r="17" spans="2:48" x14ac:dyDescent="0.15">
      <c r="B17" s="52">
        <v>0.1875</v>
      </c>
      <c r="C17" s="44" t="str">
        <f>IF(_jiaore6_day_hour!A11="","",_jiaore6_day_hour!A11)</f>
        <v/>
      </c>
      <c r="D17" s="44" t="str">
        <f>IF(_jiaore6_day_hour!B11="","",_jiaore6_day_hour!B11)</f>
        <v/>
      </c>
      <c r="E17" s="44" t="str">
        <f>IF(_jiaore6_day_hour!C11="","",_jiaore6_day_hour!C11)</f>
        <v/>
      </c>
      <c r="F17" s="44" t="str">
        <f>IF(_jiaore6_day_hour!D11="","",_jiaore6_day_hour!D11)</f>
        <v/>
      </c>
      <c r="G17" s="44" t="str">
        <f>IF(_jiaore6_day_hour!E11="","",_jiaore6_day_hour!E11)</f>
        <v/>
      </c>
      <c r="H17" s="44" t="str">
        <f>IF(_jiaore6_day_hour!F11="","",_jiaore6_day_hour!F11)</f>
        <v/>
      </c>
      <c r="I17" s="44" t="str">
        <f>IF(_jiaore6_day_hour!G11="","",_jiaore6_day_hour!G11)</f>
        <v/>
      </c>
      <c r="J17" s="44" t="str">
        <f>IF(_jiaore6_day_hour!H11="","",_jiaore6_day_hour!H11)</f>
        <v/>
      </c>
      <c r="K17" s="44" t="str">
        <f>IF(_jiaore6_day_hour!I11="","",_jiaore6_day_hour!I11)</f>
        <v/>
      </c>
      <c r="L17" s="44" t="str">
        <f>IF(_jiaore6_day_hour!J11="","",_jiaore6_day_hour!J11)</f>
        <v/>
      </c>
      <c r="M17" s="44" t="str">
        <f>IF(_jiaore6_day_hour!K11="","",_jiaore6_day_hour!K11)</f>
        <v/>
      </c>
      <c r="N17" s="44" t="str">
        <f>IF(_jiaore6_day_hour!L11="","",_jiaore6_day_hour!L11)</f>
        <v/>
      </c>
      <c r="O17" s="44" t="str">
        <f>IF(_jiaore6_day_hour!M11="","",_jiaore6_day_hour!M11)</f>
        <v/>
      </c>
      <c r="P17" s="44" t="str">
        <f>IF(_jiaore6_day_hour!N11="","",_jiaore6_day_hour!N11)</f>
        <v/>
      </c>
      <c r="Q17" s="44" t="str">
        <f>IF(_jiaore6_day_hour!O11="","",_jiaore6_day_hour!O11)</f>
        <v/>
      </c>
      <c r="R17" s="44" t="str">
        <f>IF(_jiaore6_day_hour!P11="","",_jiaore6_day_hour!P11)</f>
        <v/>
      </c>
      <c r="S17" s="44" t="str">
        <f>IF(_jiaore6_day_hour!Q11="","",_jiaore6_day_hour!Q11)</f>
        <v/>
      </c>
      <c r="T17" s="44" t="str">
        <f>IF(_jiaore6_day_hour!R11="","",_jiaore6_day_hour!R11)</f>
        <v/>
      </c>
      <c r="U17" s="44" t="str">
        <f>IF(_jiaore6_day_hour!S11="","",_jiaore6_day_hour!S11)</f>
        <v/>
      </c>
      <c r="V17" s="44" t="str">
        <f>IF(_jiaore6_day_hour!T11="","",_jiaore6_day_hour!T11)</f>
        <v/>
      </c>
      <c r="W17" s="44" t="str">
        <f>IF(_jiaore6_day_hour!U11="","",_jiaore6_day_hour!U11)</f>
        <v/>
      </c>
      <c r="X17" s="44" t="str">
        <f>IF(_jiaore6_day_hour!V11="","",_jiaore6_day_hour!V11)</f>
        <v/>
      </c>
      <c r="Y17" s="44" t="str">
        <f>IF(_jiaore6_day_hour!W11="","",_jiaore6_day_hour!W11)</f>
        <v/>
      </c>
      <c r="Z17" s="44" t="str">
        <f>IF(_jiaore6_day_hour!X11="","",_jiaore6_day_hour!X11)</f>
        <v/>
      </c>
      <c r="AA17" s="44" t="str">
        <f>IF(_jiaore6_day_hour!Y11="","",_jiaore6_day_hour!Y11)</f>
        <v/>
      </c>
      <c r="AB17" s="44" t="str">
        <f>IF(_jiaore6_day_hour!Z11="","",_jiaore6_day_hour!Z11)</f>
        <v/>
      </c>
      <c r="AC17" s="44" t="str">
        <f>IF(_jiaore6_day_hour!AA11="","",_jiaore6_day_hour!AA11)</f>
        <v/>
      </c>
      <c r="AD17" s="44" t="str">
        <f>IF(_jiaore6_day_hour!AB11="","",_jiaore6_day_hour!AB11)</f>
        <v/>
      </c>
      <c r="AE17" s="44" t="str">
        <f>IF(_jiaore6_day_hour!AC11="","",_jiaore6_day_hour!AC11)</f>
        <v/>
      </c>
      <c r="AF17" s="44" t="str">
        <f>IF(_jiaore6_day_hour!AD11="","",_jiaore6_day_hour!AD11)</f>
        <v/>
      </c>
      <c r="AG17" s="44" t="str">
        <f>IF(_jiaore6_day_hour!AE11="","",_jiaore6_day_hour!AE11)</f>
        <v/>
      </c>
      <c r="AH17" s="44" t="str">
        <f>IF(_jiaore6_day_hour!AF11="","",_jiaore6_day_hour!AF11)</f>
        <v/>
      </c>
      <c r="AI17" s="44" t="str">
        <f>IF(_jiaore6_day_hour!AG11="","",_jiaore6_day_hour!AG11)</f>
        <v/>
      </c>
      <c r="AJ17" s="44" t="str">
        <f>IF(_jiaore6_day_hour!AH11="","",_jiaore6_day_hour!AH11)</f>
        <v/>
      </c>
      <c r="AK17" s="44" t="str">
        <f>IF(_jiaore6_day_hour!AI11="","",_jiaore6_day_hour!AI11)</f>
        <v/>
      </c>
      <c r="AL17" s="44" t="str">
        <f>IF(_jiaore6_day_hour!AJ11="","",_jiaore6_day_hour!AJ11)</f>
        <v/>
      </c>
      <c r="AM17" s="44" t="str">
        <f>IF(_jiaore6_day_hour!AK11="","",_jiaore6_day_hour!AK11)</f>
        <v/>
      </c>
      <c r="AN17" s="44" t="str">
        <f>IF(_jiaore6_day_hour!AL11="","",_jiaore6_day_hour!AL11)</f>
        <v/>
      </c>
      <c r="AO17" s="44" t="str">
        <f>IF(_jiaore6_day_hour!AM11="","",_jiaore6_day_hour!AM11)</f>
        <v/>
      </c>
      <c r="AP17" s="44" t="str">
        <f>IF(_jiaore6_day_hour!AN11="","",_jiaore6_day_hour!AN11)</f>
        <v/>
      </c>
      <c r="AQ17" s="44" t="str">
        <f>IF(_jiaore6_day_hour!AO11="","",_jiaore6_day_hour!AO11)</f>
        <v/>
      </c>
      <c r="AR17" s="44" t="str">
        <f>IF(_jiaore6_day_hour!AP11="","",_jiaore6_day_hour!AP11)</f>
        <v/>
      </c>
      <c r="AS17" s="44" t="str">
        <f>IF(_jiaore6_day_hour!AQ11="","",_jiaore6_day_hour!AQ11)</f>
        <v/>
      </c>
      <c r="AT17" s="44" t="str">
        <f>IF(_jiaore6_day_hour!AR11="","",_jiaore6_day_hour!AR11)</f>
        <v/>
      </c>
      <c r="AU17" s="23" t="str">
        <f>IF(_jiaore6_day_hour!AS11="","",_jiaore6_day_hour!AS11)</f>
        <v/>
      </c>
      <c r="AV17" s="62" t="str">
        <f>IF(_jiaore6_day_hour!AT11="","",_jiaore6_day_hour!AT11)</f>
        <v/>
      </c>
    </row>
    <row r="18" spans="2:48" x14ac:dyDescent="0.15">
      <c r="B18" s="52">
        <v>0.20833333333333301</v>
      </c>
      <c r="C18" s="44" t="str">
        <f>IF(_jiaore6_day_hour!A12="","",_jiaore6_day_hour!A12)</f>
        <v/>
      </c>
      <c r="D18" s="44" t="str">
        <f>IF(_jiaore6_day_hour!B12="","",_jiaore6_day_hour!B12)</f>
        <v/>
      </c>
      <c r="E18" s="44" t="str">
        <f>IF(_jiaore6_day_hour!C12="","",_jiaore6_day_hour!C12)</f>
        <v/>
      </c>
      <c r="F18" s="44" t="str">
        <f>IF(_jiaore6_day_hour!D12="","",_jiaore6_day_hour!D12)</f>
        <v/>
      </c>
      <c r="G18" s="44" t="str">
        <f>IF(_jiaore6_day_hour!E12="","",_jiaore6_day_hour!E12)</f>
        <v/>
      </c>
      <c r="H18" s="44" t="str">
        <f>IF(_jiaore6_day_hour!F12="","",_jiaore6_day_hour!F12)</f>
        <v/>
      </c>
      <c r="I18" s="44" t="str">
        <f>IF(_jiaore6_day_hour!G12="","",_jiaore6_day_hour!G12)</f>
        <v/>
      </c>
      <c r="J18" s="44" t="str">
        <f>IF(_jiaore6_day_hour!H12="","",_jiaore6_day_hour!H12)</f>
        <v/>
      </c>
      <c r="K18" s="44" t="str">
        <f>IF(_jiaore6_day_hour!I12="","",_jiaore6_day_hour!I12)</f>
        <v/>
      </c>
      <c r="L18" s="44" t="str">
        <f>IF(_jiaore6_day_hour!J12="","",_jiaore6_day_hour!J12)</f>
        <v/>
      </c>
      <c r="M18" s="44" t="str">
        <f>IF(_jiaore6_day_hour!K12="","",_jiaore6_day_hour!K12)</f>
        <v/>
      </c>
      <c r="N18" s="44" t="str">
        <f>IF(_jiaore6_day_hour!L12="","",_jiaore6_day_hour!L12)</f>
        <v/>
      </c>
      <c r="O18" s="44" t="str">
        <f>IF(_jiaore6_day_hour!M12="","",_jiaore6_day_hour!M12)</f>
        <v/>
      </c>
      <c r="P18" s="44" t="str">
        <f>IF(_jiaore6_day_hour!N12="","",_jiaore6_day_hour!N12)</f>
        <v/>
      </c>
      <c r="Q18" s="44" t="str">
        <f>IF(_jiaore6_day_hour!O12="","",_jiaore6_day_hour!O12)</f>
        <v/>
      </c>
      <c r="R18" s="44" t="str">
        <f>IF(_jiaore6_day_hour!P12="","",_jiaore6_day_hour!P12)</f>
        <v/>
      </c>
      <c r="S18" s="44" t="str">
        <f>IF(_jiaore6_day_hour!Q12="","",_jiaore6_day_hour!Q12)</f>
        <v/>
      </c>
      <c r="T18" s="44" t="str">
        <f>IF(_jiaore6_day_hour!R12="","",_jiaore6_day_hour!R12)</f>
        <v/>
      </c>
      <c r="U18" s="44" t="str">
        <f>IF(_jiaore6_day_hour!S12="","",_jiaore6_day_hour!S12)</f>
        <v/>
      </c>
      <c r="V18" s="44" t="str">
        <f>IF(_jiaore6_day_hour!T12="","",_jiaore6_day_hour!T12)</f>
        <v/>
      </c>
      <c r="W18" s="44" t="str">
        <f>IF(_jiaore6_day_hour!U12="","",_jiaore6_day_hour!U12)</f>
        <v/>
      </c>
      <c r="X18" s="44" t="str">
        <f>IF(_jiaore6_day_hour!V12="","",_jiaore6_day_hour!V12)</f>
        <v/>
      </c>
      <c r="Y18" s="44" t="str">
        <f>IF(_jiaore6_day_hour!W12="","",_jiaore6_day_hour!W12)</f>
        <v/>
      </c>
      <c r="Z18" s="44" t="str">
        <f>IF(_jiaore6_day_hour!X12="","",_jiaore6_day_hour!X12)</f>
        <v/>
      </c>
      <c r="AA18" s="44" t="str">
        <f>IF(_jiaore6_day_hour!Y12="","",_jiaore6_day_hour!Y12)</f>
        <v/>
      </c>
      <c r="AB18" s="44" t="str">
        <f>IF(_jiaore6_day_hour!Z12="","",_jiaore6_day_hour!Z12)</f>
        <v/>
      </c>
      <c r="AC18" s="44" t="str">
        <f>IF(_jiaore6_day_hour!AA12="","",_jiaore6_day_hour!AA12)</f>
        <v/>
      </c>
      <c r="AD18" s="44" t="str">
        <f>IF(_jiaore6_day_hour!AB12="","",_jiaore6_day_hour!AB12)</f>
        <v/>
      </c>
      <c r="AE18" s="44" t="str">
        <f>IF(_jiaore6_day_hour!AC12="","",_jiaore6_day_hour!AC12)</f>
        <v/>
      </c>
      <c r="AF18" s="44" t="str">
        <f>IF(_jiaore6_day_hour!AD12="","",_jiaore6_day_hour!AD12)</f>
        <v/>
      </c>
      <c r="AG18" s="44" t="str">
        <f>IF(_jiaore6_day_hour!AE12="","",_jiaore6_day_hour!AE12)</f>
        <v/>
      </c>
      <c r="AH18" s="44" t="str">
        <f>IF(_jiaore6_day_hour!AF12="","",_jiaore6_day_hour!AF12)</f>
        <v/>
      </c>
      <c r="AI18" s="44" t="str">
        <f>IF(_jiaore6_day_hour!AG12="","",_jiaore6_day_hour!AG12)</f>
        <v/>
      </c>
      <c r="AJ18" s="44" t="str">
        <f>IF(_jiaore6_day_hour!AH12="","",_jiaore6_day_hour!AH12)</f>
        <v/>
      </c>
      <c r="AK18" s="44" t="str">
        <f>IF(_jiaore6_day_hour!AI12="","",_jiaore6_day_hour!AI12)</f>
        <v/>
      </c>
      <c r="AL18" s="44" t="str">
        <f>IF(_jiaore6_day_hour!AJ12="","",_jiaore6_day_hour!AJ12)</f>
        <v/>
      </c>
      <c r="AM18" s="44" t="str">
        <f>IF(_jiaore6_day_hour!AK12="","",_jiaore6_day_hour!AK12)</f>
        <v/>
      </c>
      <c r="AN18" s="44" t="str">
        <f>IF(_jiaore6_day_hour!AL12="","",_jiaore6_day_hour!AL12)</f>
        <v/>
      </c>
      <c r="AO18" s="44" t="str">
        <f>IF(_jiaore6_day_hour!AM12="","",_jiaore6_day_hour!AM12)</f>
        <v/>
      </c>
      <c r="AP18" s="44" t="str">
        <f>IF(_jiaore6_day_hour!AN12="","",_jiaore6_day_hour!AN12)</f>
        <v/>
      </c>
      <c r="AQ18" s="44" t="str">
        <f>IF(_jiaore6_day_hour!AO12="","",_jiaore6_day_hour!AO12)</f>
        <v/>
      </c>
      <c r="AR18" s="44" t="str">
        <f>IF(_jiaore6_day_hour!AP12="","",_jiaore6_day_hour!AP12)</f>
        <v/>
      </c>
      <c r="AS18" s="44" t="str">
        <f>IF(_jiaore6_day_hour!AQ12="","",_jiaore6_day_hour!AQ12)</f>
        <v/>
      </c>
      <c r="AT18" s="44" t="str">
        <f>IF(_jiaore6_day_hour!AR12="","",_jiaore6_day_hour!AR12)</f>
        <v/>
      </c>
      <c r="AU18" s="44" t="str">
        <f>IF(_jiaore6_day_hour!AS12="","",_jiaore6_day_hour!AS12)</f>
        <v/>
      </c>
      <c r="AV18" s="45" t="str">
        <f>IF(_jiaore6_day_hour!AT12="","",_jiaore6_day_hour!AT12)</f>
        <v/>
      </c>
    </row>
    <row r="19" spans="2:48" x14ac:dyDescent="0.15">
      <c r="B19" s="52">
        <v>0.22916666666666699</v>
      </c>
      <c r="C19" s="44" t="str">
        <f>IF(_jiaore6_day_hour!A13="","",_jiaore6_day_hour!A13)</f>
        <v/>
      </c>
      <c r="D19" s="44" t="str">
        <f>IF(_jiaore6_day_hour!B13="","",_jiaore6_day_hour!B13)</f>
        <v/>
      </c>
      <c r="E19" s="44" t="str">
        <f>IF(_jiaore6_day_hour!C13="","",_jiaore6_day_hour!C13)</f>
        <v/>
      </c>
      <c r="F19" s="44" t="str">
        <f>IF(_jiaore6_day_hour!D13="","",_jiaore6_day_hour!D13)</f>
        <v/>
      </c>
      <c r="G19" s="44" t="str">
        <f>IF(_jiaore6_day_hour!E13="","",_jiaore6_day_hour!E13)</f>
        <v/>
      </c>
      <c r="H19" s="44" t="str">
        <f>IF(_jiaore6_day_hour!F13="","",_jiaore6_day_hour!F13)</f>
        <v/>
      </c>
      <c r="I19" s="44" t="str">
        <f>IF(_jiaore6_day_hour!G13="","",_jiaore6_day_hour!G13)</f>
        <v/>
      </c>
      <c r="J19" s="44" t="str">
        <f>IF(_jiaore6_day_hour!H13="","",_jiaore6_day_hour!H13)</f>
        <v/>
      </c>
      <c r="K19" s="44" t="str">
        <f>IF(_jiaore6_day_hour!I13="","",_jiaore6_day_hour!I13)</f>
        <v/>
      </c>
      <c r="L19" s="44" t="str">
        <f>IF(_jiaore6_day_hour!J13="","",_jiaore6_day_hour!J13)</f>
        <v/>
      </c>
      <c r="M19" s="44" t="str">
        <f>IF(_jiaore6_day_hour!K13="","",_jiaore6_day_hour!K13)</f>
        <v/>
      </c>
      <c r="N19" s="44" t="str">
        <f>IF(_jiaore6_day_hour!L13="","",_jiaore6_day_hour!L13)</f>
        <v/>
      </c>
      <c r="O19" s="44" t="str">
        <f>IF(_jiaore6_day_hour!M13="","",_jiaore6_day_hour!M13)</f>
        <v/>
      </c>
      <c r="P19" s="44" t="str">
        <f>IF(_jiaore6_day_hour!N13="","",_jiaore6_day_hour!N13)</f>
        <v/>
      </c>
      <c r="Q19" s="44" t="str">
        <f>IF(_jiaore6_day_hour!O13="","",_jiaore6_day_hour!O13)</f>
        <v/>
      </c>
      <c r="R19" s="44" t="str">
        <f>IF(_jiaore6_day_hour!P13="","",_jiaore6_day_hour!P13)</f>
        <v/>
      </c>
      <c r="S19" s="44" t="str">
        <f>IF(_jiaore6_day_hour!Q13="","",_jiaore6_day_hour!Q13)</f>
        <v/>
      </c>
      <c r="T19" s="44" t="str">
        <f>IF(_jiaore6_day_hour!R13="","",_jiaore6_day_hour!R13)</f>
        <v/>
      </c>
      <c r="U19" s="44" t="str">
        <f>IF(_jiaore6_day_hour!S13="","",_jiaore6_day_hour!S13)</f>
        <v/>
      </c>
      <c r="V19" s="44" t="str">
        <f>IF(_jiaore6_day_hour!T13="","",_jiaore6_day_hour!T13)</f>
        <v/>
      </c>
      <c r="W19" s="44" t="str">
        <f>IF(_jiaore6_day_hour!U13="","",_jiaore6_day_hour!U13)</f>
        <v/>
      </c>
      <c r="X19" s="44" t="str">
        <f>IF(_jiaore6_day_hour!V13="","",_jiaore6_day_hour!V13)</f>
        <v/>
      </c>
      <c r="Y19" s="44" t="str">
        <f>IF(_jiaore6_day_hour!W13="","",_jiaore6_day_hour!W13)</f>
        <v/>
      </c>
      <c r="Z19" s="44" t="str">
        <f>IF(_jiaore6_day_hour!X13="","",_jiaore6_day_hour!X13)</f>
        <v/>
      </c>
      <c r="AA19" s="44" t="str">
        <f>IF(_jiaore6_day_hour!Y13="","",_jiaore6_day_hour!Y13)</f>
        <v/>
      </c>
      <c r="AB19" s="44" t="str">
        <f>IF(_jiaore6_day_hour!Z13="","",_jiaore6_day_hour!Z13)</f>
        <v/>
      </c>
      <c r="AC19" s="44" t="str">
        <f>IF(_jiaore6_day_hour!AA13="","",_jiaore6_day_hour!AA13)</f>
        <v/>
      </c>
      <c r="AD19" s="44" t="str">
        <f>IF(_jiaore6_day_hour!AB13="","",_jiaore6_day_hour!AB13)</f>
        <v/>
      </c>
      <c r="AE19" s="44" t="str">
        <f>IF(_jiaore6_day_hour!AC13="","",_jiaore6_day_hour!AC13)</f>
        <v/>
      </c>
      <c r="AF19" s="44" t="str">
        <f>IF(_jiaore6_day_hour!AD13="","",_jiaore6_day_hour!AD13)</f>
        <v/>
      </c>
      <c r="AG19" s="44" t="str">
        <f>IF(_jiaore6_day_hour!AE13="","",_jiaore6_day_hour!AE13)</f>
        <v/>
      </c>
      <c r="AH19" s="44" t="str">
        <f>IF(_jiaore6_day_hour!AF13="","",_jiaore6_day_hour!AF13)</f>
        <v/>
      </c>
      <c r="AI19" s="44" t="str">
        <f>IF(_jiaore6_day_hour!AG13="","",_jiaore6_day_hour!AG13)</f>
        <v/>
      </c>
      <c r="AJ19" s="44" t="str">
        <f>IF(_jiaore6_day_hour!AH13="","",_jiaore6_day_hour!AH13)</f>
        <v/>
      </c>
      <c r="AK19" s="44" t="str">
        <f>IF(_jiaore6_day_hour!AI13="","",_jiaore6_day_hour!AI13)</f>
        <v/>
      </c>
      <c r="AL19" s="44" t="str">
        <f>IF(_jiaore6_day_hour!AJ13="","",_jiaore6_day_hour!AJ13)</f>
        <v/>
      </c>
      <c r="AM19" s="44" t="str">
        <f>IF(_jiaore6_day_hour!AK13="","",_jiaore6_day_hour!AK13)</f>
        <v/>
      </c>
      <c r="AN19" s="44" t="str">
        <f>IF(_jiaore6_day_hour!AL13="","",_jiaore6_day_hour!AL13)</f>
        <v/>
      </c>
      <c r="AO19" s="44" t="str">
        <f>IF(_jiaore6_day_hour!AM13="","",_jiaore6_day_hour!AM13)</f>
        <v/>
      </c>
      <c r="AP19" s="44" t="str">
        <f>IF(_jiaore6_day_hour!AN13="","",_jiaore6_day_hour!AN13)</f>
        <v/>
      </c>
      <c r="AQ19" s="44" t="str">
        <f>IF(_jiaore6_day_hour!AO13="","",_jiaore6_day_hour!AO13)</f>
        <v/>
      </c>
      <c r="AR19" s="44" t="str">
        <f>IF(_jiaore6_day_hour!AP13="","",_jiaore6_day_hour!AP13)</f>
        <v/>
      </c>
      <c r="AS19" s="44" t="str">
        <f>IF(_jiaore6_day_hour!AQ13="","",_jiaore6_day_hour!AQ13)</f>
        <v/>
      </c>
      <c r="AT19" s="44" t="str">
        <f>IF(_jiaore6_day_hour!AR13="","",_jiaore6_day_hour!AR13)</f>
        <v/>
      </c>
      <c r="AU19" s="44" t="str">
        <f>IF(_jiaore6_day_hour!AS13="","",_jiaore6_day_hour!AS13)</f>
        <v/>
      </c>
      <c r="AV19" s="45" t="str">
        <f>IF(_jiaore6_day_hour!AT13="","",_jiaore6_day_hour!AT13)</f>
        <v/>
      </c>
    </row>
    <row r="20" spans="2:48" x14ac:dyDescent="0.15">
      <c r="B20" s="52">
        <v>0.25</v>
      </c>
      <c r="C20" s="44" t="str">
        <f>IF(_jiaore6_day_hour!A14="","",_jiaore6_day_hour!A14)</f>
        <v/>
      </c>
      <c r="D20" s="44" t="str">
        <f>IF(_jiaore6_day_hour!B14="","",_jiaore6_day_hour!B14)</f>
        <v/>
      </c>
      <c r="E20" s="44" t="str">
        <f>IF(_jiaore6_day_hour!C14="","",_jiaore6_day_hour!C14)</f>
        <v/>
      </c>
      <c r="F20" s="44" t="str">
        <f>IF(_jiaore6_day_hour!D14="","",_jiaore6_day_hour!D14)</f>
        <v/>
      </c>
      <c r="G20" s="44" t="str">
        <f>IF(_jiaore6_day_hour!E14="","",_jiaore6_day_hour!E14)</f>
        <v/>
      </c>
      <c r="H20" s="44" t="str">
        <f>IF(_jiaore6_day_hour!F14="","",_jiaore6_day_hour!F14)</f>
        <v/>
      </c>
      <c r="I20" s="44" t="str">
        <f>IF(_jiaore6_day_hour!G14="","",_jiaore6_day_hour!G14)</f>
        <v/>
      </c>
      <c r="J20" s="44" t="str">
        <f>IF(_jiaore6_day_hour!H14="","",_jiaore6_day_hour!H14)</f>
        <v/>
      </c>
      <c r="K20" s="44" t="str">
        <f>IF(_jiaore6_day_hour!I14="","",_jiaore6_day_hour!I14)</f>
        <v/>
      </c>
      <c r="L20" s="44" t="str">
        <f>IF(_jiaore6_day_hour!J14="","",_jiaore6_day_hour!J14)</f>
        <v/>
      </c>
      <c r="M20" s="44" t="str">
        <f>IF(_jiaore6_day_hour!K14="","",_jiaore6_day_hour!K14)</f>
        <v/>
      </c>
      <c r="N20" s="44" t="str">
        <f>IF(_jiaore6_day_hour!L14="","",_jiaore6_day_hour!L14)</f>
        <v/>
      </c>
      <c r="O20" s="44" t="str">
        <f>IF(_jiaore6_day_hour!M14="","",_jiaore6_day_hour!M14)</f>
        <v/>
      </c>
      <c r="P20" s="44" t="str">
        <f>IF(_jiaore6_day_hour!N14="","",_jiaore6_day_hour!N14)</f>
        <v/>
      </c>
      <c r="Q20" s="44" t="str">
        <f>IF(_jiaore6_day_hour!O14="","",_jiaore6_day_hour!O14)</f>
        <v/>
      </c>
      <c r="R20" s="44" t="str">
        <f>IF(_jiaore6_day_hour!P14="","",_jiaore6_day_hour!P14)</f>
        <v/>
      </c>
      <c r="S20" s="44" t="str">
        <f>IF(_jiaore6_day_hour!Q14="","",_jiaore6_day_hour!Q14)</f>
        <v/>
      </c>
      <c r="T20" s="44" t="str">
        <f>IF(_jiaore6_day_hour!R14="","",_jiaore6_day_hour!R14)</f>
        <v/>
      </c>
      <c r="U20" s="44" t="str">
        <f>IF(_jiaore6_day_hour!S14="","",_jiaore6_day_hour!S14)</f>
        <v/>
      </c>
      <c r="V20" s="44" t="str">
        <f>IF(_jiaore6_day_hour!T14="","",_jiaore6_day_hour!T14)</f>
        <v/>
      </c>
      <c r="W20" s="44" t="str">
        <f>IF(_jiaore6_day_hour!U14="","",_jiaore6_day_hour!U14)</f>
        <v/>
      </c>
      <c r="X20" s="44" t="str">
        <f>IF(_jiaore6_day_hour!V14="","",_jiaore6_day_hour!V14)</f>
        <v/>
      </c>
      <c r="Y20" s="44" t="str">
        <f>IF(_jiaore6_day_hour!W14="","",_jiaore6_day_hour!W14)</f>
        <v/>
      </c>
      <c r="Z20" s="44" t="str">
        <f>IF(_jiaore6_day_hour!X14="","",_jiaore6_day_hour!X14)</f>
        <v/>
      </c>
      <c r="AA20" s="44" t="str">
        <f>IF(_jiaore6_day_hour!Y14="","",_jiaore6_day_hour!Y14)</f>
        <v/>
      </c>
      <c r="AB20" s="44" t="str">
        <f>IF(_jiaore6_day_hour!Z14="","",_jiaore6_day_hour!Z14)</f>
        <v/>
      </c>
      <c r="AC20" s="44" t="str">
        <f>IF(_jiaore6_day_hour!AA14="","",_jiaore6_day_hour!AA14)</f>
        <v/>
      </c>
      <c r="AD20" s="44" t="str">
        <f>IF(_jiaore6_day_hour!AB14="","",_jiaore6_day_hour!AB14)</f>
        <v/>
      </c>
      <c r="AE20" s="44" t="str">
        <f>IF(_jiaore6_day_hour!AC14="","",_jiaore6_day_hour!AC14)</f>
        <v/>
      </c>
      <c r="AF20" s="44" t="str">
        <f>IF(_jiaore6_day_hour!AD14="","",_jiaore6_day_hour!AD14)</f>
        <v/>
      </c>
      <c r="AG20" s="44" t="str">
        <f>IF(_jiaore6_day_hour!AE14="","",_jiaore6_day_hour!AE14)</f>
        <v/>
      </c>
      <c r="AH20" s="44" t="str">
        <f>IF(_jiaore6_day_hour!AF14="","",_jiaore6_day_hour!AF14)</f>
        <v/>
      </c>
      <c r="AI20" s="44" t="str">
        <f>IF(_jiaore6_day_hour!AG14="","",_jiaore6_day_hour!AG14)</f>
        <v/>
      </c>
      <c r="AJ20" s="44" t="str">
        <f>IF(_jiaore6_day_hour!AH14="","",_jiaore6_day_hour!AH14)</f>
        <v/>
      </c>
      <c r="AK20" s="44" t="str">
        <f>IF(_jiaore6_day_hour!AI14="","",_jiaore6_day_hour!AI14)</f>
        <v/>
      </c>
      <c r="AL20" s="44" t="str">
        <f>IF(_jiaore6_day_hour!AJ14="","",_jiaore6_day_hour!AJ14)</f>
        <v/>
      </c>
      <c r="AM20" s="44" t="str">
        <f>IF(_jiaore6_day_hour!AK14="","",_jiaore6_day_hour!AK14)</f>
        <v/>
      </c>
      <c r="AN20" s="44" t="str">
        <f>IF(_jiaore6_day_hour!AL14="","",_jiaore6_day_hour!AL14)</f>
        <v/>
      </c>
      <c r="AO20" s="44" t="str">
        <f>IF(_jiaore6_day_hour!AM14="","",_jiaore6_day_hour!AM14)</f>
        <v/>
      </c>
      <c r="AP20" s="44" t="str">
        <f>IF(_jiaore6_day_hour!AN14="","",_jiaore6_day_hour!AN14)</f>
        <v/>
      </c>
      <c r="AQ20" s="44" t="str">
        <f>IF(_jiaore6_day_hour!AO14="","",_jiaore6_day_hour!AO14)</f>
        <v/>
      </c>
      <c r="AR20" s="44" t="str">
        <f>IF(_jiaore6_day_hour!AP14="","",_jiaore6_day_hour!AP14)</f>
        <v/>
      </c>
      <c r="AS20" s="44" t="str">
        <f>IF(_jiaore6_day_hour!AQ14="","",_jiaore6_day_hour!AQ14)</f>
        <v/>
      </c>
      <c r="AT20" s="44" t="str">
        <f>IF(_jiaore6_day_hour!AR14="","",_jiaore6_day_hour!AR14)</f>
        <v/>
      </c>
      <c r="AU20" s="44" t="str">
        <f>IF(_jiaore6_day_hour!AS14="","",_jiaore6_day_hour!AS14)</f>
        <v/>
      </c>
      <c r="AV20" s="45" t="str">
        <f>IF(_jiaore6_day_hour!AT14="","",_jiaore6_day_hour!AT14)</f>
        <v/>
      </c>
    </row>
    <row r="21" spans="2:48" x14ac:dyDescent="0.15">
      <c r="B21" s="52">
        <v>0.27083333333333298</v>
      </c>
      <c r="C21" s="44" t="str">
        <f>IF(_jiaore6_day_hour!A15="","",_jiaore6_day_hour!A15)</f>
        <v/>
      </c>
      <c r="D21" s="44" t="str">
        <f>IF(_jiaore6_day_hour!B15="","",_jiaore6_day_hour!B15)</f>
        <v/>
      </c>
      <c r="E21" s="44" t="str">
        <f>IF(_jiaore6_day_hour!C15="","",_jiaore6_day_hour!C15)</f>
        <v/>
      </c>
      <c r="F21" s="44" t="str">
        <f>IF(_jiaore6_day_hour!D15="","",_jiaore6_day_hour!D15)</f>
        <v/>
      </c>
      <c r="G21" s="44" t="str">
        <f>IF(_jiaore6_day_hour!E15="","",_jiaore6_day_hour!E15)</f>
        <v/>
      </c>
      <c r="H21" s="44" t="str">
        <f>IF(_jiaore6_day_hour!F15="","",_jiaore6_day_hour!F15)</f>
        <v/>
      </c>
      <c r="I21" s="44" t="str">
        <f>IF(_jiaore6_day_hour!G15="","",_jiaore6_day_hour!G15)</f>
        <v/>
      </c>
      <c r="J21" s="44" t="str">
        <f>IF(_jiaore6_day_hour!H15="","",_jiaore6_day_hour!H15)</f>
        <v/>
      </c>
      <c r="K21" s="44" t="str">
        <f>IF(_jiaore6_day_hour!I15="","",_jiaore6_day_hour!I15)</f>
        <v/>
      </c>
      <c r="L21" s="44" t="str">
        <f>IF(_jiaore6_day_hour!J15="","",_jiaore6_day_hour!J15)</f>
        <v/>
      </c>
      <c r="M21" s="44" t="str">
        <f>IF(_jiaore6_day_hour!K15="","",_jiaore6_day_hour!K15)</f>
        <v/>
      </c>
      <c r="N21" s="44" t="str">
        <f>IF(_jiaore6_day_hour!L15="","",_jiaore6_day_hour!L15)</f>
        <v/>
      </c>
      <c r="O21" s="44" t="str">
        <f>IF(_jiaore6_day_hour!M15="","",_jiaore6_day_hour!M15)</f>
        <v/>
      </c>
      <c r="P21" s="44" t="str">
        <f>IF(_jiaore6_day_hour!N15="","",_jiaore6_day_hour!N15)</f>
        <v/>
      </c>
      <c r="Q21" s="44" t="str">
        <f>IF(_jiaore6_day_hour!O15="","",_jiaore6_day_hour!O15)</f>
        <v/>
      </c>
      <c r="R21" s="44" t="str">
        <f>IF(_jiaore6_day_hour!P15="","",_jiaore6_day_hour!P15)</f>
        <v/>
      </c>
      <c r="S21" s="44" t="str">
        <f>IF(_jiaore6_day_hour!Q15="","",_jiaore6_day_hour!Q15)</f>
        <v/>
      </c>
      <c r="T21" s="44" t="str">
        <f>IF(_jiaore6_day_hour!R15="","",_jiaore6_day_hour!R15)</f>
        <v/>
      </c>
      <c r="U21" s="44" t="str">
        <f>IF(_jiaore6_day_hour!S15="","",_jiaore6_day_hour!S15)</f>
        <v/>
      </c>
      <c r="V21" s="44" t="str">
        <f>IF(_jiaore6_day_hour!T15="","",_jiaore6_day_hour!T15)</f>
        <v/>
      </c>
      <c r="W21" s="44" t="str">
        <f>IF(_jiaore6_day_hour!U15="","",_jiaore6_day_hour!U15)</f>
        <v/>
      </c>
      <c r="X21" s="44" t="str">
        <f>IF(_jiaore6_day_hour!V15="","",_jiaore6_day_hour!V15)</f>
        <v/>
      </c>
      <c r="Y21" s="44" t="str">
        <f>IF(_jiaore6_day_hour!W15="","",_jiaore6_day_hour!W15)</f>
        <v/>
      </c>
      <c r="Z21" s="44" t="str">
        <f>IF(_jiaore6_day_hour!X15="","",_jiaore6_day_hour!X15)</f>
        <v/>
      </c>
      <c r="AA21" s="44" t="str">
        <f>IF(_jiaore6_day_hour!Y15="","",_jiaore6_day_hour!Y15)</f>
        <v/>
      </c>
      <c r="AB21" s="44" t="str">
        <f>IF(_jiaore6_day_hour!Z15="","",_jiaore6_day_hour!Z15)</f>
        <v/>
      </c>
      <c r="AC21" s="44" t="str">
        <f>IF(_jiaore6_day_hour!AA15="","",_jiaore6_day_hour!AA15)</f>
        <v/>
      </c>
      <c r="AD21" s="44" t="str">
        <f>IF(_jiaore6_day_hour!AB15="","",_jiaore6_day_hour!AB15)</f>
        <v/>
      </c>
      <c r="AE21" s="44" t="str">
        <f>IF(_jiaore6_day_hour!AC15="","",_jiaore6_day_hour!AC15)</f>
        <v/>
      </c>
      <c r="AF21" s="44" t="str">
        <f>IF(_jiaore6_day_hour!AD15="","",_jiaore6_day_hour!AD15)</f>
        <v/>
      </c>
      <c r="AG21" s="44" t="str">
        <f>IF(_jiaore6_day_hour!AE15="","",_jiaore6_day_hour!AE15)</f>
        <v/>
      </c>
      <c r="AH21" s="44" t="str">
        <f>IF(_jiaore6_day_hour!AF15="","",_jiaore6_day_hour!AF15)</f>
        <v/>
      </c>
      <c r="AI21" s="44" t="str">
        <f>IF(_jiaore6_day_hour!AG15="","",_jiaore6_day_hour!AG15)</f>
        <v/>
      </c>
      <c r="AJ21" s="44" t="str">
        <f>IF(_jiaore6_day_hour!AH15="","",_jiaore6_day_hour!AH15)</f>
        <v/>
      </c>
      <c r="AK21" s="44" t="str">
        <f>IF(_jiaore6_day_hour!AI15="","",_jiaore6_day_hour!AI15)</f>
        <v/>
      </c>
      <c r="AL21" s="44" t="str">
        <f>IF(_jiaore6_day_hour!AJ15="","",_jiaore6_day_hour!AJ15)</f>
        <v/>
      </c>
      <c r="AM21" s="44" t="str">
        <f>IF(_jiaore6_day_hour!AK15="","",_jiaore6_day_hour!AK15)</f>
        <v/>
      </c>
      <c r="AN21" s="44" t="str">
        <f>IF(_jiaore6_day_hour!AL15="","",_jiaore6_day_hour!AL15)</f>
        <v/>
      </c>
      <c r="AO21" s="44" t="str">
        <f>IF(_jiaore6_day_hour!AM15="","",_jiaore6_day_hour!AM15)</f>
        <v/>
      </c>
      <c r="AP21" s="44" t="str">
        <f>IF(_jiaore6_day_hour!AN15="","",_jiaore6_day_hour!AN15)</f>
        <v/>
      </c>
      <c r="AQ21" s="44" t="str">
        <f>IF(_jiaore6_day_hour!AO15="","",_jiaore6_day_hour!AO15)</f>
        <v/>
      </c>
      <c r="AR21" s="44" t="str">
        <f>IF(_jiaore6_day_hour!AP15="","",_jiaore6_day_hour!AP15)</f>
        <v/>
      </c>
      <c r="AS21" s="44" t="str">
        <f>IF(_jiaore6_day_hour!AQ15="","",_jiaore6_day_hour!AQ15)</f>
        <v/>
      </c>
      <c r="AT21" s="44" t="str">
        <f>IF(_jiaore6_day_hour!AR15="","",_jiaore6_day_hour!AR15)</f>
        <v/>
      </c>
      <c r="AU21" s="44" t="str">
        <f>IF(_jiaore6_day_hour!AS15="","",_jiaore6_day_hour!AS15)</f>
        <v/>
      </c>
      <c r="AV21" s="45" t="str">
        <f>IF(_jiaore6_day_hour!AT15="","",_jiaore6_day_hour!AT15)</f>
        <v/>
      </c>
    </row>
    <row r="22" spans="2:48" x14ac:dyDescent="0.15">
      <c r="B22" s="52">
        <v>0.29166666666666702</v>
      </c>
      <c r="C22" s="44" t="str">
        <f>IF(_jiaore6_day_hour!A16="","",_jiaore6_day_hour!A16)</f>
        <v/>
      </c>
      <c r="D22" s="44" t="str">
        <f>IF(_jiaore6_day_hour!B16="","",_jiaore6_day_hour!B16)</f>
        <v/>
      </c>
      <c r="E22" s="44" t="str">
        <f>IF(_jiaore6_day_hour!C16="","",_jiaore6_day_hour!C16)</f>
        <v/>
      </c>
      <c r="F22" s="44" t="str">
        <f>IF(_jiaore6_day_hour!D16="","",_jiaore6_day_hour!D16)</f>
        <v/>
      </c>
      <c r="G22" s="44" t="str">
        <f>IF(_jiaore6_day_hour!E16="","",_jiaore6_day_hour!E16)</f>
        <v/>
      </c>
      <c r="H22" s="44" t="str">
        <f>IF(_jiaore6_day_hour!F16="","",_jiaore6_day_hour!F16)</f>
        <v/>
      </c>
      <c r="I22" s="44" t="str">
        <f>IF(_jiaore6_day_hour!G16="","",_jiaore6_day_hour!G16)</f>
        <v/>
      </c>
      <c r="J22" s="44" t="str">
        <f>IF(_jiaore6_day_hour!H16="","",_jiaore6_day_hour!H16)</f>
        <v/>
      </c>
      <c r="K22" s="44" t="str">
        <f>IF(_jiaore6_day_hour!I16="","",_jiaore6_day_hour!I16)</f>
        <v/>
      </c>
      <c r="L22" s="44" t="str">
        <f>IF(_jiaore6_day_hour!J16="","",_jiaore6_day_hour!J16)</f>
        <v/>
      </c>
      <c r="M22" s="44" t="str">
        <f>IF(_jiaore6_day_hour!K16="","",_jiaore6_day_hour!K16)</f>
        <v/>
      </c>
      <c r="N22" s="44" t="str">
        <f>IF(_jiaore6_day_hour!L16="","",_jiaore6_day_hour!L16)</f>
        <v/>
      </c>
      <c r="O22" s="44" t="str">
        <f>IF(_jiaore6_day_hour!M16="","",_jiaore6_day_hour!M16)</f>
        <v/>
      </c>
      <c r="P22" s="44" t="str">
        <f>IF(_jiaore6_day_hour!N16="","",_jiaore6_day_hour!N16)</f>
        <v/>
      </c>
      <c r="Q22" s="44" t="str">
        <f>IF(_jiaore6_day_hour!O16="","",_jiaore6_day_hour!O16)</f>
        <v/>
      </c>
      <c r="R22" s="44" t="str">
        <f>IF(_jiaore6_day_hour!P16="","",_jiaore6_day_hour!P16)</f>
        <v/>
      </c>
      <c r="S22" s="44" t="str">
        <f>IF(_jiaore6_day_hour!Q16="","",_jiaore6_day_hour!Q16)</f>
        <v/>
      </c>
      <c r="T22" s="44" t="str">
        <f>IF(_jiaore6_day_hour!R16="","",_jiaore6_day_hour!R16)</f>
        <v/>
      </c>
      <c r="U22" s="44" t="str">
        <f>IF(_jiaore6_day_hour!S16="","",_jiaore6_day_hour!S16)</f>
        <v/>
      </c>
      <c r="V22" s="44" t="str">
        <f>IF(_jiaore6_day_hour!T16="","",_jiaore6_day_hour!T16)</f>
        <v/>
      </c>
      <c r="W22" s="44" t="str">
        <f>IF(_jiaore6_day_hour!U16="","",_jiaore6_day_hour!U16)</f>
        <v/>
      </c>
      <c r="X22" s="44" t="str">
        <f>IF(_jiaore6_day_hour!V16="","",_jiaore6_day_hour!V16)</f>
        <v/>
      </c>
      <c r="Y22" s="44" t="str">
        <f>IF(_jiaore6_day_hour!W16="","",_jiaore6_day_hour!W16)</f>
        <v/>
      </c>
      <c r="Z22" s="44" t="str">
        <f>IF(_jiaore6_day_hour!X16="","",_jiaore6_day_hour!X16)</f>
        <v/>
      </c>
      <c r="AA22" s="44" t="str">
        <f>IF(_jiaore6_day_hour!Y16="","",_jiaore6_day_hour!Y16)</f>
        <v/>
      </c>
      <c r="AB22" s="44" t="str">
        <f>IF(_jiaore6_day_hour!Z16="","",_jiaore6_day_hour!Z16)</f>
        <v/>
      </c>
      <c r="AC22" s="44" t="str">
        <f>IF(_jiaore6_day_hour!AA16="","",_jiaore6_day_hour!AA16)</f>
        <v/>
      </c>
      <c r="AD22" s="44" t="str">
        <f>IF(_jiaore6_day_hour!AB16="","",_jiaore6_day_hour!AB16)</f>
        <v/>
      </c>
      <c r="AE22" s="44" t="str">
        <f>IF(_jiaore6_day_hour!AC16="","",_jiaore6_day_hour!AC16)</f>
        <v/>
      </c>
      <c r="AF22" s="44" t="str">
        <f>IF(_jiaore6_day_hour!AD16="","",_jiaore6_day_hour!AD16)</f>
        <v/>
      </c>
      <c r="AG22" s="44" t="str">
        <f>IF(_jiaore6_day_hour!AE16="","",_jiaore6_day_hour!AE16)</f>
        <v/>
      </c>
      <c r="AH22" s="44" t="str">
        <f>IF(_jiaore6_day_hour!AF16="","",_jiaore6_day_hour!AF16)</f>
        <v/>
      </c>
      <c r="AI22" s="44" t="str">
        <f>IF(_jiaore6_day_hour!AG16="","",_jiaore6_day_hour!AG16)</f>
        <v/>
      </c>
      <c r="AJ22" s="44" t="str">
        <f>IF(_jiaore6_day_hour!AH16="","",_jiaore6_day_hour!AH16)</f>
        <v/>
      </c>
      <c r="AK22" s="44" t="str">
        <f>IF(_jiaore6_day_hour!AI16="","",_jiaore6_day_hour!AI16)</f>
        <v/>
      </c>
      <c r="AL22" s="44" t="str">
        <f>IF(_jiaore6_day_hour!AJ16="","",_jiaore6_day_hour!AJ16)</f>
        <v/>
      </c>
      <c r="AM22" s="44" t="str">
        <f>IF(_jiaore6_day_hour!AK16="","",_jiaore6_day_hour!AK16)</f>
        <v/>
      </c>
      <c r="AN22" s="44" t="str">
        <f>IF(_jiaore6_day_hour!AL16="","",_jiaore6_day_hour!AL16)</f>
        <v/>
      </c>
      <c r="AO22" s="44" t="str">
        <f>IF(_jiaore6_day_hour!AM16="","",_jiaore6_day_hour!AM16)</f>
        <v/>
      </c>
      <c r="AP22" s="44" t="str">
        <f>IF(_jiaore6_day_hour!AN16="","",_jiaore6_day_hour!AN16)</f>
        <v/>
      </c>
      <c r="AQ22" s="44" t="str">
        <f>IF(_jiaore6_day_hour!AO16="","",_jiaore6_day_hour!AO16)</f>
        <v/>
      </c>
      <c r="AR22" s="44" t="str">
        <f>IF(_jiaore6_day_hour!AP16="","",_jiaore6_day_hour!AP16)</f>
        <v/>
      </c>
      <c r="AS22" s="44" t="str">
        <f>IF(_jiaore6_day_hour!AQ16="","",_jiaore6_day_hour!AQ16)</f>
        <v/>
      </c>
      <c r="AT22" s="44" t="str">
        <f>IF(_jiaore6_day_hour!AR16="","",_jiaore6_day_hour!AR16)</f>
        <v/>
      </c>
      <c r="AU22" s="44" t="str">
        <f>IF(_jiaore6_day_hour!AS16="","",_jiaore6_day_hour!AS16)</f>
        <v/>
      </c>
      <c r="AV22" s="45" t="str">
        <f>IF(_jiaore6_day_hour!AT16="","",_jiaore6_day_hour!AT16)</f>
        <v/>
      </c>
    </row>
    <row r="23" spans="2:48" x14ac:dyDescent="0.15">
      <c r="B23" s="52">
        <v>0.3125</v>
      </c>
      <c r="C23" s="44" t="str">
        <f>IF(_jiaore6_day_hour!A17="","",_jiaore6_day_hour!A17)</f>
        <v/>
      </c>
      <c r="D23" s="44" t="str">
        <f>IF(_jiaore6_day_hour!B17="","",_jiaore6_day_hour!B17)</f>
        <v/>
      </c>
      <c r="E23" s="44" t="str">
        <f>IF(_jiaore6_day_hour!C17="","",_jiaore6_day_hour!C17)</f>
        <v/>
      </c>
      <c r="F23" s="44" t="str">
        <f>IF(_jiaore6_day_hour!D17="","",_jiaore6_day_hour!D17)</f>
        <v/>
      </c>
      <c r="G23" s="44" t="str">
        <f>IF(_jiaore6_day_hour!E17="","",_jiaore6_day_hour!E17)</f>
        <v/>
      </c>
      <c r="H23" s="44" t="str">
        <f>IF(_jiaore6_day_hour!F17="","",_jiaore6_day_hour!F17)</f>
        <v/>
      </c>
      <c r="I23" s="44" t="str">
        <f>IF(_jiaore6_day_hour!G17="","",_jiaore6_day_hour!G17)</f>
        <v/>
      </c>
      <c r="J23" s="44" t="str">
        <f>IF(_jiaore6_day_hour!H17="","",_jiaore6_day_hour!H17)</f>
        <v/>
      </c>
      <c r="K23" s="44" t="str">
        <f>IF(_jiaore6_day_hour!I17="","",_jiaore6_day_hour!I17)</f>
        <v/>
      </c>
      <c r="L23" s="44" t="str">
        <f>IF(_jiaore6_day_hour!J17="","",_jiaore6_day_hour!J17)</f>
        <v/>
      </c>
      <c r="M23" s="44" t="str">
        <f>IF(_jiaore6_day_hour!K17="","",_jiaore6_day_hour!K17)</f>
        <v/>
      </c>
      <c r="N23" s="44" t="str">
        <f>IF(_jiaore6_day_hour!L17="","",_jiaore6_day_hour!L17)</f>
        <v/>
      </c>
      <c r="O23" s="44" t="str">
        <f>IF(_jiaore6_day_hour!M17="","",_jiaore6_day_hour!M17)</f>
        <v/>
      </c>
      <c r="P23" s="44" t="str">
        <f>IF(_jiaore6_day_hour!N17="","",_jiaore6_day_hour!N17)</f>
        <v/>
      </c>
      <c r="Q23" s="44" t="str">
        <f>IF(_jiaore6_day_hour!O17="","",_jiaore6_day_hour!O17)</f>
        <v/>
      </c>
      <c r="R23" s="44" t="str">
        <f>IF(_jiaore6_day_hour!P17="","",_jiaore6_day_hour!P17)</f>
        <v/>
      </c>
      <c r="S23" s="44" t="str">
        <f>IF(_jiaore6_day_hour!Q17="","",_jiaore6_day_hour!Q17)</f>
        <v/>
      </c>
      <c r="T23" s="44" t="str">
        <f>IF(_jiaore6_day_hour!R17="","",_jiaore6_day_hour!R17)</f>
        <v/>
      </c>
      <c r="U23" s="44" t="str">
        <f>IF(_jiaore6_day_hour!S17="","",_jiaore6_day_hour!S17)</f>
        <v/>
      </c>
      <c r="V23" s="44" t="str">
        <f>IF(_jiaore6_day_hour!T17="","",_jiaore6_day_hour!T17)</f>
        <v/>
      </c>
      <c r="W23" s="44" t="str">
        <f>IF(_jiaore6_day_hour!U17="","",_jiaore6_day_hour!U17)</f>
        <v/>
      </c>
      <c r="X23" s="44" t="str">
        <f>IF(_jiaore6_day_hour!V17="","",_jiaore6_day_hour!V17)</f>
        <v/>
      </c>
      <c r="Y23" s="44" t="str">
        <f>IF(_jiaore6_day_hour!W17="","",_jiaore6_day_hour!W17)</f>
        <v/>
      </c>
      <c r="Z23" s="44" t="str">
        <f>IF(_jiaore6_day_hour!X17="","",_jiaore6_day_hour!X17)</f>
        <v/>
      </c>
      <c r="AA23" s="44" t="str">
        <f>IF(_jiaore6_day_hour!Y17="","",_jiaore6_day_hour!Y17)</f>
        <v/>
      </c>
      <c r="AB23" s="44" t="str">
        <f>IF(_jiaore6_day_hour!Z17="","",_jiaore6_day_hour!Z17)</f>
        <v/>
      </c>
      <c r="AC23" s="44" t="str">
        <f>IF(_jiaore6_day_hour!AA17="","",_jiaore6_day_hour!AA17)</f>
        <v/>
      </c>
      <c r="AD23" s="44" t="str">
        <f>IF(_jiaore6_day_hour!AB17="","",_jiaore6_day_hour!AB17)</f>
        <v/>
      </c>
      <c r="AE23" s="44" t="str">
        <f>IF(_jiaore6_day_hour!AC17="","",_jiaore6_day_hour!AC17)</f>
        <v/>
      </c>
      <c r="AF23" s="44" t="str">
        <f>IF(_jiaore6_day_hour!AD17="","",_jiaore6_day_hour!AD17)</f>
        <v/>
      </c>
      <c r="AG23" s="44" t="str">
        <f>IF(_jiaore6_day_hour!AE17="","",_jiaore6_day_hour!AE17)</f>
        <v/>
      </c>
      <c r="AH23" s="44" t="str">
        <f>IF(_jiaore6_day_hour!AF17="","",_jiaore6_day_hour!AF17)</f>
        <v/>
      </c>
      <c r="AI23" s="44" t="str">
        <f>IF(_jiaore6_day_hour!AG17="","",_jiaore6_day_hour!AG17)</f>
        <v/>
      </c>
      <c r="AJ23" s="44" t="str">
        <f>IF(_jiaore6_day_hour!AH17="","",_jiaore6_day_hour!AH17)</f>
        <v/>
      </c>
      <c r="AK23" s="44" t="str">
        <f>IF(_jiaore6_day_hour!AI17="","",_jiaore6_day_hour!AI17)</f>
        <v/>
      </c>
      <c r="AL23" s="44" t="str">
        <f>IF(_jiaore6_day_hour!AJ17="","",_jiaore6_day_hour!AJ17)</f>
        <v/>
      </c>
      <c r="AM23" s="44" t="str">
        <f>IF(_jiaore6_day_hour!AK17="","",_jiaore6_day_hour!AK17)</f>
        <v/>
      </c>
      <c r="AN23" s="44" t="str">
        <f>IF(_jiaore6_day_hour!AL17="","",_jiaore6_day_hour!AL17)</f>
        <v/>
      </c>
      <c r="AO23" s="44" t="str">
        <f>IF(_jiaore6_day_hour!AM17="","",_jiaore6_day_hour!AM17)</f>
        <v/>
      </c>
      <c r="AP23" s="44" t="str">
        <f>IF(_jiaore6_day_hour!AN17="","",_jiaore6_day_hour!AN17)</f>
        <v/>
      </c>
      <c r="AQ23" s="44" t="str">
        <f>IF(_jiaore6_day_hour!AO17="","",_jiaore6_day_hour!AO17)</f>
        <v/>
      </c>
      <c r="AR23" s="44" t="str">
        <f>IF(_jiaore6_day_hour!AP17="","",_jiaore6_day_hour!AP17)</f>
        <v/>
      </c>
      <c r="AS23" s="44" t="str">
        <f>IF(_jiaore6_day_hour!AQ17="","",_jiaore6_day_hour!AQ17)</f>
        <v/>
      </c>
      <c r="AT23" s="44" t="str">
        <f>IF(_jiaore6_day_hour!AR17="","",_jiaore6_day_hour!AR17)</f>
        <v/>
      </c>
      <c r="AU23" s="44" t="str">
        <f>IF(_jiaore6_day_hour!AS17="","",_jiaore6_day_hour!AS17)</f>
        <v/>
      </c>
      <c r="AV23" s="45" t="str">
        <f>IF(_jiaore6_day_hour!AT17="","",_jiaore6_day_hour!AT17)</f>
        <v/>
      </c>
    </row>
    <row r="24" spans="2:48" x14ac:dyDescent="0.15">
      <c r="B24" s="52">
        <v>0.33333333333333298</v>
      </c>
      <c r="C24" s="44" t="str">
        <f>IF(_jiaore6_day_hour!A18="","",_jiaore6_day_hour!A18)</f>
        <v/>
      </c>
      <c r="D24" s="44" t="str">
        <f>IF(_jiaore6_day_hour!B18="","",_jiaore6_day_hour!B18)</f>
        <v/>
      </c>
      <c r="E24" s="44" t="str">
        <f>IF(_jiaore6_day_hour!C18="","",_jiaore6_day_hour!C18)</f>
        <v/>
      </c>
      <c r="F24" s="44" t="str">
        <f>IF(_jiaore6_day_hour!D18="","",_jiaore6_day_hour!D18)</f>
        <v/>
      </c>
      <c r="G24" s="44" t="str">
        <f>IF(_jiaore6_day_hour!E18="","",_jiaore6_day_hour!E18)</f>
        <v/>
      </c>
      <c r="H24" s="44" t="str">
        <f>IF(_jiaore6_day_hour!F18="","",_jiaore6_day_hour!F18)</f>
        <v/>
      </c>
      <c r="I24" s="44" t="str">
        <f>IF(_jiaore6_day_hour!G18="","",_jiaore6_day_hour!G18)</f>
        <v/>
      </c>
      <c r="J24" s="44" t="str">
        <f>IF(_jiaore6_day_hour!H18="","",_jiaore6_day_hour!H18)</f>
        <v/>
      </c>
      <c r="K24" s="44" t="str">
        <f>IF(_jiaore6_day_hour!I18="","",_jiaore6_day_hour!I18)</f>
        <v/>
      </c>
      <c r="L24" s="44" t="str">
        <f>IF(_jiaore6_day_hour!J18="","",_jiaore6_day_hour!J18)</f>
        <v/>
      </c>
      <c r="M24" s="44" t="str">
        <f>IF(_jiaore6_day_hour!K18="","",_jiaore6_day_hour!K18)</f>
        <v/>
      </c>
      <c r="N24" s="44" t="str">
        <f>IF(_jiaore6_day_hour!L18="","",_jiaore6_day_hour!L18)</f>
        <v/>
      </c>
      <c r="O24" s="44" t="str">
        <f>IF(_jiaore6_day_hour!M18="","",_jiaore6_day_hour!M18)</f>
        <v/>
      </c>
      <c r="P24" s="44" t="str">
        <f>IF(_jiaore6_day_hour!N18="","",_jiaore6_day_hour!N18)</f>
        <v/>
      </c>
      <c r="Q24" s="44" t="str">
        <f>IF(_jiaore6_day_hour!O18="","",_jiaore6_day_hour!O18)</f>
        <v/>
      </c>
      <c r="R24" s="44" t="str">
        <f>IF(_jiaore6_day_hour!P18="","",_jiaore6_day_hour!P18)</f>
        <v/>
      </c>
      <c r="S24" s="44" t="str">
        <f>IF(_jiaore6_day_hour!Q18="","",_jiaore6_day_hour!Q18)</f>
        <v/>
      </c>
      <c r="T24" s="44" t="str">
        <f>IF(_jiaore6_day_hour!R18="","",_jiaore6_day_hour!R18)</f>
        <v/>
      </c>
      <c r="U24" s="44" t="str">
        <f>IF(_jiaore6_day_hour!S18="","",_jiaore6_day_hour!S18)</f>
        <v/>
      </c>
      <c r="V24" s="44" t="str">
        <f>IF(_jiaore6_day_hour!T18="","",_jiaore6_day_hour!T18)</f>
        <v/>
      </c>
      <c r="W24" s="44" t="str">
        <f>IF(_jiaore6_day_hour!U18="","",_jiaore6_day_hour!U18)</f>
        <v/>
      </c>
      <c r="X24" s="44" t="str">
        <f>IF(_jiaore6_day_hour!V18="","",_jiaore6_day_hour!V18)</f>
        <v/>
      </c>
      <c r="Y24" s="44" t="str">
        <f>IF(_jiaore6_day_hour!W18="","",_jiaore6_day_hour!W18)</f>
        <v/>
      </c>
      <c r="Z24" s="44" t="str">
        <f>IF(_jiaore6_day_hour!X18="","",_jiaore6_day_hour!X18)</f>
        <v/>
      </c>
      <c r="AA24" s="44" t="str">
        <f>IF(_jiaore6_day_hour!Y18="","",_jiaore6_day_hour!Y18)</f>
        <v/>
      </c>
      <c r="AB24" s="44" t="str">
        <f>IF(_jiaore6_day_hour!Z18="","",_jiaore6_day_hour!Z18)</f>
        <v/>
      </c>
      <c r="AC24" s="44" t="str">
        <f>IF(_jiaore6_day_hour!AA18="","",_jiaore6_day_hour!AA18)</f>
        <v/>
      </c>
      <c r="AD24" s="44" t="str">
        <f>IF(_jiaore6_day_hour!AB18="","",_jiaore6_day_hour!AB18)</f>
        <v/>
      </c>
      <c r="AE24" s="44" t="str">
        <f>IF(_jiaore6_day_hour!AC18="","",_jiaore6_day_hour!AC18)</f>
        <v/>
      </c>
      <c r="AF24" s="44" t="str">
        <f>IF(_jiaore6_day_hour!AD18="","",_jiaore6_day_hour!AD18)</f>
        <v/>
      </c>
      <c r="AG24" s="44" t="str">
        <f>IF(_jiaore6_day_hour!AE18="","",_jiaore6_day_hour!AE18)</f>
        <v/>
      </c>
      <c r="AH24" s="44" t="str">
        <f>IF(_jiaore6_day_hour!AF18="","",_jiaore6_day_hour!AF18)</f>
        <v/>
      </c>
      <c r="AI24" s="44" t="str">
        <f>IF(_jiaore6_day_hour!AG18="","",_jiaore6_day_hour!AG18)</f>
        <v/>
      </c>
      <c r="AJ24" s="44" t="str">
        <f>IF(_jiaore6_day_hour!AH18="","",_jiaore6_day_hour!AH18)</f>
        <v/>
      </c>
      <c r="AK24" s="44" t="str">
        <f>IF(_jiaore6_day_hour!AI18="","",_jiaore6_day_hour!AI18)</f>
        <v/>
      </c>
      <c r="AL24" s="44" t="str">
        <f>IF(_jiaore6_day_hour!AJ18="","",_jiaore6_day_hour!AJ18)</f>
        <v/>
      </c>
      <c r="AM24" s="44" t="str">
        <f>IF(_jiaore6_day_hour!AK18="","",_jiaore6_day_hour!AK18)</f>
        <v/>
      </c>
      <c r="AN24" s="44" t="str">
        <f>IF(_jiaore6_day_hour!AL18="","",_jiaore6_day_hour!AL18)</f>
        <v/>
      </c>
      <c r="AO24" s="44" t="str">
        <f>IF(_jiaore6_day_hour!AM18="","",_jiaore6_day_hour!AM18)</f>
        <v/>
      </c>
      <c r="AP24" s="44" t="str">
        <f>IF(_jiaore6_day_hour!AN18="","",_jiaore6_day_hour!AN18)</f>
        <v/>
      </c>
      <c r="AQ24" s="44" t="str">
        <f>IF(_jiaore6_day_hour!AO18="","",_jiaore6_day_hour!AO18)</f>
        <v/>
      </c>
      <c r="AR24" s="44" t="str">
        <f>IF(_jiaore6_day_hour!AP18="","",_jiaore6_day_hour!AP18)</f>
        <v/>
      </c>
      <c r="AS24" s="44" t="str">
        <f>IF(_jiaore6_day_hour!AQ18="","",_jiaore6_day_hour!AQ18)</f>
        <v/>
      </c>
      <c r="AT24" s="44" t="str">
        <f>IF(_jiaore6_day_hour!AR18="","",_jiaore6_day_hour!AR18)</f>
        <v/>
      </c>
      <c r="AU24" s="44" t="str">
        <f>IF(_jiaore6_day_hour!AS18="","",_jiaore6_day_hour!AS18)</f>
        <v/>
      </c>
      <c r="AV24" s="45" t="str">
        <f>IF(_jiaore6_day_hour!AT18="","",_jiaore6_day_hour!AT18)</f>
        <v/>
      </c>
    </row>
    <row r="25" spans="2:48" x14ac:dyDescent="0.15">
      <c r="B25" s="52">
        <v>0.35416666666666702</v>
      </c>
      <c r="C25" s="44" t="str">
        <f>IF(_jiaore6_day_hour!A19="","",_jiaore6_day_hour!A19)</f>
        <v/>
      </c>
      <c r="D25" s="44" t="str">
        <f>IF(_jiaore6_day_hour!B19="","",_jiaore6_day_hour!B19)</f>
        <v/>
      </c>
      <c r="E25" s="44" t="str">
        <f>IF(_jiaore6_day_hour!C19="","",_jiaore6_day_hour!C19)</f>
        <v/>
      </c>
      <c r="F25" s="44" t="str">
        <f>IF(_jiaore6_day_hour!D19="","",_jiaore6_day_hour!D19)</f>
        <v/>
      </c>
      <c r="G25" s="44" t="str">
        <f>IF(_jiaore6_day_hour!E19="","",_jiaore6_day_hour!E19)</f>
        <v/>
      </c>
      <c r="H25" s="44" t="str">
        <f>IF(_jiaore6_day_hour!F19="","",_jiaore6_day_hour!F19)</f>
        <v/>
      </c>
      <c r="I25" s="44" t="str">
        <f>IF(_jiaore6_day_hour!G19="","",_jiaore6_day_hour!G19)</f>
        <v/>
      </c>
      <c r="J25" s="44" t="str">
        <f>IF(_jiaore6_day_hour!H19="","",_jiaore6_day_hour!H19)</f>
        <v/>
      </c>
      <c r="K25" s="44" t="str">
        <f>IF(_jiaore6_day_hour!I19="","",_jiaore6_day_hour!I19)</f>
        <v/>
      </c>
      <c r="L25" s="44" t="str">
        <f>IF(_jiaore6_day_hour!J19="","",_jiaore6_day_hour!J19)</f>
        <v/>
      </c>
      <c r="M25" s="44" t="str">
        <f>IF(_jiaore6_day_hour!K19="","",_jiaore6_day_hour!K19)</f>
        <v/>
      </c>
      <c r="N25" s="44" t="str">
        <f>IF(_jiaore6_day_hour!L19="","",_jiaore6_day_hour!L19)</f>
        <v/>
      </c>
      <c r="O25" s="44" t="str">
        <f>IF(_jiaore6_day_hour!M19="","",_jiaore6_day_hour!M19)</f>
        <v/>
      </c>
      <c r="P25" s="44" t="str">
        <f>IF(_jiaore6_day_hour!N19="","",_jiaore6_day_hour!N19)</f>
        <v/>
      </c>
      <c r="Q25" s="44" t="str">
        <f>IF(_jiaore6_day_hour!O19="","",_jiaore6_day_hour!O19)</f>
        <v/>
      </c>
      <c r="R25" s="44" t="str">
        <f>IF(_jiaore6_day_hour!P19="","",_jiaore6_day_hour!P19)</f>
        <v/>
      </c>
      <c r="S25" s="44" t="str">
        <f>IF(_jiaore6_day_hour!Q19="","",_jiaore6_day_hour!Q19)</f>
        <v/>
      </c>
      <c r="T25" s="44" t="str">
        <f>IF(_jiaore6_day_hour!R19="","",_jiaore6_day_hour!R19)</f>
        <v/>
      </c>
      <c r="U25" s="44" t="str">
        <f>IF(_jiaore6_day_hour!S19="","",_jiaore6_day_hour!S19)</f>
        <v/>
      </c>
      <c r="V25" s="44" t="str">
        <f>IF(_jiaore6_day_hour!T19="","",_jiaore6_day_hour!T19)</f>
        <v/>
      </c>
      <c r="W25" s="44" t="str">
        <f>IF(_jiaore6_day_hour!U19="","",_jiaore6_day_hour!U19)</f>
        <v/>
      </c>
      <c r="X25" s="44" t="str">
        <f>IF(_jiaore6_day_hour!V19="","",_jiaore6_day_hour!V19)</f>
        <v/>
      </c>
      <c r="Y25" s="44" t="str">
        <f>IF(_jiaore6_day_hour!W19="","",_jiaore6_day_hour!W19)</f>
        <v/>
      </c>
      <c r="Z25" s="44" t="str">
        <f>IF(_jiaore6_day_hour!X19="","",_jiaore6_day_hour!X19)</f>
        <v/>
      </c>
      <c r="AA25" s="44" t="str">
        <f>IF(_jiaore6_day_hour!Y19="","",_jiaore6_day_hour!Y19)</f>
        <v/>
      </c>
      <c r="AB25" s="44" t="str">
        <f>IF(_jiaore6_day_hour!Z19="","",_jiaore6_day_hour!Z19)</f>
        <v/>
      </c>
      <c r="AC25" s="44" t="str">
        <f>IF(_jiaore6_day_hour!AA19="","",_jiaore6_day_hour!AA19)</f>
        <v/>
      </c>
      <c r="AD25" s="44" t="str">
        <f>IF(_jiaore6_day_hour!AB19="","",_jiaore6_day_hour!AB19)</f>
        <v/>
      </c>
      <c r="AE25" s="44" t="str">
        <f>IF(_jiaore6_day_hour!AC19="","",_jiaore6_day_hour!AC19)</f>
        <v/>
      </c>
      <c r="AF25" s="44" t="str">
        <f>IF(_jiaore6_day_hour!AD19="","",_jiaore6_day_hour!AD19)</f>
        <v/>
      </c>
      <c r="AG25" s="44" t="str">
        <f>IF(_jiaore6_day_hour!AE19="","",_jiaore6_day_hour!AE19)</f>
        <v/>
      </c>
      <c r="AH25" s="44" t="str">
        <f>IF(_jiaore6_day_hour!AF19="","",_jiaore6_day_hour!AF19)</f>
        <v/>
      </c>
      <c r="AI25" s="44" t="str">
        <f>IF(_jiaore6_day_hour!AG19="","",_jiaore6_day_hour!AG19)</f>
        <v/>
      </c>
      <c r="AJ25" s="44" t="str">
        <f>IF(_jiaore6_day_hour!AH19="","",_jiaore6_day_hour!AH19)</f>
        <v/>
      </c>
      <c r="AK25" s="44" t="str">
        <f>IF(_jiaore6_day_hour!AI19="","",_jiaore6_day_hour!AI19)</f>
        <v/>
      </c>
      <c r="AL25" s="44" t="str">
        <f>IF(_jiaore6_day_hour!AJ19="","",_jiaore6_day_hour!AJ19)</f>
        <v/>
      </c>
      <c r="AM25" s="44" t="str">
        <f>IF(_jiaore6_day_hour!AK19="","",_jiaore6_day_hour!AK19)</f>
        <v/>
      </c>
      <c r="AN25" s="44" t="str">
        <f>IF(_jiaore6_day_hour!AL19="","",_jiaore6_day_hour!AL19)</f>
        <v/>
      </c>
      <c r="AO25" s="44" t="str">
        <f>IF(_jiaore6_day_hour!AM19="","",_jiaore6_day_hour!AM19)</f>
        <v/>
      </c>
      <c r="AP25" s="44" t="str">
        <f>IF(_jiaore6_day_hour!AN19="","",_jiaore6_day_hour!AN19)</f>
        <v/>
      </c>
      <c r="AQ25" s="44" t="str">
        <f>IF(_jiaore6_day_hour!AO19="","",_jiaore6_day_hour!AO19)</f>
        <v/>
      </c>
      <c r="AR25" s="44" t="str">
        <f>IF(_jiaore6_day_hour!AP19="","",_jiaore6_day_hour!AP19)</f>
        <v/>
      </c>
      <c r="AS25" s="44" t="str">
        <f>IF(_jiaore6_day_hour!AQ19="","",_jiaore6_day_hour!AQ19)</f>
        <v/>
      </c>
      <c r="AT25" s="44" t="str">
        <f>IF(_jiaore6_day_hour!AR19="","",_jiaore6_day_hour!AR19)</f>
        <v/>
      </c>
      <c r="AU25" s="44" t="str">
        <f>IF(_jiaore6_day_hour!AS19="","",_jiaore6_day_hour!AS19)</f>
        <v/>
      </c>
      <c r="AV25" s="45" t="str">
        <f>IF(_jiaore6_day_hour!AT19="","",_jiaore6_day_hour!AT19)</f>
        <v/>
      </c>
    </row>
    <row r="26" spans="2:48" x14ac:dyDescent="0.15">
      <c r="B26" s="52">
        <v>0.375</v>
      </c>
      <c r="C26" s="44" t="str">
        <f>IF(_jiaore6_day_hour!A20="","",_jiaore6_day_hour!A20)</f>
        <v/>
      </c>
      <c r="D26" s="44" t="str">
        <f>IF(_jiaore6_day_hour!B20="","",_jiaore6_day_hour!B20)</f>
        <v/>
      </c>
      <c r="E26" s="44" t="str">
        <f>IF(_jiaore6_day_hour!C20="","",_jiaore6_day_hour!C20)</f>
        <v/>
      </c>
      <c r="F26" s="44" t="str">
        <f>IF(_jiaore6_day_hour!D20="","",_jiaore6_day_hour!D20)</f>
        <v/>
      </c>
      <c r="G26" s="44" t="str">
        <f>IF(_jiaore6_day_hour!E20="","",_jiaore6_day_hour!E20)</f>
        <v/>
      </c>
      <c r="H26" s="44" t="str">
        <f>IF(_jiaore6_day_hour!F20="","",_jiaore6_day_hour!F20)</f>
        <v/>
      </c>
      <c r="I26" s="44" t="str">
        <f>IF(_jiaore6_day_hour!G20="","",_jiaore6_day_hour!G20)</f>
        <v/>
      </c>
      <c r="J26" s="44" t="str">
        <f>IF(_jiaore6_day_hour!H20="","",_jiaore6_day_hour!H20)</f>
        <v/>
      </c>
      <c r="K26" s="44" t="str">
        <f>IF(_jiaore6_day_hour!I20="","",_jiaore6_day_hour!I20)</f>
        <v/>
      </c>
      <c r="L26" s="44" t="str">
        <f>IF(_jiaore6_day_hour!J20="","",_jiaore6_day_hour!J20)</f>
        <v/>
      </c>
      <c r="M26" s="44" t="str">
        <f>IF(_jiaore6_day_hour!K20="","",_jiaore6_day_hour!K20)</f>
        <v/>
      </c>
      <c r="N26" s="44" t="str">
        <f>IF(_jiaore6_day_hour!L20="","",_jiaore6_day_hour!L20)</f>
        <v/>
      </c>
      <c r="O26" s="44" t="str">
        <f>IF(_jiaore6_day_hour!M20="","",_jiaore6_day_hour!M20)</f>
        <v/>
      </c>
      <c r="P26" s="44" t="str">
        <f>IF(_jiaore6_day_hour!N20="","",_jiaore6_day_hour!N20)</f>
        <v/>
      </c>
      <c r="Q26" s="44" t="str">
        <f>IF(_jiaore6_day_hour!O20="","",_jiaore6_day_hour!O20)</f>
        <v/>
      </c>
      <c r="R26" s="44" t="str">
        <f>IF(_jiaore6_day_hour!P20="","",_jiaore6_day_hour!P20)</f>
        <v/>
      </c>
      <c r="S26" s="44" t="str">
        <f>IF(_jiaore6_day_hour!Q20="","",_jiaore6_day_hour!Q20)</f>
        <v/>
      </c>
      <c r="T26" s="44" t="str">
        <f>IF(_jiaore6_day_hour!R20="","",_jiaore6_day_hour!R20)</f>
        <v/>
      </c>
      <c r="U26" s="44" t="str">
        <f>IF(_jiaore6_day_hour!S20="","",_jiaore6_day_hour!S20)</f>
        <v/>
      </c>
      <c r="V26" s="44" t="str">
        <f>IF(_jiaore6_day_hour!T20="","",_jiaore6_day_hour!T20)</f>
        <v/>
      </c>
      <c r="W26" s="44" t="str">
        <f>IF(_jiaore6_day_hour!U20="","",_jiaore6_day_hour!U20)</f>
        <v/>
      </c>
      <c r="X26" s="44" t="str">
        <f>IF(_jiaore6_day_hour!V20="","",_jiaore6_day_hour!V20)</f>
        <v/>
      </c>
      <c r="Y26" s="44" t="str">
        <f>IF(_jiaore6_day_hour!W20="","",_jiaore6_day_hour!W20)</f>
        <v/>
      </c>
      <c r="Z26" s="44" t="str">
        <f>IF(_jiaore6_day_hour!X20="","",_jiaore6_day_hour!X20)</f>
        <v/>
      </c>
      <c r="AA26" s="44" t="str">
        <f>IF(_jiaore6_day_hour!Y20="","",_jiaore6_day_hour!Y20)</f>
        <v/>
      </c>
      <c r="AB26" s="44" t="str">
        <f>IF(_jiaore6_day_hour!Z20="","",_jiaore6_day_hour!Z20)</f>
        <v/>
      </c>
      <c r="AC26" s="44" t="str">
        <f>IF(_jiaore6_day_hour!AA20="","",_jiaore6_day_hour!AA20)</f>
        <v/>
      </c>
      <c r="AD26" s="44" t="str">
        <f>IF(_jiaore6_day_hour!AB20="","",_jiaore6_day_hour!AB20)</f>
        <v/>
      </c>
      <c r="AE26" s="44" t="str">
        <f>IF(_jiaore6_day_hour!AC20="","",_jiaore6_day_hour!AC20)</f>
        <v/>
      </c>
      <c r="AF26" s="44" t="str">
        <f>IF(_jiaore6_day_hour!AD20="","",_jiaore6_day_hour!AD20)</f>
        <v/>
      </c>
      <c r="AG26" s="44" t="str">
        <f>IF(_jiaore6_day_hour!AE20="","",_jiaore6_day_hour!AE20)</f>
        <v/>
      </c>
      <c r="AH26" s="44" t="str">
        <f>IF(_jiaore6_day_hour!AF20="","",_jiaore6_day_hour!AF20)</f>
        <v/>
      </c>
      <c r="AI26" s="44" t="str">
        <f>IF(_jiaore6_day_hour!AG20="","",_jiaore6_day_hour!AG20)</f>
        <v/>
      </c>
      <c r="AJ26" s="44" t="str">
        <f>IF(_jiaore6_day_hour!AH20="","",_jiaore6_day_hour!AH20)</f>
        <v/>
      </c>
      <c r="AK26" s="44" t="str">
        <f>IF(_jiaore6_day_hour!AI20="","",_jiaore6_day_hour!AI20)</f>
        <v/>
      </c>
      <c r="AL26" s="44" t="str">
        <f>IF(_jiaore6_day_hour!AJ20="","",_jiaore6_day_hour!AJ20)</f>
        <v/>
      </c>
      <c r="AM26" s="44" t="str">
        <f>IF(_jiaore6_day_hour!AK20="","",_jiaore6_day_hour!AK20)</f>
        <v/>
      </c>
      <c r="AN26" s="44" t="str">
        <f>IF(_jiaore6_day_hour!AL20="","",_jiaore6_day_hour!AL20)</f>
        <v/>
      </c>
      <c r="AO26" s="44" t="str">
        <f>IF(_jiaore6_day_hour!AM20="","",_jiaore6_day_hour!AM20)</f>
        <v/>
      </c>
      <c r="AP26" s="44" t="str">
        <f>IF(_jiaore6_day_hour!AN20="","",_jiaore6_day_hour!AN20)</f>
        <v/>
      </c>
      <c r="AQ26" s="44" t="str">
        <f>IF(_jiaore6_day_hour!AO20="","",_jiaore6_day_hour!AO20)</f>
        <v/>
      </c>
      <c r="AR26" s="44" t="str">
        <f>IF(_jiaore6_day_hour!AP20="","",_jiaore6_day_hour!AP20)</f>
        <v/>
      </c>
      <c r="AS26" s="44" t="str">
        <f>IF(_jiaore6_day_hour!AQ20="","",_jiaore6_day_hour!AQ20)</f>
        <v/>
      </c>
      <c r="AT26" s="44" t="str">
        <f>IF(_jiaore6_day_hour!AR20="","",_jiaore6_day_hour!AR20)</f>
        <v/>
      </c>
      <c r="AU26" s="44" t="str">
        <f>IF(_jiaore6_day_hour!AS20="","",_jiaore6_day_hour!AS20)</f>
        <v/>
      </c>
      <c r="AV26" s="45" t="str">
        <f>IF(_jiaore6_day_hour!AT20="","",_jiaore6_day_hour!AT20)</f>
        <v/>
      </c>
    </row>
    <row r="27" spans="2:48" x14ac:dyDescent="0.15">
      <c r="B27" s="52">
        <v>0.39583333333333298</v>
      </c>
      <c r="C27" s="44" t="str">
        <f>IF(_jiaore6_day_hour!A21="","",_jiaore6_day_hour!A21)</f>
        <v/>
      </c>
      <c r="D27" s="44" t="str">
        <f>IF(_jiaore6_day_hour!B21="","",_jiaore6_day_hour!B21)</f>
        <v/>
      </c>
      <c r="E27" s="44" t="str">
        <f>IF(_jiaore6_day_hour!C21="","",_jiaore6_day_hour!C21)</f>
        <v/>
      </c>
      <c r="F27" s="44" t="str">
        <f>IF(_jiaore6_day_hour!D21="","",_jiaore6_day_hour!D21)</f>
        <v/>
      </c>
      <c r="G27" s="44" t="str">
        <f>IF(_jiaore6_day_hour!E21="","",_jiaore6_day_hour!E21)</f>
        <v/>
      </c>
      <c r="H27" s="44" t="str">
        <f>IF(_jiaore6_day_hour!F21="","",_jiaore6_day_hour!F21)</f>
        <v/>
      </c>
      <c r="I27" s="44" t="str">
        <f>IF(_jiaore6_day_hour!G21="","",_jiaore6_day_hour!G21)</f>
        <v/>
      </c>
      <c r="J27" s="44" t="str">
        <f>IF(_jiaore6_day_hour!H21="","",_jiaore6_day_hour!H21)</f>
        <v/>
      </c>
      <c r="K27" s="44" t="str">
        <f>IF(_jiaore6_day_hour!I21="","",_jiaore6_day_hour!I21)</f>
        <v/>
      </c>
      <c r="L27" s="44" t="str">
        <f>IF(_jiaore6_day_hour!J21="","",_jiaore6_day_hour!J21)</f>
        <v/>
      </c>
      <c r="M27" s="44" t="str">
        <f>IF(_jiaore6_day_hour!K21="","",_jiaore6_day_hour!K21)</f>
        <v/>
      </c>
      <c r="N27" s="44" t="str">
        <f>IF(_jiaore6_day_hour!L21="","",_jiaore6_day_hour!L21)</f>
        <v/>
      </c>
      <c r="O27" s="44" t="str">
        <f>IF(_jiaore6_day_hour!M21="","",_jiaore6_day_hour!M21)</f>
        <v/>
      </c>
      <c r="P27" s="44" t="str">
        <f>IF(_jiaore6_day_hour!N21="","",_jiaore6_day_hour!N21)</f>
        <v/>
      </c>
      <c r="Q27" s="44" t="str">
        <f>IF(_jiaore6_day_hour!O21="","",_jiaore6_day_hour!O21)</f>
        <v/>
      </c>
      <c r="R27" s="44" t="str">
        <f>IF(_jiaore6_day_hour!P21="","",_jiaore6_day_hour!P21)</f>
        <v/>
      </c>
      <c r="S27" s="44" t="str">
        <f>IF(_jiaore6_day_hour!Q21="","",_jiaore6_day_hour!Q21)</f>
        <v/>
      </c>
      <c r="T27" s="44" t="str">
        <f>IF(_jiaore6_day_hour!R21="","",_jiaore6_day_hour!R21)</f>
        <v/>
      </c>
      <c r="U27" s="44" t="str">
        <f>IF(_jiaore6_day_hour!S21="","",_jiaore6_day_hour!S21)</f>
        <v/>
      </c>
      <c r="V27" s="44" t="str">
        <f>IF(_jiaore6_day_hour!T21="","",_jiaore6_day_hour!T21)</f>
        <v/>
      </c>
      <c r="W27" s="44" t="str">
        <f>IF(_jiaore6_day_hour!U21="","",_jiaore6_day_hour!U21)</f>
        <v/>
      </c>
      <c r="X27" s="44" t="str">
        <f>IF(_jiaore6_day_hour!V21="","",_jiaore6_day_hour!V21)</f>
        <v/>
      </c>
      <c r="Y27" s="44" t="str">
        <f>IF(_jiaore6_day_hour!W21="","",_jiaore6_day_hour!W21)</f>
        <v/>
      </c>
      <c r="Z27" s="44" t="str">
        <f>IF(_jiaore6_day_hour!X21="","",_jiaore6_day_hour!X21)</f>
        <v/>
      </c>
      <c r="AA27" s="44" t="str">
        <f>IF(_jiaore6_day_hour!Y21="","",_jiaore6_day_hour!Y21)</f>
        <v/>
      </c>
      <c r="AB27" s="44" t="str">
        <f>IF(_jiaore6_day_hour!Z21="","",_jiaore6_day_hour!Z21)</f>
        <v/>
      </c>
      <c r="AC27" s="44" t="str">
        <f>IF(_jiaore6_day_hour!AA21="","",_jiaore6_day_hour!AA21)</f>
        <v/>
      </c>
      <c r="AD27" s="44" t="str">
        <f>IF(_jiaore6_day_hour!AB21="","",_jiaore6_day_hour!AB21)</f>
        <v/>
      </c>
      <c r="AE27" s="44" t="str">
        <f>IF(_jiaore6_day_hour!AC21="","",_jiaore6_day_hour!AC21)</f>
        <v/>
      </c>
      <c r="AF27" s="44" t="str">
        <f>IF(_jiaore6_day_hour!AD21="","",_jiaore6_day_hour!AD21)</f>
        <v/>
      </c>
      <c r="AG27" s="44" t="str">
        <f>IF(_jiaore6_day_hour!AE21="","",_jiaore6_day_hour!AE21)</f>
        <v/>
      </c>
      <c r="AH27" s="44" t="str">
        <f>IF(_jiaore6_day_hour!AF21="","",_jiaore6_day_hour!AF21)</f>
        <v/>
      </c>
      <c r="AI27" s="44" t="str">
        <f>IF(_jiaore6_day_hour!AG21="","",_jiaore6_day_hour!AG21)</f>
        <v/>
      </c>
      <c r="AJ27" s="44" t="str">
        <f>IF(_jiaore6_day_hour!AH21="","",_jiaore6_day_hour!AH21)</f>
        <v/>
      </c>
      <c r="AK27" s="44" t="str">
        <f>IF(_jiaore6_day_hour!AI21="","",_jiaore6_day_hour!AI21)</f>
        <v/>
      </c>
      <c r="AL27" s="44" t="str">
        <f>IF(_jiaore6_day_hour!AJ21="","",_jiaore6_day_hour!AJ21)</f>
        <v/>
      </c>
      <c r="AM27" s="44" t="str">
        <f>IF(_jiaore6_day_hour!AK21="","",_jiaore6_day_hour!AK21)</f>
        <v/>
      </c>
      <c r="AN27" s="44" t="str">
        <f>IF(_jiaore6_day_hour!AL21="","",_jiaore6_day_hour!AL21)</f>
        <v/>
      </c>
      <c r="AO27" s="44" t="str">
        <f>IF(_jiaore6_day_hour!AM21="","",_jiaore6_day_hour!AM21)</f>
        <v/>
      </c>
      <c r="AP27" s="44" t="str">
        <f>IF(_jiaore6_day_hour!AN21="","",_jiaore6_day_hour!AN21)</f>
        <v/>
      </c>
      <c r="AQ27" s="44" t="str">
        <f>IF(_jiaore6_day_hour!AO21="","",_jiaore6_day_hour!AO21)</f>
        <v/>
      </c>
      <c r="AR27" s="44" t="str">
        <f>IF(_jiaore6_day_hour!AP21="","",_jiaore6_day_hour!AP21)</f>
        <v/>
      </c>
      <c r="AS27" s="44" t="str">
        <f>IF(_jiaore6_day_hour!AQ21="","",_jiaore6_day_hour!AQ21)</f>
        <v/>
      </c>
      <c r="AT27" s="44" t="str">
        <f>IF(_jiaore6_day_hour!AR21="","",_jiaore6_day_hour!AR21)</f>
        <v/>
      </c>
      <c r="AU27" s="44" t="str">
        <f>IF(_jiaore6_day_hour!AS21="","",_jiaore6_day_hour!AS21)</f>
        <v/>
      </c>
      <c r="AV27" s="45" t="str">
        <f>IF(_jiaore6_day_hour!AT21="","",_jiaore6_day_hour!AT21)</f>
        <v/>
      </c>
    </row>
    <row r="28" spans="2:48" x14ac:dyDescent="0.15">
      <c r="B28" s="52">
        <v>0.41666666666666702</v>
      </c>
      <c r="C28" s="44" t="str">
        <f>IF(_jiaore6_day_hour!A22="","",_jiaore6_day_hour!A22)</f>
        <v/>
      </c>
      <c r="D28" s="44" t="str">
        <f>IF(_jiaore6_day_hour!B22="","",_jiaore6_day_hour!B22)</f>
        <v/>
      </c>
      <c r="E28" s="44" t="str">
        <f>IF(_jiaore6_day_hour!C22="","",_jiaore6_day_hour!C22)</f>
        <v/>
      </c>
      <c r="F28" s="44" t="str">
        <f>IF(_jiaore6_day_hour!D22="","",_jiaore6_day_hour!D22)</f>
        <v/>
      </c>
      <c r="G28" s="44" t="str">
        <f>IF(_jiaore6_day_hour!E22="","",_jiaore6_day_hour!E22)</f>
        <v/>
      </c>
      <c r="H28" s="44" t="str">
        <f>IF(_jiaore6_day_hour!F22="","",_jiaore6_day_hour!F22)</f>
        <v/>
      </c>
      <c r="I28" s="44" t="str">
        <f>IF(_jiaore6_day_hour!G22="","",_jiaore6_day_hour!G22)</f>
        <v/>
      </c>
      <c r="J28" s="44" t="str">
        <f>IF(_jiaore6_day_hour!H22="","",_jiaore6_day_hour!H22)</f>
        <v/>
      </c>
      <c r="K28" s="44" t="str">
        <f>IF(_jiaore6_day_hour!I22="","",_jiaore6_day_hour!I22)</f>
        <v/>
      </c>
      <c r="L28" s="44" t="str">
        <f>IF(_jiaore6_day_hour!J22="","",_jiaore6_day_hour!J22)</f>
        <v/>
      </c>
      <c r="M28" s="44" t="str">
        <f>IF(_jiaore6_day_hour!K22="","",_jiaore6_day_hour!K22)</f>
        <v/>
      </c>
      <c r="N28" s="44" t="str">
        <f>IF(_jiaore6_day_hour!L22="","",_jiaore6_day_hour!L22)</f>
        <v/>
      </c>
      <c r="O28" s="44" t="str">
        <f>IF(_jiaore6_day_hour!M22="","",_jiaore6_day_hour!M22)</f>
        <v/>
      </c>
      <c r="P28" s="44" t="str">
        <f>IF(_jiaore6_day_hour!N22="","",_jiaore6_day_hour!N22)</f>
        <v/>
      </c>
      <c r="Q28" s="44" t="str">
        <f>IF(_jiaore6_day_hour!O22="","",_jiaore6_day_hour!O22)</f>
        <v/>
      </c>
      <c r="R28" s="44" t="str">
        <f>IF(_jiaore6_day_hour!P22="","",_jiaore6_day_hour!P22)</f>
        <v/>
      </c>
      <c r="S28" s="44" t="str">
        <f>IF(_jiaore6_day_hour!Q22="","",_jiaore6_day_hour!Q22)</f>
        <v/>
      </c>
      <c r="T28" s="44" t="str">
        <f>IF(_jiaore6_day_hour!R22="","",_jiaore6_day_hour!R22)</f>
        <v/>
      </c>
      <c r="U28" s="44" t="str">
        <f>IF(_jiaore6_day_hour!S22="","",_jiaore6_day_hour!S22)</f>
        <v/>
      </c>
      <c r="V28" s="44" t="str">
        <f>IF(_jiaore6_day_hour!T22="","",_jiaore6_day_hour!T22)</f>
        <v/>
      </c>
      <c r="W28" s="44" t="str">
        <f>IF(_jiaore6_day_hour!U22="","",_jiaore6_day_hour!U22)</f>
        <v/>
      </c>
      <c r="X28" s="44" t="str">
        <f>IF(_jiaore6_day_hour!V22="","",_jiaore6_day_hour!V22)</f>
        <v/>
      </c>
      <c r="Y28" s="44" t="str">
        <f>IF(_jiaore6_day_hour!W22="","",_jiaore6_day_hour!W22)</f>
        <v/>
      </c>
      <c r="Z28" s="44" t="str">
        <f>IF(_jiaore6_day_hour!X22="","",_jiaore6_day_hour!X22)</f>
        <v/>
      </c>
      <c r="AA28" s="44" t="str">
        <f>IF(_jiaore6_day_hour!Y22="","",_jiaore6_day_hour!Y22)</f>
        <v/>
      </c>
      <c r="AB28" s="44" t="str">
        <f>IF(_jiaore6_day_hour!Z22="","",_jiaore6_day_hour!Z22)</f>
        <v/>
      </c>
      <c r="AC28" s="44" t="str">
        <f>IF(_jiaore6_day_hour!AA22="","",_jiaore6_day_hour!AA22)</f>
        <v/>
      </c>
      <c r="AD28" s="44" t="str">
        <f>IF(_jiaore6_day_hour!AB22="","",_jiaore6_day_hour!AB22)</f>
        <v/>
      </c>
      <c r="AE28" s="44" t="str">
        <f>IF(_jiaore6_day_hour!AC22="","",_jiaore6_day_hour!AC22)</f>
        <v/>
      </c>
      <c r="AF28" s="44" t="str">
        <f>IF(_jiaore6_day_hour!AD22="","",_jiaore6_day_hour!AD22)</f>
        <v/>
      </c>
      <c r="AG28" s="44" t="str">
        <f>IF(_jiaore6_day_hour!AE22="","",_jiaore6_day_hour!AE22)</f>
        <v/>
      </c>
      <c r="AH28" s="44" t="str">
        <f>IF(_jiaore6_day_hour!AF22="","",_jiaore6_day_hour!AF22)</f>
        <v/>
      </c>
      <c r="AI28" s="44" t="str">
        <f>IF(_jiaore6_day_hour!AG22="","",_jiaore6_day_hour!AG22)</f>
        <v/>
      </c>
      <c r="AJ28" s="44" t="str">
        <f>IF(_jiaore6_day_hour!AH22="","",_jiaore6_day_hour!AH22)</f>
        <v/>
      </c>
      <c r="AK28" s="44" t="str">
        <f>IF(_jiaore6_day_hour!AI22="","",_jiaore6_day_hour!AI22)</f>
        <v/>
      </c>
      <c r="AL28" s="44" t="str">
        <f>IF(_jiaore6_day_hour!AJ22="","",_jiaore6_day_hour!AJ22)</f>
        <v/>
      </c>
      <c r="AM28" s="44" t="str">
        <f>IF(_jiaore6_day_hour!AK22="","",_jiaore6_day_hour!AK22)</f>
        <v/>
      </c>
      <c r="AN28" s="44" t="str">
        <f>IF(_jiaore6_day_hour!AL22="","",_jiaore6_day_hour!AL22)</f>
        <v/>
      </c>
      <c r="AO28" s="44" t="str">
        <f>IF(_jiaore6_day_hour!AM22="","",_jiaore6_day_hour!AM22)</f>
        <v/>
      </c>
      <c r="AP28" s="44" t="str">
        <f>IF(_jiaore6_day_hour!AN22="","",_jiaore6_day_hour!AN22)</f>
        <v/>
      </c>
      <c r="AQ28" s="44" t="str">
        <f>IF(_jiaore6_day_hour!AO22="","",_jiaore6_day_hour!AO22)</f>
        <v/>
      </c>
      <c r="AR28" s="44" t="str">
        <f>IF(_jiaore6_day_hour!AP22="","",_jiaore6_day_hour!AP22)</f>
        <v/>
      </c>
      <c r="AS28" s="44" t="str">
        <f>IF(_jiaore6_day_hour!AQ22="","",_jiaore6_day_hour!AQ22)</f>
        <v/>
      </c>
      <c r="AT28" s="44" t="str">
        <f>IF(_jiaore6_day_hour!AR22="","",_jiaore6_day_hour!AR22)</f>
        <v/>
      </c>
      <c r="AU28" s="44" t="str">
        <f>IF(_jiaore6_day_hour!AS22="","",_jiaore6_day_hour!AS22)</f>
        <v/>
      </c>
      <c r="AV28" s="45" t="str">
        <f>IF(_jiaore6_day_hour!AT22="","",_jiaore6_day_hour!AT22)</f>
        <v/>
      </c>
    </row>
    <row r="29" spans="2:48" x14ac:dyDescent="0.15">
      <c r="B29" s="52">
        <v>0.4375</v>
      </c>
      <c r="C29" s="44" t="str">
        <f>IF(_jiaore6_day_hour!A23="","",_jiaore6_day_hour!A23)</f>
        <v/>
      </c>
      <c r="D29" s="44" t="str">
        <f>IF(_jiaore6_day_hour!B23="","",_jiaore6_day_hour!B23)</f>
        <v/>
      </c>
      <c r="E29" s="44" t="str">
        <f>IF(_jiaore6_day_hour!C23="","",_jiaore6_day_hour!C23)</f>
        <v/>
      </c>
      <c r="F29" s="44" t="str">
        <f>IF(_jiaore6_day_hour!D23="","",_jiaore6_day_hour!D23)</f>
        <v/>
      </c>
      <c r="G29" s="44" t="str">
        <f>IF(_jiaore6_day_hour!E23="","",_jiaore6_day_hour!E23)</f>
        <v/>
      </c>
      <c r="H29" s="44" t="str">
        <f>IF(_jiaore6_day_hour!F23="","",_jiaore6_day_hour!F23)</f>
        <v/>
      </c>
      <c r="I29" s="44" t="str">
        <f>IF(_jiaore6_day_hour!G23="","",_jiaore6_day_hour!G23)</f>
        <v/>
      </c>
      <c r="J29" s="44" t="str">
        <f>IF(_jiaore6_day_hour!H23="","",_jiaore6_day_hour!H23)</f>
        <v/>
      </c>
      <c r="K29" s="44" t="str">
        <f>IF(_jiaore6_day_hour!I23="","",_jiaore6_day_hour!I23)</f>
        <v/>
      </c>
      <c r="L29" s="44" t="str">
        <f>IF(_jiaore6_day_hour!J23="","",_jiaore6_day_hour!J23)</f>
        <v/>
      </c>
      <c r="M29" s="44" t="str">
        <f>IF(_jiaore6_day_hour!K23="","",_jiaore6_day_hour!K23)</f>
        <v/>
      </c>
      <c r="N29" s="44" t="str">
        <f>IF(_jiaore6_day_hour!L23="","",_jiaore6_day_hour!L23)</f>
        <v/>
      </c>
      <c r="O29" s="44" t="str">
        <f>IF(_jiaore6_day_hour!M23="","",_jiaore6_day_hour!M23)</f>
        <v/>
      </c>
      <c r="P29" s="44" t="str">
        <f>IF(_jiaore6_day_hour!N23="","",_jiaore6_day_hour!N23)</f>
        <v/>
      </c>
      <c r="Q29" s="44" t="str">
        <f>IF(_jiaore6_day_hour!O23="","",_jiaore6_day_hour!O23)</f>
        <v/>
      </c>
      <c r="R29" s="44" t="str">
        <f>IF(_jiaore6_day_hour!P23="","",_jiaore6_day_hour!P23)</f>
        <v/>
      </c>
      <c r="S29" s="44" t="str">
        <f>IF(_jiaore6_day_hour!Q23="","",_jiaore6_day_hour!Q23)</f>
        <v/>
      </c>
      <c r="T29" s="44" t="str">
        <f>IF(_jiaore6_day_hour!R23="","",_jiaore6_day_hour!R23)</f>
        <v/>
      </c>
      <c r="U29" s="44" t="str">
        <f>IF(_jiaore6_day_hour!S23="","",_jiaore6_day_hour!S23)</f>
        <v/>
      </c>
      <c r="V29" s="44" t="str">
        <f>IF(_jiaore6_day_hour!T23="","",_jiaore6_day_hour!T23)</f>
        <v/>
      </c>
      <c r="W29" s="44" t="str">
        <f>IF(_jiaore6_day_hour!U23="","",_jiaore6_day_hour!U23)</f>
        <v/>
      </c>
      <c r="X29" s="44" t="str">
        <f>IF(_jiaore6_day_hour!V23="","",_jiaore6_day_hour!V23)</f>
        <v/>
      </c>
      <c r="Y29" s="44" t="str">
        <f>IF(_jiaore6_day_hour!W23="","",_jiaore6_day_hour!W23)</f>
        <v/>
      </c>
      <c r="Z29" s="44" t="str">
        <f>IF(_jiaore6_day_hour!X23="","",_jiaore6_day_hour!X23)</f>
        <v/>
      </c>
      <c r="AA29" s="44" t="str">
        <f>IF(_jiaore6_day_hour!Y23="","",_jiaore6_day_hour!Y23)</f>
        <v/>
      </c>
      <c r="AB29" s="44" t="str">
        <f>IF(_jiaore6_day_hour!Z23="","",_jiaore6_day_hour!Z23)</f>
        <v/>
      </c>
      <c r="AC29" s="44" t="str">
        <f>IF(_jiaore6_day_hour!AA23="","",_jiaore6_day_hour!AA23)</f>
        <v/>
      </c>
      <c r="AD29" s="44" t="str">
        <f>IF(_jiaore6_day_hour!AB23="","",_jiaore6_day_hour!AB23)</f>
        <v/>
      </c>
      <c r="AE29" s="44" t="str">
        <f>IF(_jiaore6_day_hour!AC23="","",_jiaore6_day_hour!AC23)</f>
        <v/>
      </c>
      <c r="AF29" s="44" t="str">
        <f>IF(_jiaore6_day_hour!AD23="","",_jiaore6_day_hour!AD23)</f>
        <v/>
      </c>
      <c r="AG29" s="44" t="str">
        <f>IF(_jiaore6_day_hour!AE23="","",_jiaore6_day_hour!AE23)</f>
        <v/>
      </c>
      <c r="AH29" s="44" t="str">
        <f>IF(_jiaore6_day_hour!AF23="","",_jiaore6_day_hour!AF23)</f>
        <v/>
      </c>
      <c r="AI29" s="44" t="str">
        <f>IF(_jiaore6_day_hour!AG23="","",_jiaore6_day_hour!AG23)</f>
        <v/>
      </c>
      <c r="AJ29" s="44" t="str">
        <f>IF(_jiaore6_day_hour!AH23="","",_jiaore6_day_hour!AH23)</f>
        <v/>
      </c>
      <c r="AK29" s="44" t="str">
        <f>IF(_jiaore6_day_hour!AI23="","",_jiaore6_day_hour!AI23)</f>
        <v/>
      </c>
      <c r="AL29" s="44" t="str">
        <f>IF(_jiaore6_day_hour!AJ23="","",_jiaore6_day_hour!AJ23)</f>
        <v/>
      </c>
      <c r="AM29" s="44" t="str">
        <f>IF(_jiaore6_day_hour!AK23="","",_jiaore6_day_hour!AK23)</f>
        <v/>
      </c>
      <c r="AN29" s="44" t="str">
        <f>IF(_jiaore6_day_hour!AL23="","",_jiaore6_day_hour!AL23)</f>
        <v/>
      </c>
      <c r="AO29" s="44" t="str">
        <f>IF(_jiaore6_day_hour!AM23="","",_jiaore6_day_hour!AM23)</f>
        <v/>
      </c>
      <c r="AP29" s="44" t="str">
        <f>IF(_jiaore6_day_hour!AN23="","",_jiaore6_day_hour!AN23)</f>
        <v/>
      </c>
      <c r="AQ29" s="44" t="str">
        <f>IF(_jiaore6_day_hour!AO23="","",_jiaore6_day_hour!AO23)</f>
        <v/>
      </c>
      <c r="AR29" s="44" t="str">
        <f>IF(_jiaore6_day_hour!AP23="","",_jiaore6_day_hour!AP23)</f>
        <v/>
      </c>
      <c r="AS29" s="44" t="str">
        <f>IF(_jiaore6_day_hour!AQ23="","",_jiaore6_day_hour!AQ23)</f>
        <v/>
      </c>
      <c r="AT29" s="44" t="str">
        <f>IF(_jiaore6_day_hour!AR23="","",_jiaore6_day_hour!AR23)</f>
        <v/>
      </c>
      <c r="AU29" s="44" t="str">
        <f>IF(_jiaore6_day_hour!AS23="","",_jiaore6_day_hour!AS23)</f>
        <v/>
      </c>
      <c r="AV29" s="45" t="str">
        <f>IF(_jiaore6_day_hour!AT23="","",_jiaore6_day_hour!AT23)</f>
        <v/>
      </c>
    </row>
    <row r="30" spans="2:48" x14ac:dyDescent="0.15">
      <c r="B30" s="52">
        <v>0.45833333333333298</v>
      </c>
      <c r="C30" s="44" t="str">
        <f>IF(_jiaore6_day_hour!A24="","",_jiaore6_day_hour!A24)</f>
        <v/>
      </c>
      <c r="D30" s="44" t="str">
        <f>IF(_jiaore6_day_hour!B24="","",_jiaore6_day_hour!B24)</f>
        <v/>
      </c>
      <c r="E30" s="44" t="str">
        <f>IF(_jiaore6_day_hour!C24="","",_jiaore6_day_hour!C24)</f>
        <v/>
      </c>
      <c r="F30" s="44" t="str">
        <f>IF(_jiaore6_day_hour!D24="","",_jiaore6_day_hour!D24)</f>
        <v/>
      </c>
      <c r="G30" s="44" t="str">
        <f>IF(_jiaore6_day_hour!E24="","",_jiaore6_day_hour!E24)</f>
        <v/>
      </c>
      <c r="H30" s="44" t="str">
        <f>IF(_jiaore6_day_hour!F24="","",_jiaore6_day_hour!F24)</f>
        <v/>
      </c>
      <c r="I30" s="44" t="str">
        <f>IF(_jiaore6_day_hour!G24="","",_jiaore6_day_hour!G24)</f>
        <v/>
      </c>
      <c r="J30" s="44" t="str">
        <f>IF(_jiaore6_day_hour!H24="","",_jiaore6_day_hour!H24)</f>
        <v/>
      </c>
      <c r="K30" s="44" t="str">
        <f>IF(_jiaore6_day_hour!I24="","",_jiaore6_day_hour!I24)</f>
        <v/>
      </c>
      <c r="L30" s="44" t="str">
        <f>IF(_jiaore6_day_hour!J24="","",_jiaore6_day_hour!J24)</f>
        <v/>
      </c>
      <c r="M30" s="44" t="str">
        <f>IF(_jiaore6_day_hour!K24="","",_jiaore6_day_hour!K24)</f>
        <v/>
      </c>
      <c r="N30" s="44" t="str">
        <f>IF(_jiaore6_day_hour!L24="","",_jiaore6_day_hour!L24)</f>
        <v/>
      </c>
      <c r="O30" s="44" t="str">
        <f>IF(_jiaore6_day_hour!M24="","",_jiaore6_day_hour!M24)</f>
        <v/>
      </c>
      <c r="P30" s="44" t="str">
        <f>IF(_jiaore6_day_hour!N24="","",_jiaore6_day_hour!N24)</f>
        <v/>
      </c>
      <c r="Q30" s="44" t="str">
        <f>IF(_jiaore6_day_hour!O24="","",_jiaore6_day_hour!O24)</f>
        <v/>
      </c>
      <c r="R30" s="44" t="str">
        <f>IF(_jiaore6_day_hour!P24="","",_jiaore6_day_hour!P24)</f>
        <v/>
      </c>
      <c r="S30" s="44" t="str">
        <f>IF(_jiaore6_day_hour!Q24="","",_jiaore6_day_hour!Q24)</f>
        <v/>
      </c>
      <c r="T30" s="44" t="str">
        <f>IF(_jiaore6_day_hour!R24="","",_jiaore6_day_hour!R24)</f>
        <v/>
      </c>
      <c r="U30" s="44" t="str">
        <f>IF(_jiaore6_day_hour!S24="","",_jiaore6_day_hour!S24)</f>
        <v/>
      </c>
      <c r="V30" s="44" t="str">
        <f>IF(_jiaore6_day_hour!T24="","",_jiaore6_day_hour!T24)</f>
        <v/>
      </c>
      <c r="W30" s="44" t="str">
        <f>IF(_jiaore6_day_hour!U24="","",_jiaore6_day_hour!U24)</f>
        <v/>
      </c>
      <c r="X30" s="44" t="str">
        <f>IF(_jiaore6_day_hour!V24="","",_jiaore6_day_hour!V24)</f>
        <v/>
      </c>
      <c r="Y30" s="44" t="str">
        <f>IF(_jiaore6_day_hour!W24="","",_jiaore6_day_hour!W24)</f>
        <v/>
      </c>
      <c r="Z30" s="44" t="str">
        <f>IF(_jiaore6_day_hour!X24="","",_jiaore6_day_hour!X24)</f>
        <v/>
      </c>
      <c r="AA30" s="44" t="str">
        <f>IF(_jiaore6_day_hour!Y24="","",_jiaore6_day_hour!Y24)</f>
        <v/>
      </c>
      <c r="AB30" s="44" t="str">
        <f>IF(_jiaore6_day_hour!Z24="","",_jiaore6_day_hour!Z24)</f>
        <v/>
      </c>
      <c r="AC30" s="44" t="str">
        <f>IF(_jiaore6_day_hour!AA24="","",_jiaore6_day_hour!AA24)</f>
        <v/>
      </c>
      <c r="AD30" s="44" t="str">
        <f>IF(_jiaore6_day_hour!AB24="","",_jiaore6_day_hour!AB24)</f>
        <v/>
      </c>
      <c r="AE30" s="44" t="str">
        <f>IF(_jiaore6_day_hour!AC24="","",_jiaore6_day_hour!AC24)</f>
        <v/>
      </c>
      <c r="AF30" s="44" t="str">
        <f>IF(_jiaore6_day_hour!AD24="","",_jiaore6_day_hour!AD24)</f>
        <v/>
      </c>
      <c r="AG30" s="44" t="str">
        <f>IF(_jiaore6_day_hour!AE24="","",_jiaore6_day_hour!AE24)</f>
        <v/>
      </c>
      <c r="AH30" s="44" t="str">
        <f>IF(_jiaore6_day_hour!AF24="","",_jiaore6_day_hour!AF24)</f>
        <v/>
      </c>
      <c r="AI30" s="44" t="str">
        <f>IF(_jiaore6_day_hour!AG24="","",_jiaore6_day_hour!AG24)</f>
        <v/>
      </c>
      <c r="AJ30" s="44" t="str">
        <f>IF(_jiaore6_day_hour!AH24="","",_jiaore6_day_hour!AH24)</f>
        <v/>
      </c>
      <c r="AK30" s="44" t="str">
        <f>IF(_jiaore6_day_hour!AI24="","",_jiaore6_day_hour!AI24)</f>
        <v/>
      </c>
      <c r="AL30" s="44" t="str">
        <f>IF(_jiaore6_day_hour!AJ24="","",_jiaore6_day_hour!AJ24)</f>
        <v/>
      </c>
      <c r="AM30" s="44" t="str">
        <f>IF(_jiaore6_day_hour!AK24="","",_jiaore6_day_hour!AK24)</f>
        <v/>
      </c>
      <c r="AN30" s="44" t="str">
        <f>IF(_jiaore6_day_hour!AL24="","",_jiaore6_day_hour!AL24)</f>
        <v/>
      </c>
      <c r="AO30" s="44" t="str">
        <f>IF(_jiaore6_day_hour!AM24="","",_jiaore6_day_hour!AM24)</f>
        <v/>
      </c>
      <c r="AP30" s="44" t="str">
        <f>IF(_jiaore6_day_hour!AN24="","",_jiaore6_day_hour!AN24)</f>
        <v/>
      </c>
      <c r="AQ30" s="44" t="str">
        <f>IF(_jiaore6_day_hour!AO24="","",_jiaore6_day_hour!AO24)</f>
        <v/>
      </c>
      <c r="AR30" s="44" t="str">
        <f>IF(_jiaore6_day_hour!AP24="","",_jiaore6_day_hour!AP24)</f>
        <v/>
      </c>
      <c r="AS30" s="44" t="str">
        <f>IF(_jiaore6_day_hour!AQ24="","",_jiaore6_day_hour!AQ24)</f>
        <v/>
      </c>
      <c r="AT30" s="44" t="str">
        <f>IF(_jiaore6_day_hour!AR24="","",_jiaore6_day_hour!AR24)</f>
        <v/>
      </c>
      <c r="AU30" s="44" t="str">
        <f>IF(_jiaore6_day_hour!AS24="","",_jiaore6_day_hour!AS24)</f>
        <v/>
      </c>
      <c r="AV30" s="45" t="str">
        <f>IF(_jiaore6_day_hour!AT24="","",_jiaore6_day_hour!AT24)</f>
        <v/>
      </c>
    </row>
    <row r="31" spans="2:48" x14ac:dyDescent="0.15">
      <c r="B31" s="52">
        <v>0.47916666666666702</v>
      </c>
      <c r="C31" s="44" t="str">
        <f>IF(_jiaore6_day_hour!A25="","",_jiaore6_day_hour!A25)</f>
        <v/>
      </c>
      <c r="D31" s="44" t="str">
        <f>IF(_jiaore6_day_hour!B25="","",_jiaore6_day_hour!B25)</f>
        <v/>
      </c>
      <c r="E31" s="44" t="str">
        <f>IF(_jiaore6_day_hour!C25="","",_jiaore6_day_hour!C25)</f>
        <v/>
      </c>
      <c r="F31" s="44" t="str">
        <f>IF(_jiaore6_day_hour!D25="","",_jiaore6_day_hour!D25)</f>
        <v/>
      </c>
      <c r="G31" s="44" t="str">
        <f>IF(_jiaore6_day_hour!E25="","",_jiaore6_day_hour!E25)</f>
        <v/>
      </c>
      <c r="H31" s="44" t="str">
        <f>IF(_jiaore6_day_hour!F25="","",_jiaore6_day_hour!F25)</f>
        <v/>
      </c>
      <c r="I31" s="44" t="str">
        <f>IF(_jiaore6_day_hour!G25="","",_jiaore6_day_hour!G25)</f>
        <v/>
      </c>
      <c r="J31" s="44" t="str">
        <f>IF(_jiaore6_day_hour!H25="","",_jiaore6_day_hour!H25)</f>
        <v/>
      </c>
      <c r="K31" s="44" t="str">
        <f>IF(_jiaore6_day_hour!I25="","",_jiaore6_day_hour!I25)</f>
        <v/>
      </c>
      <c r="L31" s="44" t="str">
        <f>IF(_jiaore6_day_hour!J25="","",_jiaore6_day_hour!J25)</f>
        <v/>
      </c>
      <c r="M31" s="44" t="str">
        <f>IF(_jiaore6_day_hour!K25="","",_jiaore6_day_hour!K25)</f>
        <v/>
      </c>
      <c r="N31" s="44" t="str">
        <f>IF(_jiaore6_day_hour!L25="","",_jiaore6_day_hour!L25)</f>
        <v/>
      </c>
      <c r="O31" s="44" t="str">
        <f>IF(_jiaore6_day_hour!M25="","",_jiaore6_day_hour!M25)</f>
        <v/>
      </c>
      <c r="P31" s="44" t="str">
        <f>IF(_jiaore6_day_hour!N25="","",_jiaore6_day_hour!N25)</f>
        <v/>
      </c>
      <c r="Q31" s="44" t="str">
        <f>IF(_jiaore6_day_hour!O25="","",_jiaore6_day_hour!O25)</f>
        <v/>
      </c>
      <c r="R31" s="44" t="str">
        <f>IF(_jiaore6_day_hour!P25="","",_jiaore6_day_hour!P25)</f>
        <v/>
      </c>
      <c r="S31" s="44" t="str">
        <f>IF(_jiaore6_day_hour!Q25="","",_jiaore6_day_hour!Q25)</f>
        <v/>
      </c>
      <c r="T31" s="44" t="str">
        <f>IF(_jiaore6_day_hour!R25="","",_jiaore6_day_hour!R25)</f>
        <v/>
      </c>
      <c r="U31" s="44" t="str">
        <f>IF(_jiaore6_day_hour!S25="","",_jiaore6_day_hour!S25)</f>
        <v/>
      </c>
      <c r="V31" s="44" t="str">
        <f>IF(_jiaore6_day_hour!T25="","",_jiaore6_day_hour!T25)</f>
        <v/>
      </c>
      <c r="W31" s="44" t="str">
        <f>IF(_jiaore6_day_hour!U25="","",_jiaore6_day_hour!U25)</f>
        <v/>
      </c>
      <c r="X31" s="44" t="str">
        <f>IF(_jiaore6_day_hour!V25="","",_jiaore6_day_hour!V25)</f>
        <v/>
      </c>
      <c r="Y31" s="44" t="str">
        <f>IF(_jiaore6_day_hour!W25="","",_jiaore6_day_hour!W25)</f>
        <v/>
      </c>
      <c r="Z31" s="44" t="str">
        <f>IF(_jiaore6_day_hour!X25="","",_jiaore6_day_hour!X25)</f>
        <v/>
      </c>
      <c r="AA31" s="44" t="str">
        <f>IF(_jiaore6_day_hour!Y25="","",_jiaore6_day_hour!Y25)</f>
        <v/>
      </c>
      <c r="AB31" s="44" t="str">
        <f>IF(_jiaore6_day_hour!Z25="","",_jiaore6_day_hour!Z25)</f>
        <v/>
      </c>
      <c r="AC31" s="44" t="str">
        <f>IF(_jiaore6_day_hour!AA25="","",_jiaore6_day_hour!AA25)</f>
        <v/>
      </c>
      <c r="AD31" s="44" t="str">
        <f>IF(_jiaore6_day_hour!AB25="","",_jiaore6_day_hour!AB25)</f>
        <v/>
      </c>
      <c r="AE31" s="44" t="str">
        <f>IF(_jiaore6_day_hour!AC25="","",_jiaore6_day_hour!AC25)</f>
        <v/>
      </c>
      <c r="AF31" s="44" t="str">
        <f>IF(_jiaore6_day_hour!AD25="","",_jiaore6_day_hour!AD25)</f>
        <v/>
      </c>
      <c r="AG31" s="44" t="str">
        <f>IF(_jiaore6_day_hour!AE25="","",_jiaore6_day_hour!AE25)</f>
        <v/>
      </c>
      <c r="AH31" s="44" t="str">
        <f>IF(_jiaore6_day_hour!AF25="","",_jiaore6_day_hour!AF25)</f>
        <v/>
      </c>
      <c r="AI31" s="44" t="str">
        <f>IF(_jiaore6_day_hour!AG25="","",_jiaore6_day_hour!AG25)</f>
        <v/>
      </c>
      <c r="AJ31" s="44" t="str">
        <f>IF(_jiaore6_day_hour!AH25="","",_jiaore6_day_hour!AH25)</f>
        <v/>
      </c>
      <c r="AK31" s="44" t="str">
        <f>IF(_jiaore6_day_hour!AI25="","",_jiaore6_day_hour!AI25)</f>
        <v/>
      </c>
      <c r="AL31" s="44" t="str">
        <f>IF(_jiaore6_day_hour!AJ25="","",_jiaore6_day_hour!AJ25)</f>
        <v/>
      </c>
      <c r="AM31" s="44" t="str">
        <f>IF(_jiaore6_day_hour!AK25="","",_jiaore6_day_hour!AK25)</f>
        <v/>
      </c>
      <c r="AN31" s="44" t="str">
        <f>IF(_jiaore6_day_hour!AL25="","",_jiaore6_day_hour!AL25)</f>
        <v/>
      </c>
      <c r="AO31" s="44" t="str">
        <f>IF(_jiaore6_day_hour!AM25="","",_jiaore6_day_hour!AM25)</f>
        <v/>
      </c>
      <c r="AP31" s="44" t="str">
        <f>IF(_jiaore6_day_hour!AN25="","",_jiaore6_day_hour!AN25)</f>
        <v/>
      </c>
      <c r="AQ31" s="44" t="str">
        <f>IF(_jiaore6_day_hour!AO25="","",_jiaore6_day_hour!AO25)</f>
        <v/>
      </c>
      <c r="AR31" s="44" t="str">
        <f>IF(_jiaore6_day_hour!AP25="","",_jiaore6_day_hour!AP25)</f>
        <v/>
      </c>
      <c r="AS31" s="44" t="str">
        <f>IF(_jiaore6_day_hour!AQ25="","",_jiaore6_day_hour!AQ25)</f>
        <v/>
      </c>
      <c r="AT31" s="44" t="str">
        <f>IF(_jiaore6_day_hour!AR25="","",_jiaore6_day_hour!AR25)</f>
        <v/>
      </c>
      <c r="AU31" s="44" t="str">
        <f>IF(_jiaore6_day_hour!AS25="","",_jiaore6_day_hour!AS25)</f>
        <v/>
      </c>
      <c r="AV31" s="45" t="str">
        <f>IF(_jiaore6_day_hour!AT25="","",_jiaore6_day_hour!AT25)</f>
        <v/>
      </c>
    </row>
    <row r="32" spans="2:48" x14ac:dyDescent="0.15">
      <c r="B32" s="52">
        <v>0.5</v>
      </c>
      <c r="C32" s="44" t="str">
        <f>IF(_jiaore6_day_hour!A26="","",_jiaore6_day_hour!A26)</f>
        <v/>
      </c>
      <c r="D32" s="44" t="str">
        <f>IF(_jiaore6_day_hour!B26="","",_jiaore6_day_hour!B26)</f>
        <v/>
      </c>
      <c r="E32" s="44" t="str">
        <f>IF(_jiaore6_day_hour!C26="","",_jiaore6_day_hour!C26)</f>
        <v/>
      </c>
      <c r="F32" s="44" t="str">
        <f>IF(_jiaore6_day_hour!D26="","",_jiaore6_day_hour!D26)</f>
        <v/>
      </c>
      <c r="G32" s="44" t="str">
        <f>IF(_jiaore6_day_hour!E26="","",_jiaore6_day_hour!E26)</f>
        <v/>
      </c>
      <c r="H32" s="44" t="str">
        <f>IF(_jiaore6_day_hour!F26="","",_jiaore6_day_hour!F26)</f>
        <v/>
      </c>
      <c r="I32" s="44" t="str">
        <f>IF(_jiaore6_day_hour!G26="","",_jiaore6_day_hour!G26)</f>
        <v/>
      </c>
      <c r="J32" s="44" t="str">
        <f>IF(_jiaore6_day_hour!H26="","",_jiaore6_day_hour!H26)</f>
        <v/>
      </c>
      <c r="K32" s="44" t="str">
        <f>IF(_jiaore6_day_hour!I26="","",_jiaore6_day_hour!I26)</f>
        <v/>
      </c>
      <c r="L32" s="44" t="str">
        <f>IF(_jiaore6_day_hour!J26="","",_jiaore6_day_hour!J26)</f>
        <v/>
      </c>
      <c r="M32" s="44" t="str">
        <f>IF(_jiaore6_day_hour!K26="","",_jiaore6_day_hour!K26)</f>
        <v/>
      </c>
      <c r="N32" s="44" t="str">
        <f>IF(_jiaore6_day_hour!L26="","",_jiaore6_day_hour!L26)</f>
        <v/>
      </c>
      <c r="O32" s="44" t="str">
        <f>IF(_jiaore6_day_hour!M26="","",_jiaore6_day_hour!M26)</f>
        <v/>
      </c>
      <c r="P32" s="44" t="str">
        <f>IF(_jiaore6_day_hour!N26="","",_jiaore6_day_hour!N26)</f>
        <v/>
      </c>
      <c r="Q32" s="44" t="str">
        <f>IF(_jiaore6_day_hour!O26="","",_jiaore6_day_hour!O26)</f>
        <v/>
      </c>
      <c r="R32" s="44" t="str">
        <f>IF(_jiaore6_day_hour!P26="","",_jiaore6_day_hour!P26)</f>
        <v/>
      </c>
      <c r="S32" s="44" t="str">
        <f>IF(_jiaore6_day_hour!Q26="","",_jiaore6_day_hour!Q26)</f>
        <v/>
      </c>
      <c r="T32" s="44" t="str">
        <f>IF(_jiaore6_day_hour!R26="","",_jiaore6_day_hour!R26)</f>
        <v/>
      </c>
      <c r="U32" s="44" t="str">
        <f>IF(_jiaore6_day_hour!S26="","",_jiaore6_day_hour!S26)</f>
        <v/>
      </c>
      <c r="V32" s="44" t="str">
        <f>IF(_jiaore6_day_hour!T26="","",_jiaore6_day_hour!T26)</f>
        <v/>
      </c>
      <c r="W32" s="44" t="str">
        <f>IF(_jiaore6_day_hour!U26="","",_jiaore6_day_hour!U26)</f>
        <v/>
      </c>
      <c r="X32" s="44" t="str">
        <f>IF(_jiaore6_day_hour!V26="","",_jiaore6_day_hour!V26)</f>
        <v/>
      </c>
      <c r="Y32" s="44" t="str">
        <f>IF(_jiaore6_day_hour!W26="","",_jiaore6_day_hour!W26)</f>
        <v/>
      </c>
      <c r="Z32" s="44" t="str">
        <f>IF(_jiaore6_day_hour!X26="","",_jiaore6_day_hour!X26)</f>
        <v/>
      </c>
      <c r="AA32" s="44" t="str">
        <f>IF(_jiaore6_day_hour!Y26="","",_jiaore6_day_hour!Y26)</f>
        <v/>
      </c>
      <c r="AB32" s="44" t="str">
        <f>IF(_jiaore6_day_hour!Z26="","",_jiaore6_day_hour!Z26)</f>
        <v/>
      </c>
      <c r="AC32" s="44" t="str">
        <f>IF(_jiaore6_day_hour!AA26="","",_jiaore6_day_hour!AA26)</f>
        <v/>
      </c>
      <c r="AD32" s="44" t="str">
        <f>IF(_jiaore6_day_hour!AB26="","",_jiaore6_day_hour!AB26)</f>
        <v/>
      </c>
      <c r="AE32" s="44" t="str">
        <f>IF(_jiaore6_day_hour!AC26="","",_jiaore6_day_hour!AC26)</f>
        <v/>
      </c>
      <c r="AF32" s="44" t="str">
        <f>IF(_jiaore6_day_hour!AD26="","",_jiaore6_day_hour!AD26)</f>
        <v/>
      </c>
      <c r="AG32" s="44" t="str">
        <f>IF(_jiaore6_day_hour!AE26="","",_jiaore6_day_hour!AE26)</f>
        <v/>
      </c>
      <c r="AH32" s="44" t="str">
        <f>IF(_jiaore6_day_hour!AF26="","",_jiaore6_day_hour!AF26)</f>
        <v/>
      </c>
      <c r="AI32" s="44" t="str">
        <f>IF(_jiaore6_day_hour!AG26="","",_jiaore6_day_hour!AG26)</f>
        <v/>
      </c>
      <c r="AJ32" s="44" t="str">
        <f>IF(_jiaore6_day_hour!AH26="","",_jiaore6_day_hour!AH26)</f>
        <v/>
      </c>
      <c r="AK32" s="44" t="str">
        <f>IF(_jiaore6_day_hour!AI26="","",_jiaore6_day_hour!AI26)</f>
        <v/>
      </c>
      <c r="AL32" s="44" t="str">
        <f>IF(_jiaore6_day_hour!AJ26="","",_jiaore6_day_hour!AJ26)</f>
        <v/>
      </c>
      <c r="AM32" s="44" t="str">
        <f>IF(_jiaore6_day_hour!AK26="","",_jiaore6_day_hour!AK26)</f>
        <v/>
      </c>
      <c r="AN32" s="44" t="str">
        <f>IF(_jiaore6_day_hour!AL26="","",_jiaore6_day_hour!AL26)</f>
        <v/>
      </c>
      <c r="AO32" s="44" t="str">
        <f>IF(_jiaore6_day_hour!AM26="","",_jiaore6_day_hour!AM26)</f>
        <v/>
      </c>
      <c r="AP32" s="44" t="str">
        <f>IF(_jiaore6_day_hour!AN26="","",_jiaore6_day_hour!AN26)</f>
        <v/>
      </c>
      <c r="AQ32" s="44" t="str">
        <f>IF(_jiaore6_day_hour!AO26="","",_jiaore6_day_hour!AO26)</f>
        <v/>
      </c>
      <c r="AR32" s="44" t="str">
        <f>IF(_jiaore6_day_hour!AP26="","",_jiaore6_day_hour!AP26)</f>
        <v/>
      </c>
      <c r="AS32" s="44" t="str">
        <f>IF(_jiaore6_day_hour!AQ26="","",_jiaore6_day_hour!AQ26)</f>
        <v/>
      </c>
      <c r="AT32" s="44" t="str">
        <f>IF(_jiaore6_day_hour!AR26="","",_jiaore6_day_hour!AR26)</f>
        <v/>
      </c>
      <c r="AU32" s="44" t="str">
        <f>IF(_jiaore6_day_hour!AS26="","",_jiaore6_day_hour!AS26)</f>
        <v/>
      </c>
      <c r="AV32" s="45" t="str">
        <f>IF(_jiaore6_day_hour!AT26="","",_jiaore6_day_hour!AT26)</f>
        <v/>
      </c>
    </row>
    <row r="33" spans="2:48" x14ac:dyDescent="0.15">
      <c r="B33" s="52">
        <v>0.52083333333333304</v>
      </c>
      <c r="C33" s="44" t="str">
        <f>IF(_jiaore6_day_hour!A27="","",_jiaore6_day_hour!A27)</f>
        <v/>
      </c>
      <c r="D33" s="44" t="str">
        <f>IF(_jiaore6_day_hour!B27="","",_jiaore6_day_hour!B27)</f>
        <v/>
      </c>
      <c r="E33" s="44" t="str">
        <f>IF(_jiaore6_day_hour!C27="","",_jiaore6_day_hour!C27)</f>
        <v/>
      </c>
      <c r="F33" s="44" t="str">
        <f>IF(_jiaore6_day_hour!D27="","",_jiaore6_day_hour!D27)</f>
        <v/>
      </c>
      <c r="G33" s="44" t="str">
        <f>IF(_jiaore6_day_hour!E27="","",_jiaore6_day_hour!E27)</f>
        <v/>
      </c>
      <c r="H33" s="44" t="str">
        <f>IF(_jiaore6_day_hour!F27="","",_jiaore6_day_hour!F27)</f>
        <v/>
      </c>
      <c r="I33" s="44" t="str">
        <f>IF(_jiaore6_day_hour!G27="","",_jiaore6_day_hour!G27)</f>
        <v/>
      </c>
      <c r="J33" s="44" t="str">
        <f>IF(_jiaore6_day_hour!H27="","",_jiaore6_day_hour!H27)</f>
        <v/>
      </c>
      <c r="K33" s="44" t="str">
        <f>IF(_jiaore6_day_hour!I27="","",_jiaore6_day_hour!I27)</f>
        <v/>
      </c>
      <c r="L33" s="44" t="str">
        <f>IF(_jiaore6_day_hour!J27="","",_jiaore6_day_hour!J27)</f>
        <v/>
      </c>
      <c r="M33" s="44" t="str">
        <f>IF(_jiaore6_day_hour!K27="","",_jiaore6_day_hour!K27)</f>
        <v/>
      </c>
      <c r="N33" s="44" t="str">
        <f>IF(_jiaore6_day_hour!L27="","",_jiaore6_day_hour!L27)</f>
        <v/>
      </c>
      <c r="O33" s="44" t="str">
        <f>IF(_jiaore6_day_hour!M27="","",_jiaore6_day_hour!M27)</f>
        <v/>
      </c>
      <c r="P33" s="44" t="str">
        <f>IF(_jiaore6_day_hour!N27="","",_jiaore6_day_hour!N27)</f>
        <v/>
      </c>
      <c r="Q33" s="44" t="str">
        <f>IF(_jiaore6_day_hour!O27="","",_jiaore6_day_hour!O27)</f>
        <v/>
      </c>
      <c r="R33" s="44" t="str">
        <f>IF(_jiaore6_day_hour!P27="","",_jiaore6_day_hour!P27)</f>
        <v/>
      </c>
      <c r="S33" s="44" t="str">
        <f>IF(_jiaore6_day_hour!Q27="","",_jiaore6_day_hour!Q27)</f>
        <v/>
      </c>
      <c r="T33" s="44" t="str">
        <f>IF(_jiaore6_day_hour!R27="","",_jiaore6_day_hour!R27)</f>
        <v/>
      </c>
      <c r="U33" s="44" t="str">
        <f>IF(_jiaore6_day_hour!S27="","",_jiaore6_day_hour!S27)</f>
        <v/>
      </c>
      <c r="V33" s="44" t="str">
        <f>IF(_jiaore6_day_hour!T27="","",_jiaore6_day_hour!T27)</f>
        <v/>
      </c>
      <c r="W33" s="44" t="str">
        <f>IF(_jiaore6_day_hour!U27="","",_jiaore6_day_hour!U27)</f>
        <v/>
      </c>
      <c r="X33" s="44" t="str">
        <f>IF(_jiaore6_day_hour!V27="","",_jiaore6_day_hour!V27)</f>
        <v/>
      </c>
      <c r="Y33" s="44" t="str">
        <f>IF(_jiaore6_day_hour!W27="","",_jiaore6_day_hour!W27)</f>
        <v/>
      </c>
      <c r="Z33" s="44" t="str">
        <f>IF(_jiaore6_day_hour!X27="","",_jiaore6_day_hour!X27)</f>
        <v/>
      </c>
      <c r="AA33" s="44" t="str">
        <f>IF(_jiaore6_day_hour!Y27="","",_jiaore6_day_hour!Y27)</f>
        <v/>
      </c>
      <c r="AB33" s="44" t="str">
        <f>IF(_jiaore6_day_hour!Z27="","",_jiaore6_day_hour!Z27)</f>
        <v/>
      </c>
      <c r="AC33" s="44" t="str">
        <f>IF(_jiaore6_day_hour!AA27="","",_jiaore6_day_hour!AA27)</f>
        <v/>
      </c>
      <c r="AD33" s="44" t="str">
        <f>IF(_jiaore6_day_hour!AB27="","",_jiaore6_day_hour!AB27)</f>
        <v/>
      </c>
      <c r="AE33" s="44" t="str">
        <f>IF(_jiaore6_day_hour!AC27="","",_jiaore6_day_hour!AC27)</f>
        <v/>
      </c>
      <c r="AF33" s="44" t="str">
        <f>IF(_jiaore6_day_hour!AD27="","",_jiaore6_day_hour!AD27)</f>
        <v/>
      </c>
      <c r="AG33" s="44" t="str">
        <f>IF(_jiaore6_day_hour!AE27="","",_jiaore6_day_hour!AE27)</f>
        <v/>
      </c>
      <c r="AH33" s="44" t="str">
        <f>IF(_jiaore6_day_hour!AF27="","",_jiaore6_day_hour!AF27)</f>
        <v/>
      </c>
      <c r="AI33" s="44" t="str">
        <f>IF(_jiaore6_day_hour!AG27="","",_jiaore6_day_hour!AG27)</f>
        <v/>
      </c>
      <c r="AJ33" s="44" t="str">
        <f>IF(_jiaore6_day_hour!AH27="","",_jiaore6_day_hour!AH27)</f>
        <v/>
      </c>
      <c r="AK33" s="44" t="str">
        <f>IF(_jiaore6_day_hour!AI27="","",_jiaore6_day_hour!AI27)</f>
        <v/>
      </c>
      <c r="AL33" s="44" t="str">
        <f>IF(_jiaore6_day_hour!AJ27="","",_jiaore6_day_hour!AJ27)</f>
        <v/>
      </c>
      <c r="AM33" s="44" t="str">
        <f>IF(_jiaore6_day_hour!AK27="","",_jiaore6_day_hour!AK27)</f>
        <v/>
      </c>
      <c r="AN33" s="44" t="str">
        <f>IF(_jiaore6_day_hour!AL27="","",_jiaore6_day_hour!AL27)</f>
        <v/>
      </c>
      <c r="AO33" s="44" t="str">
        <f>IF(_jiaore6_day_hour!AM27="","",_jiaore6_day_hour!AM27)</f>
        <v/>
      </c>
      <c r="AP33" s="44" t="str">
        <f>IF(_jiaore6_day_hour!AN27="","",_jiaore6_day_hour!AN27)</f>
        <v/>
      </c>
      <c r="AQ33" s="44" t="str">
        <f>IF(_jiaore6_day_hour!AO27="","",_jiaore6_day_hour!AO27)</f>
        <v/>
      </c>
      <c r="AR33" s="44" t="str">
        <f>IF(_jiaore6_day_hour!AP27="","",_jiaore6_day_hour!AP27)</f>
        <v/>
      </c>
      <c r="AS33" s="44" t="str">
        <f>IF(_jiaore6_day_hour!AQ27="","",_jiaore6_day_hour!AQ27)</f>
        <v/>
      </c>
      <c r="AT33" s="44" t="str">
        <f>IF(_jiaore6_day_hour!AR27="","",_jiaore6_day_hour!AR27)</f>
        <v/>
      </c>
      <c r="AU33" s="44" t="str">
        <f>IF(_jiaore6_day_hour!AS27="","",_jiaore6_day_hour!AS27)</f>
        <v/>
      </c>
      <c r="AV33" s="45" t="str">
        <f>IF(_jiaore6_day_hour!AT27="","",_jiaore6_day_hour!AT27)</f>
        <v/>
      </c>
    </row>
    <row r="34" spans="2:48" x14ac:dyDescent="0.15">
      <c r="B34" s="52">
        <v>0.54166666666666696</v>
      </c>
      <c r="C34" s="44" t="str">
        <f>IF(_jiaore6_day_hour!A28="","",_jiaore6_day_hour!A28)</f>
        <v/>
      </c>
      <c r="D34" s="44" t="str">
        <f>IF(_jiaore6_day_hour!B28="","",_jiaore6_day_hour!B28)</f>
        <v/>
      </c>
      <c r="E34" s="44" t="str">
        <f>IF(_jiaore6_day_hour!C28="","",_jiaore6_day_hour!C28)</f>
        <v/>
      </c>
      <c r="F34" s="44" t="str">
        <f>IF(_jiaore6_day_hour!D28="","",_jiaore6_day_hour!D28)</f>
        <v/>
      </c>
      <c r="G34" s="44" t="str">
        <f>IF(_jiaore6_day_hour!E28="","",_jiaore6_day_hour!E28)</f>
        <v/>
      </c>
      <c r="H34" s="44" t="str">
        <f>IF(_jiaore6_day_hour!F28="","",_jiaore6_day_hour!F28)</f>
        <v/>
      </c>
      <c r="I34" s="44" t="str">
        <f>IF(_jiaore6_day_hour!G28="","",_jiaore6_day_hour!G28)</f>
        <v/>
      </c>
      <c r="J34" s="44" t="str">
        <f>IF(_jiaore6_day_hour!H28="","",_jiaore6_day_hour!H28)</f>
        <v/>
      </c>
      <c r="K34" s="44" t="str">
        <f>IF(_jiaore6_day_hour!I28="","",_jiaore6_day_hour!I28)</f>
        <v/>
      </c>
      <c r="L34" s="44" t="str">
        <f>IF(_jiaore6_day_hour!J28="","",_jiaore6_day_hour!J28)</f>
        <v/>
      </c>
      <c r="M34" s="44" t="str">
        <f>IF(_jiaore6_day_hour!K28="","",_jiaore6_day_hour!K28)</f>
        <v/>
      </c>
      <c r="N34" s="44" t="str">
        <f>IF(_jiaore6_day_hour!L28="","",_jiaore6_day_hour!L28)</f>
        <v/>
      </c>
      <c r="O34" s="44" t="str">
        <f>IF(_jiaore6_day_hour!M28="","",_jiaore6_day_hour!M28)</f>
        <v/>
      </c>
      <c r="P34" s="44" t="str">
        <f>IF(_jiaore6_day_hour!N28="","",_jiaore6_day_hour!N28)</f>
        <v/>
      </c>
      <c r="Q34" s="44" t="str">
        <f>IF(_jiaore6_day_hour!O28="","",_jiaore6_day_hour!O28)</f>
        <v/>
      </c>
      <c r="R34" s="44" t="str">
        <f>IF(_jiaore6_day_hour!P28="","",_jiaore6_day_hour!P28)</f>
        <v/>
      </c>
      <c r="S34" s="44" t="str">
        <f>IF(_jiaore6_day_hour!Q28="","",_jiaore6_day_hour!Q28)</f>
        <v/>
      </c>
      <c r="T34" s="44" t="str">
        <f>IF(_jiaore6_day_hour!R28="","",_jiaore6_day_hour!R28)</f>
        <v/>
      </c>
      <c r="U34" s="44" t="str">
        <f>IF(_jiaore6_day_hour!S28="","",_jiaore6_day_hour!S28)</f>
        <v/>
      </c>
      <c r="V34" s="44" t="str">
        <f>IF(_jiaore6_day_hour!T28="","",_jiaore6_day_hour!T28)</f>
        <v/>
      </c>
      <c r="W34" s="44" t="str">
        <f>IF(_jiaore6_day_hour!U28="","",_jiaore6_day_hour!U28)</f>
        <v/>
      </c>
      <c r="X34" s="44" t="str">
        <f>IF(_jiaore6_day_hour!V28="","",_jiaore6_day_hour!V28)</f>
        <v/>
      </c>
      <c r="Y34" s="44" t="str">
        <f>IF(_jiaore6_day_hour!W28="","",_jiaore6_day_hour!W28)</f>
        <v/>
      </c>
      <c r="Z34" s="44" t="str">
        <f>IF(_jiaore6_day_hour!X28="","",_jiaore6_day_hour!X28)</f>
        <v/>
      </c>
      <c r="AA34" s="44" t="str">
        <f>IF(_jiaore6_day_hour!Y28="","",_jiaore6_day_hour!Y28)</f>
        <v/>
      </c>
      <c r="AB34" s="44" t="str">
        <f>IF(_jiaore6_day_hour!Z28="","",_jiaore6_day_hour!Z28)</f>
        <v/>
      </c>
      <c r="AC34" s="44" t="str">
        <f>IF(_jiaore6_day_hour!AA28="","",_jiaore6_day_hour!AA28)</f>
        <v/>
      </c>
      <c r="AD34" s="44" t="str">
        <f>IF(_jiaore6_day_hour!AB28="","",_jiaore6_day_hour!AB28)</f>
        <v/>
      </c>
      <c r="AE34" s="44" t="str">
        <f>IF(_jiaore6_day_hour!AC28="","",_jiaore6_day_hour!AC28)</f>
        <v/>
      </c>
      <c r="AF34" s="44" t="str">
        <f>IF(_jiaore6_day_hour!AD28="","",_jiaore6_day_hour!AD28)</f>
        <v/>
      </c>
      <c r="AG34" s="44" t="str">
        <f>IF(_jiaore6_day_hour!AE28="","",_jiaore6_day_hour!AE28)</f>
        <v/>
      </c>
      <c r="AH34" s="44" t="str">
        <f>IF(_jiaore6_day_hour!AF28="","",_jiaore6_day_hour!AF28)</f>
        <v/>
      </c>
      <c r="AI34" s="44" t="str">
        <f>IF(_jiaore6_day_hour!AG28="","",_jiaore6_day_hour!AG28)</f>
        <v/>
      </c>
      <c r="AJ34" s="44" t="str">
        <f>IF(_jiaore6_day_hour!AH28="","",_jiaore6_day_hour!AH28)</f>
        <v/>
      </c>
      <c r="AK34" s="44" t="str">
        <f>IF(_jiaore6_day_hour!AI28="","",_jiaore6_day_hour!AI28)</f>
        <v/>
      </c>
      <c r="AL34" s="44" t="str">
        <f>IF(_jiaore6_day_hour!AJ28="","",_jiaore6_day_hour!AJ28)</f>
        <v/>
      </c>
      <c r="AM34" s="44" t="str">
        <f>IF(_jiaore6_day_hour!AK28="","",_jiaore6_day_hour!AK28)</f>
        <v/>
      </c>
      <c r="AN34" s="44" t="str">
        <f>IF(_jiaore6_day_hour!AL28="","",_jiaore6_day_hour!AL28)</f>
        <v/>
      </c>
      <c r="AO34" s="44" t="str">
        <f>IF(_jiaore6_day_hour!AM28="","",_jiaore6_day_hour!AM28)</f>
        <v/>
      </c>
      <c r="AP34" s="44" t="str">
        <f>IF(_jiaore6_day_hour!AN28="","",_jiaore6_day_hour!AN28)</f>
        <v/>
      </c>
      <c r="AQ34" s="44" t="str">
        <f>IF(_jiaore6_day_hour!AO28="","",_jiaore6_day_hour!AO28)</f>
        <v/>
      </c>
      <c r="AR34" s="44" t="str">
        <f>IF(_jiaore6_day_hour!AP28="","",_jiaore6_day_hour!AP28)</f>
        <v/>
      </c>
      <c r="AS34" s="44" t="str">
        <f>IF(_jiaore6_day_hour!AQ28="","",_jiaore6_day_hour!AQ28)</f>
        <v/>
      </c>
      <c r="AT34" s="44" t="str">
        <f>IF(_jiaore6_day_hour!AR28="","",_jiaore6_day_hour!AR28)</f>
        <v/>
      </c>
      <c r="AU34" s="44" t="str">
        <f>IF(_jiaore6_day_hour!AS28="","",_jiaore6_day_hour!AS28)</f>
        <v/>
      </c>
      <c r="AV34" s="45" t="str">
        <f>IF(_jiaore6_day_hour!AT28="","",_jiaore6_day_hour!AT28)</f>
        <v/>
      </c>
    </row>
    <row r="35" spans="2:48" x14ac:dyDescent="0.15">
      <c r="B35" s="52">
        <v>0.5625</v>
      </c>
      <c r="C35" s="44" t="str">
        <f>IF(_jiaore6_day_hour!A29="","",_jiaore6_day_hour!A29)</f>
        <v/>
      </c>
      <c r="D35" s="44" t="str">
        <f>IF(_jiaore6_day_hour!B29="","",_jiaore6_day_hour!B29)</f>
        <v/>
      </c>
      <c r="E35" s="44" t="str">
        <f>IF(_jiaore6_day_hour!C29="","",_jiaore6_day_hour!C29)</f>
        <v/>
      </c>
      <c r="F35" s="44" t="str">
        <f>IF(_jiaore6_day_hour!D29="","",_jiaore6_day_hour!D29)</f>
        <v/>
      </c>
      <c r="G35" s="44" t="str">
        <f>IF(_jiaore6_day_hour!E29="","",_jiaore6_day_hour!E29)</f>
        <v/>
      </c>
      <c r="H35" s="44" t="str">
        <f>IF(_jiaore6_day_hour!F29="","",_jiaore6_day_hour!F29)</f>
        <v/>
      </c>
      <c r="I35" s="44" t="str">
        <f>IF(_jiaore6_day_hour!G29="","",_jiaore6_day_hour!G29)</f>
        <v/>
      </c>
      <c r="J35" s="44" t="str">
        <f>IF(_jiaore6_day_hour!H29="","",_jiaore6_day_hour!H29)</f>
        <v/>
      </c>
      <c r="K35" s="44" t="str">
        <f>IF(_jiaore6_day_hour!I29="","",_jiaore6_day_hour!I29)</f>
        <v/>
      </c>
      <c r="L35" s="44" t="str">
        <f>IF(_jiaore6_day_hour!J29="","",_jiaore6_day_hour!J29)</f>
        <v/>
      </c>
      <c r="M35" s="44" t="str">
        <f>IF(_jiaore6_day_hour!K29="","",_jiaore6_day_hour!K29)</f>
        <v/>
      </c>
      <c r="N35" s="44" t="str">
        <f>IF(_jiaore6_day_hour!L29="","",_jiaore6_day_hour!L29)</f>
        <v/>
      </c>
      <c r="O35" s="44" t="str">
        <f>IF(_jiaore6_day_hour!M29="","",_jiaore6_day_hour!M29)</f>
        <v/>
      </c>
      <c r="P35" s="44" t="str">
        <f>IF(_jiaore6_day_hour!N29="","",_jiaore6_day_hour!N29)</f>
        <v/>
      </c>
      <c r="Q35" s="44" t="str">
        <f>IF(_jiaore6_day_hour!O29="","",_jiaore6_day_hour!O29)</f>
        <v/>
      </c>
      <c r="R35" s="44" t="str">
        <f>IF(_jiaore6_day_hour!P29="","",_jiaore6_day_hour!P29)</f>
        <v/>
      </c>
      <c r="S35" s="44" t="str">
        <f>IF(_jiaore6_day_hour!Q29="","",_jiaore6_day_hour!Q29)</f>
        <v/>
      </c>
      <c r="T35" s="44" t="str">
        <f>IF(_jiaore6_day_hour!R29="","",_jiaore6_day_hour!R29)</f>
        <v/>
      </c>
      <c r="U35" s="44" t="str">
        <f>IF(_jiaore6_day_hour!S29="","",_jiaore6_day_hour!S29)</f>
        <v/>
      </c>
      <c r="V35" s="44" t="str">
        <f>IF(_jiaore6_day_hour!T29="","",_jiaore6_day_hour!T29)</f>
        <v/>
      </c>
      <c r="W35" s="44" t="str">
        <f>IF(_jiaore6_day_hour!U29="","",_jiaore6_day_hour!U29)</f>
        <v/>
      </c>
      <c r="X35" s="44" t="str">
        <f>IF(_jiaore6_day_hour!V29="","",_jiaore6_day_hour!V29)</f>
        <v/>
      </c>
      <c r="Y35" s="44" t="str">
        <f>IF(_jiaore6_day_hour!W29="","",_jiaore6_day_hour!W29)</f>
        <v/>
      </c>
      <c r="Z35" s="44" t="str">
        <f>IF(_jiaore6_day_hour!X29="","",_jiaore6_day_hour!X29)</f>
        <v/>
      </c>
      <c r="AA35" s="44" t="str">
        <f>IF(_jiaore6_day_hour!Y29="","",_jiaore6_day_hour!Y29)</f>
        <v/>
      </c>
      <c r="AB35" s="44" t="str">
        <f>IF(_jiaore6_day_hour!Z29="","",_jiaore6_day_hour!Z29)</f>
        <v/>
      </c>
      <c r="AC35" s="44" t="str">
        <f>IF(_jiaore6_day_hour!AA29="","",_jiaore6_day_hour!AA29)</f>
        <v/>
      </c>
      <c r="AD35" s="44" t="str">
        <f>IF(_jiaore6_day_hour!AB29="","",_jiaore6_day_hour!AB29)</f>
        <v/>
      </c>
      <c r="AE35" s="44" t="str">
        <f>IF(_jiaore6_day_hour!AC29="","",_jiaore6_day_hour!AC29)</f>
        <v/>
      </c>
      <c r="AF35" s="44" t="str">
        <f>IF(_jiaore6_day_hour!AD29="","",_jiaore6_day_hour!AD29)</f>
        <v/>
      </c>
      <c r="AG35" s="44" t="str">
        <f>IF(_jiaore6_day_hour!AE29="","",_jiaore6_day_hour!AE29)</f>
        <v/>
      </c>
      <c r="AH35" s="44" t="str">
        <f>IF(_jiaore6_day_hour!AF29="","",_jiaore6_day_hour!AF29)</f>
        <v/>
      </c>
      <c r="AI35" s="44" t="str">
        <f>IF(_jiaore6_day_hour!AG29="","",_jiaore6_day_hour!AG29)</f>
        <v/>
      </c>
      <c r="AJ35" s="44" t="str">
        <f>IF(_jiaore6_day_hour!AH29="","",_jiaore6_day_hour!AH29)</f>
        <v/>
      </c>
      <c r="AK35" s="44" t="str">
        <f>IF(_jiaore6_day_hour!AI29="","",_jiaore6_day_hour!AI29)</f>
        <v/>
      </c>
      <c r="AL35" s="44" t="str">
        <f>IF(_jiaore6_day_hour!AJ29="","",_jiaore6_day_hour!AJ29)</f>
        <v/>
      </c>
      <c r="AM35" s="44" t="str">
        <f>IF(_jiaore6_day_hour!AK29="","",_jiaore6_day_hour!AK29)</f>
        <v/>
      </c>
      <c r="AN35" s="44" t="str">
        <f>IF(_jiaore6_day_hour!AL29="","",_jiaore6_day_hour!AL29)</f>
        <v/>
      </c>
      <c r="AO35" s="44" t="str">
        <f>IF(_jiaore6_day_hour!AM29="","",_jiaore6_day_hour!AM29)</f>
        <v/>
      </c>
      <c r="AP35" s="44" t="str">
        <f>IF(_jiaore6_day_hour!AN29="","",_jiaore6_day_hour!AN29)</f>
        <v/>
      </c>
      <c r="AQ35" s="44" t="str">
        <f>IF(_jiaore6_day_hour!AO29="","",_jiaore6_day_hour!AO29)</f>
        <v/>
      </c>
      <c r="AR35" s="44" t="str">
        <f>IF(_jiaore6_day_hour!AP29="","",_jiaore6_day_hour!AP29)</f>
        <v/>
      </c>
      <c r="AS35" s="44" t="str">
        <f>IF(_jiaore6_day_hour!AQ29="","",_jiaore6_day_hour!AQ29)</f>
        <v/>
      </c>
      <c r="AT35" s="44" t="str">
        <f>IF(_jiaore6_day_hour!AR29="","",_jiaore6_day_hour!AR29)</f>
        <v/>
      </c>
      <c r="AU35" s="44" t="str">
        <f>IF(_jiaore6_day_hour!AS29="","",_jiaore6_day_hour!AS29)</f>
        <v/>
      </c>
      <c r="AV35" s="45" t="str">
        <f>IF(_jiaore6_day_hour!AT29="","",_jiaore6_day_hour!AT29)</f>
        <v/>
      </c>
    </row>
    <row r="36" spans="2:48" x14ac:dyDescent="0.15">
      <c r="B36" s="52">
        <v>0.58333333333333304</v>
      </c>
      <c r="C36" s="44" t="str">
        <f>IF(_jiaore6_day_hour!A30="","",_jiaore6_day_hour!A30)</f>
        <v/>
      </c>
      <c r="D36" s="44" t="str">
        <f>IF(_jiaore6_day_hour!B30="","",_jiaore6_day_hour!B30)</f>
        <v/>
      </c>
      <c r="E36" s="44" t="str">
        <f>IF(_jiaore6_day_hour!C30="","",_jiaore6_day_hour!C30)</f>
        <v/>
      </c>
      <c r="F36" s="44" t="str">
        <f>IF(_jiaore6_day_hour!D30="","",_jiaore6_day_hour!D30)</f>
        <v/>
      </c>
      <c r="G36" s="44" t="str">
        <f>IF(_jiaore6_day_hour!E30="","",_jiaore6_day_hour!E30)</f>
        <v/>
      </c>
      <c r="H36" s="44" t="str">
        <f>IF(_jiaore6_day_hour!F30="","",_jiaore6_day_hour!F30)</f>
        <v/>
      </c>
      <c r="I36" s="44" t="str">
        <f>IF(_jiaore6_day_hour!G30="","",_jiaore6_day_hour!G30)</f>
        <v/>
      </c>
      <c r="J36" s="44" t="str">
        <f>IF(_jiaore6_day_hour!H30="","",_jiaore6_day_hour!H30)</f>
        <v/>
      </c>
      <c r="K36" s="44" t="str">
        <f>IF(_jiaore6_day_hour!I30="","",_jiaore6_day_hour!I30)</f>
        <v/>
      </c>
      <c r="L36" s="44" t="str">
        <f>IF(_jiaore6_day_hour!J30="","",_jiaore6_day_hour!J30)</f>
        <v/>
      </c>
      <c r="M36" s="44" t="str">
        <f>IF(_jiaore6_day_hour!K30="","",_jiaore6_day_hour!K30)</f>
        <v/>
      </c>
      <c r="N36" s="44" t="str">
        <f>IF(_jiaore6_day_hour!L30="","",_jiaore6_day_hour!L30)</f>
        <v/>
      </c>
      <c r="O36" s="44" t="str">
        <f>IF(_jiaore6_day_hour!M30="","",_jiaore6_day_hour!M30)</f>
        <v/>
      </c>
      <c r="P36" s="44" t="str">
        <f>IF(_jiaore6_day_hour!N30="","",_jiaore6_day_hour!N30)</f>
        <v/>
      </c>
      <c r="Q36" s="44" t="str">
        <f>IF(_jiaore6_day_hour!O30="","",_jiaore6_day_hour!O30)</f>
        <v/>
      </c>
      <c r="R36" s="44" t="str">
        <f>IF(_jiaore6_day_hour!P30="","",_jiaore6_day_hour!P30)</f>
        <v/>
      </c>
      <c r="S36" s="44" t="str">
        <f>IF(_jiaore6_day_hour!Q30="","",_jiaore6_day_hour!Q30)</f>
        <v/>
      </c>
      <c r="T36" s="44" t="str">
        <f>IF(_jiaore6_day_hour!R30="","",_jiaore6_day_hour!R30)</f>
        <v/>
      </c>
      <c r="U36" s="44" t="str">
        <f>IF(_jiaore6_day_hour!S30="","",_jiaore6_day_hour!S30)</f>
        <v/>
      </c>
      <c r="V36" s="44" t="str">
        <f>IF(_jiaore6_day_hour!T30="","",_jiaore6_day_hour!T30)</f>
        <v/>
      </c>
      <c r="W36" s="44" t="str">
        <f>IF(_jiaore6_day_hour!U30="","",_jiaore6_day_hour!U30)</f>
        <v/>
      </c>
      <c r="X36" s="44" t="str">
        <f>IF(_jiaore6_day_hour!V30="","",_jiaore6_day_hour!V30)</f>
        <v/>
      </c>
      <c r="Y36" s="44" t="str">
        <f>IF(_jiaore6_day_hour!W30="","",_jiaore6_day_hour!W30)</f>
        <v/>
      </c>
      <c r="Z36" s="44" t="str">
        <f>IF(_jiaore6_day_hour!X30="","",_jiaore6_day_hour!X30)</f>
        <v/>
      </c>
      <c r="AA36" s="44" t="str">
        <f>IF(_jiaore6_day_hour!Y30="","",_jiaore6_day_hour!Y30)</f>
        <v/>
      </c>
      <c r="AB36" s="44" t="str">
        <f>IF(_jiaore6_day_hour!Z30="","",_jiaore6_day_hour!Z30)</f>
        <v/>
      </c>
      <c r="AC36" s="44" t="str">
        <f>IF(_jiaore6_day_hour!AA30="","",_jiaore6_day_hour!AA30)</f>
        <v/>
      </c>
      <c r="AD36" s="44" t="str">
        <f>IF(_jiaore6_day_hour!AB30="","",_jiaore6_day_hour!AB30)</f>
        <v/>
      </c>
      <c r="AE36" s="44" t="str">
        <f>IF(_jiaore6_day_hour!AC30="","",_jiaore6_day_hour!AC30)</f>
        <v/>
      </c>
      <c r="AF36" s="44" t="str">
        <f>IF(_jiaore6_day_hour!AD30="","",_jiaore6_day_hour!AD30)</f>
        <v/>
      </c>
      <c r="AG36" s="44" t="str">
        <f>IF(_jiaore6_day_hour!AE30="","",_jiaore6_day_hour!AE30)</f>
        <v/>
      </c>
      <c r="AH36" s="44" t="str">
        <f>IF(_jiaore6_day_hour!AF30="","",_jiaore6_day_hour!AF30)</f>
        <v/>
      </c>
      <c r="AI36" s="44" t="str">
        <f>IF(_jiaore6_day_hour!AG30="","",_jiaore6_day_hour!AG30)</f>
        <v/>
      </c>
      <c r="AJ36" s="44" t="str">
        <f>IF(_jiaore6_day_hour!AH30="","",_jiaore6_day_hour!AH30)</f>
        <v/>
      </c>
      <c r="AK36" s="44" t="str">
        <f>IF(_jiaore6_day_hour!AI30="","",_jiaore6_day_hour!AI30)</f>
        <v/>
      </c>
      <c r="AL36" s="44" t="str">
        <f>IF(_jiaore6_day_hour!AJ30="","",_jiaore6_day_hour!AJ30)</f>
        <v/>
      </c>
      <c r="AM36" s="44" t="str">
        <f>IF(_jiaore6_day_hour!AK30="","",_jiaore6_day_hour!AK30)</f>
        <v/>
      </c>
      <c r="AN36" s="44" t="str">
        <f>IF(_jiaore6_day_hour!AL30="","",_jiaore6_day_hour!AL30)</f>
        <v/>
      </c>
      <c r="AO36" s="44" t="str">
        <f>IF(_jiaore6_day_hour!AM30="","",_jiaore6_day_hour!AM30)</f>
        <v/>
      </c>
      <c r="AP36" s="44" t="str">
        <f>IF(_jiaore6_day_hour!AN30="","",_jiaore6_day_hour!AN30)</f>
        <v/>
      </c>
      <c r="AQ36" s="44" t="str">
        <f>IF(_jiaore6_day_hour!AO30="","",_jiaore6_day_hour!AO30)</f>
        <v/>
      </c>
      <c r="AR36" s="44" t="str">
        <f>IF(_jiaore6_day_hour!AP30="","",_jiaore6_day_hour!AP30)</f>
        <v/>
      </c>
      <c r="AS36" s="44" t="str">
        <f>IF(_jiaore6_day_hour!AQ30="","",_jiaore6_day_hour!AQ30)</f>
        <v/>
      </c>
      <c r="AT36" s="44" t="str">
        <f>IF(_jiaore6_day_hour!AR30="","",_jiaore6_day_hour!AR30)</f>
        <v/>
      </c>
      <c r="AU36" s="44" t="str">
        <f>IF(_jiaore6_day_hour!AS30="","",_jiaore6_day_hour!AS30)</f>
        <v/>
      </c>
      <c r="AV36" s="45" t="str">
        <f>IF(_jiaore6_day_hour!AT30="","",_jiaore6_day_hour!AT30)</f>
        <v/>
      </c>
    </row>
    <row r="37" spans="2:48" x14ac:dyDescent="0.15">
      <c r="B37" s="52">
        <v>0.60416666666666696</v>
      </c>
      <c r="C37" s="44" t="str">
        <f>IF(_jiaore6_day_hour!A31="","",_jiaore6_day_hour!A31)</f>
        <v/>
      </c>
      <c r="D37" s="44" t="str">
        <f>IF(_jiaore6_day_hour!B31="","",_jiaore6_day_hour!B31)</f>
        <v/>
      </c>
      <c r="E37" s="44" t="str">
        <f>IF(_jiaore6_day_hour!C31="","",_jiaore6_day_hour!C31)</f>
        <v/>
      </c>
      <c r="F37" s="44" t="str">
        <f>IF(_jiaore6_day_hour!D31="","",_jiaore6_day_hour!D31)</f>
        <v/>
      </c>
      <c r="G37" s="44" t="str">
        <f>IF(_jiaore6_day_hour!E31="","",_jiaore6_day_hour!E31)</f>
        <v/>
      </c>
      <c r="H37" s="44" t="str">
        <f>IF(_jiaore6_day_hour!F31="","",_jiaore6_day_hour!F31)</f>
        <v/>
      </c>
      <c r="I37" s="44" t="str">
        <f>IF(_jiaore6_day_hour!G31="","",_jiaore6_day_hour!G31)</f>
        <v/>
      </c>
      <c r="J37" s="44" t="str">
        <f>IF(_jiaore6_day_hour!H31="","",_jiaore6_day_hour!H31)</f>
        <v/>
      </c>
      <c r="K37" s="44" t="str">
        <f>IF(_jiaore6_day_hour!I31="","",_jiaore6_day_hour!I31)</f>
        <v/>
      </c>
      <c r="L37" s="44" t="str">
        <f>IF(_jiaore6_day_hour!J31="","",_jiaore6_day_hour!J31)</f>
        <v/>
      </c>
      <c r="M37" s="44" t="str">
        <f>IF(_jiaore6_day_hour!K31="","",_jiaore6_day_hour!K31)</f>
        <v/>
      </c>
      <c r="N37" s="44" t="str">
        <f>IF(_jiaore6_day_hour!L31="","",_jiaore6_day_hour!L31)</f>
        <v/>
      </c>
      <c r="O37" s="44" t="str">
        <f>IF(_jiaore6_day_hour!M31="","",_jiaore6_day_hour!M31)</f>
        <v/>
      </c>
      <c r="P37" s="44" t="str">
        <f>IF(_jiaore6_day_hour!N31="","",_jiaore6_day_hour!N31)</f>
        <v/>
      </c>
      <c r="Q37" s="44" t="str">
        <f>IF(_jiaore6_day_hour!O31="","",_jiaore6_day_hour!O31)</f>
        <v/>
      </c>
      <c r="R37" s="44" t="str">
        <f>IF(_jiaore6_day_hour!P31="","",_jiaore6_day_hour!P31)</f>
        <v/>
      </c>
      <c r="S37" s="44" t="str">
        <f>IF(_jiaore6_day_hour!Q31="","",_jiaore6_day_hour!Q31)</f>
        <v/>
      </c>
      <c r="T37" s="44" t="str">
        <f>IF(_jiaore6_day_hour!R31="","",_jiaore6_day_hour!R31)</f>
        <v/>
      </c>
      <c r="U37" s="44" t="str">
        <f>IF(_jiaore6_day_hour!S31="","",_jiaore6_day_hour!S31)</f>
        <v/>
      </c>
      <c r="V37" s="44" t="str">
        <f>IF(_jiaore6_day_hour!T31="","",_jiaore6_day_hour!T31)</f>
        <v/>
      </c>
      <c r="W37" s="44" t="str">
        <f>IF(_jiaore6_day_hour!U31="","",_jiaore6_day_hour!U31)</f>
        <v/>
      </c>
      <c r="X37" s="44" t="str">
        <f>IF(_jiaore6_day_hour!V31="","",_jiaore6_day_hour!V31)</f>
        <v/>
      </c>
      <c r="Y37" s="44" t="str">
        <f>IF(_jiaore6_day_hour!W31="","",_jiaore6_day_hour!W31)</f>
        <v/>
      </c>
      <c r="Z37" s="44" t="str">
        <f>IF(_jiaore6_day_hour!X31="","",_jiaore6_day_hour!X31)</f>
        <v/>
      </c>
      <c r="AA37" s="44" t="str">
        <f>IF(_jiaore6_day_hour!Y31="","",_jiaore6_day_hour!Y31)</f>
        <v/>
      </c>
      <c r="AB37" s="44" t="str">
        <f>IF(_jiaore6_day_hour!Z31="","",_jiaore6_day_hour!Z31)</f>
        <v/>
      </c>
      <c r="AC37" s="44" t="str">
        <f>IF(_jiaore6_day_hour!AA31="","",_jiaore6_day_hour!AA31)</f>
        <v/>
      </c>
      <c r="AD37" s="44" t="str">
        <f>IF(_jiaore6_day_hour!AB31="","",_jiaore6_day_hour!AB31)</f>
        <v/>
      </c>
      <c r="AE37" s="44" t="str">
        <f>IF(_jiaore6_day_hour!AC31="","",_jiaore6_day_hour!AC31)</f>
        <v/>
      </c>
      <c r="AF37" s="44" t="str">
        <f>IF(_jiaore6_day_hour!AD31="","",_jiaore6_day_hour!AD31)</f>
        <v/>
      </c>
      <c r="AG37" s="44" t="str">
        <f>IF(_jiaore6_day_hour!AE31="","",_jiaore6_day_hour!AE31)</f>
        <v/>
      </c>
      <c r="AH37" s="44" t="str">
        <f>IF(_jiaore6_day_hour!AF31="","",_jiaore6_day_hour!AF31)</f>
        <v/>
      </c>
      <c r="AI37" s="44" t="str">
        <f>IF(_jiaore6_day_hour!AG31="","",_jiaore6_day_hour!AG31)</f>
        <v/>
      </c>
      <c r="AJ37" s="44" t="str">
        <f>IF(_jiaore6_day_hour!AH31="","",_jiaore6_day_hour!AH31)</f>
        <v/>
      </c>
      <c r="AK37" s="44" t="str">
        <f>IF(_jiaore6_day_hour!AI31="","",_jiaore6_day_hour!AI31)</f>
        <v/>
      </c>
      <c r="AL37" s="44" t="str">
        <f>IF(_jiaore6_day_hour!AJ31="","",_jiaore6_day_hour!AJ31)</f>
        <v/>
      </c>
      <c r="AM37" s="44" t="str">
        <f>IF(_jiaore6_day_hour!AK31="","",_jiaore6_day_hour!AK31)</f>
        <v/>
      </c>
      <c r="AN37" s="44" t="str">
        <f>IF(_jiaore6_day_hour!AL31="","",_jiaore6_day_hour!AL31)</f>
        <v/>
      </c>
      <c r="AO37" s="44" t="str">
        <f>IF(_jiaore6_day_hour!AM31="","",_jiaore6_day_hour!AM31)</f>
        <v/>
      </c>
      <c r="AP37" s="44" t="str">
        <f>IF(_jiaore6_day_hour!AN31="","",_jiaore6_day_hour!AN31)</f>
        <v/>
      </c>
      <c r="AQ37" s="44" t="str">
        <f>IF(_jiaore6_day_hour!AO31="","",_jiaore6_day_hour!AO31)</f>
        <v/>
      </c>
      <c r="AR37" s="44" t="str">
        <f>IF(_jiaore6_day_hour!AP31="","",_jiaore6_day_hour!AP31)</f>
        <v/>
      </c>
      <c r="AS37" s="44" t="str">
        <f>IF(_jiaore6_day_hour!AQ31="","",_jiaore6_day_hour!AQ31)</f>
        <v/>
      </c>
      <c r="AT37" s="44" t="str">
        <f>IF(_jiaore6_day_hour!AR31="","",_jiaore6_day_hour!AR31)</f>
        <v/>
      </c>
      <c r="AU37" s="44" t="str">
        <f>IF(_jiaore6_day_hour!AS31="","",_jiaore6_day_hour!AS31)</f>
        <v/>
      </c>
      <c r="AV37" s="45" t="str">
        <f>IF(_jiaore6_day_hour!AT31="","",_jiaore6_day_hour!AT31)</f>
        <v/>
      </c>
    </row>
    <row r="38" spans="2:48" x14ac:dyDescent="0.15">
      <c r="B38" s="52">
        <v>0.625</v>
      </c>
      <c r="C38" s="44" t="str">
        <f>IF(_jiaore6_day_hour!A32="","",_jiaore6_day_hour!A32)</f>
        <v/>
      </c>
      <c r="D38" s="44" t="str">
        <f>IF(_jiaore6_day_hour!B32="","",_jiaore6_day_hour!B32)</f>
        <v/>
      </c>
      <c r="E38" s="44" t="str">
        <f>IF(_jiaore6_day_hour!C32="","",_jiaore6_day_hour!C32)</f>
        <v/>
      </c>
      <c r="F38" s="44" t="str">
        <f>IF(_jiaore6_day_hour!D32="","",_jiaore6_day_hour!D32)</f>
        <v/>
      </c>
      <c r="G38" s="44" t="str">
        <f>IF(_jiaore6_day_hour!E32="","",_jiaore6_day_hour!E32)</f>
        <v/>
      </c>
      <c r="H38" s="44" t="str">
        <f>IF(_jiaore6_day_hour!F32="","",_jiaore6_day_hour!F32)</f>
        <v/>
      </c>
      <c r="I38" s="44" t="str">
        <f>IF(_jiaore6_day_hour!G32="","",_jiaore6_day_hour!G32)</f>
        <v/>
      </c>
      <c r="J38" s="44" t="str">
        <f>IF(_jiaore6_day_hour!H32="","",_jiaore6_day_hour!H32)</f>
        <v/>
      </c>
      <c r="K38" s="44" t="str">
        <f>IF(_jiaore6_day_hour!I32="","",_jiaore6_day_hour!I32)</f>
        <v/>
      </c>
      <c r="L38" s="44" t="str">
        <f>IF(_jiaore6_day_hour!J32="","",_jiaore6_day_hour!J32)</f>
        <v/>
      </c>
      <c r="M38" s="44" t="str">
        <f>IF(_jiaore6_day_hour!K32="","",_jiaore6_day_hour!K32)</f>
        <v/>
      </c>
      <c r="N38" s="44" t="str">
        <f>IF(_jiaore6_day_hour!L32="","",_jiaore6_day_hour!L32)</f>
        <v/>
      </c>
      <c r="O38" s="44" t="str">
        <f>IF(_jiaore6_day_hour!M32="","",_jiaore6_day_hour!M32)</f>
        <v/>
      </c>
      <c r="P38" s="44" t="str">
        <f>IF(_jiaore6_day_hour!N32="","",_jiaore6_day_hour!N32)</f>
        <v/>
      </c>
      <c r="Q38" s="44" t="str">
        <f>IF(_jiaore6_day_hour!O32="","",_jiaore6_day_hour!O32)</f>
        <v/>
      </c>
      <c r="R38" s="44" t="str">
        <f>IF(_jiaore6_day_hour!P32="","",_jiaore6_day_hour!P32)</f>
        <v/>
      </c>
      <c r="S38" s="44" t="str">
        <f>IF(_jiaore6_day_hour!Q32="","",_jiaore6_day_hour!Q32)</f>
        <v/>
      </c>
      <c r="T38" s="44" t="str">
        <f>IF(_jiaore6_day_hour!R32="","",_jiaore6_day_hour!R32)</f>
        <v/>
      </c>
      <c r="U38" s="44" t="str">
        <f>IF(_jiaore6_day_hour!S32="","",_jiaore6_day_hour!S32)</f>
        <v/>
      </c>
      <c r="V38" s="44" t="str">
        <f>IF(_jiaore6_day_hour!T32="","",_jiaore6_day_hour!T32)</f>
        <v/>
      </c>
      <c r="W38" s="44" t="str">
        <f>IF(_jiaore6_day_hour!U32="","",_jiaore6_day_hour!U32)</f>
        <v/>
      </c>
      <c r="X38" s="44" t="str">
        <f>IF(_jiaore6_day_hour!V32="","",_jiaore6_day_hour!V32)</f>
        <v/>
      </c>
      <c r="Y38" s="44" t="str">
        <f>IF(_jiaore6_day_hour!W32="","",_jiaore6_day_hour!W32)</f>
        <v/>
      </c>
      <c r="Z38" s="44" t="str">
        <f>IF(_jiaore6_day_hour!X32="","",_jiaore6_day_hour!X32)</f>
        <v/>
      </c>
      <c r="AA38" s="44" t="str">
        <f>IF(_jiaore6_day_hour!Y32="","",_jiaore6_day_hour!Y32)</f>
        <v/>
      </c>
      <c r="AB38" s="44" t="str">
        <f>IF(_jiaore6_day_hour!Z32="","",_jiaore6_day_hour!Z32)</f>
        <v/>
      </c>
      <c r="AC38" s="44" t="str">
        <f>IF(_jiaore6_day_hour!AA32="","",_jiaore6_day_hour!AA32)</f>
        <v/>
      </c>
      <c r="AD38" s="44" t="str">
        <f>IF(_jiaore6_day_hour!AB32="","",_jiaore6_day_hour!AB32)</f>
        <v/>
      </c>
      <c r="AE38" s="44" t="str">
        <f>IF(_jiaore6_day_hour!AC32="","",_jiaore6_day_hour!AC32)</f>
        <v/>
      </c>
      <c r="AF38" s="44" t="str">
        <f>IF(_jiaore6_day_hour!AD32="","",_jiaore6_day_hour!AD32)</f>
        <v/>
      </c>
      <c r="AG38" s="44" t="str">
        <f>IF(_jiaore6_day_hour!AE32="","",_jiaore6_day_hour!AE32)</f>
        <v/>
      </c>
      <c r="AH38" s="44" t="str">
        <f>IF(_jiaore6_day_hour!AF32="","",_jiaore6_day_hour!AF32)</f>
        <v/>
      </c>
      <c r="AI38" s="44" t="str">
        <f>IF(_jiaore6_day_hour!AG32="","",_jiaore6_day_hour!AG32)</f>
        <v/>
      </c>
      <c r="AJ38" s="44" t="str">
        <f>IF(_jiaore6_day_hour!AH32="","",_jiaore6_day_hour!AH32)</f>
        <v/>
      </c>
      <c r="AK38" s="44" t="str">
        <f>IF(_jiaore6_day_hour!AI32="","",_jiaore6_day_hour!AI32)</f>
        <v/>
      </c>
      <c r="AL38" s="44" t="str">
        <f>IF(_jiaore6_day_hour!AJ32="","",_jiaore6_day_hour!AJ32)</f>
        <v/>
      </c>
      <c r="AM38" s="44" t="str">
        <f>IF(_jiaore6_day_hour!AK32="","",_jiaore6_day_hour!AK32)</f>
        <v/>
      </c>
      <c r="AN38" s="44" t="str">
        <f>IF(_jiaore6_day_hour!AL32="","",_jiaore6_day_hour!AL32)</f>
        <v/>
      </c>
      <c r="AO38" s="44" t="str">
        <f>IF(_jiaore6_day_hour!AM32="","",_jiaore6_day_hour!AM32)</f>
        <v/>
      </c>
      <c r="AP38" s="44" t="str">
        <f>IF(_jiaore6_day_hour!AN32="","",_jiaore6_day_hour!AN32)</f>
        <v/>
      </c>
      <c r="AQ38" s="44" t="str">
        <f>IF(_jiaore6_day_hour!AO32="","",_jiaore6_day_hour!AO32)</f>
        <v/>
      </c>
      <c r="AR38" s="44" t="str">
        <f>IF(_jiaore6_day_hour!AP32="","",_jiaore6_day_hour!AP32)</f>
        <v/>
      </c>
      <c r="AS38" s="44" t="str">
        <f>IF(_jiaore6_day_hour!AQ32="","",_jiaore6_day_hour!AQ32)</f>
        <v/>
      </c>
      <c r="AT38" s="44" t="str">
        <f>IF(_jiaore6_day_hour!AR32="","",_jiaore6_day_hour!AR32)</f>
        <v/>
      </c>
      <c r="AU38" s="44" t="str">
        <f>IF(_jiaore6_day_hour!AS32="","",_jiaore6_day_hour!AS32)</f>
        <v/>
      </c>
      <c r="AV38" s="45" t="str">
        <f>IF(_jiaore6_day_hour!AT32="","",_jiaore6_day_hour!AT32)</f>
        <v/>
      </c>
    </row>
    <row r="39" spans="2:48" x14ac:dyDescent="0.15">
      <c r="B39" s="52">
        <v>0.64583333333333304</v>
      </c>
      <c r="C39" s="44" t="str">
        <f>IF(_jiaore6_day_hour!A33="","",_jiaore6_day_hour!A33)</f>
        <v/>
      </c>
      <c r="D39" s="44" t="str">
        <f>IF(_jiaore6_day_hour!B33="","",_jiaore6_day_hour!B33)</f>
        <v/>
      </c>
      <c r="E39" s="44" t="str">
        <f>IF(_jiaore6_day_hour!C33="","",_jiaore6_day_hour!C33)</f>
        <v/>
      </c>
      <c r="F39" s="44" t="str">
        <f>IF(_jiaore6_day_hour!D33="","",_jiaore6_day_hour!D33)</f>
        <v/>
      </c>
      <c r="G39" s="44" t="str">
        <f>IF(_jiaore6_day_hour!E33="","",_jiaore6_day_hour!E33)</f>
        <v/>
      </c>
      <c r="H39" s="44" t="str">
        <f>IF(_jiaore6_day_hour!F33="","",_jiaore6_day_hour!F33)</f>
        <v/>
      </c>
      <c r="I39" s="44" t="str">
        <f>IF(_jiaore6_day_hour!G33="","",_jiaore6_day_hour!G33)</f>
        <v/>
      </c>
      <c r="J39" s="44" t="str">
        <f>IF(_jiaore6_day_hour!H33="","",_jiaore6_day_hour!H33)</f>
        <v/>
      </c>
      <c r="K39" s="44" t="str">
        <f>IF(_jiaore6_day_hour!I33="","",_jiaore6_day_hour!I33)</f>
        <v/>
      </c>
      <c r="L39" s="44" t="str">
        <f>IF(_jiaore6_day_hour!J33="","",_jiaore6_day_hour!J33)</f>
        <v/>
      </c>
      <c r="M39" s="44" t="str">
        <f>IF(_jiaore6_day_hour!K33="","",_jiaore6_day_hour!K33)</f>
        <v/>
      </c>
      <c r="N39" s="44" t="str">
        <f>IF(_jiaore6_day_hour!L33="","",_jiaore6_day_hour!L33)</f>
        <v/>
      </c>
      <c r="O39" s="44" t="str">
        <f>IF(_jiaore6_day_hour!M33="","",_jiaore6_day_hour!M33)</f>
        <v/>
      </c>
      <c r="P39" s="44" t="str">
        <f>IF(_jiaore6_day_hour!N33="","",_jiaore6_day_hour!N33)</f>
        <v/>
      </c>
      <c r="Q39" s="44" t="str">
        <f>IF(_jiaore6_day_hour!O33="","",_jiaore6_day_hour!O33)</f>
        <v/>
      </c>
      <c r="R39" s="44" t="str">
        <f>IF(_jiaore6_day_hour!P33="","",_jiaore6_day_hour!P33)</f>
        <v/>
      </c>
      <c r="S39" s="44" t="str">
        <f>IF(_jiaore6_day_hour!Q33="","",_jiaore6_day_hour!Q33)</f>
        <v/>
      </c>
      <c r="T39" s="44" t="str">
        <f>IF(_jiaore6_day_hour!R33="","",_jiaore6_day_hour!R33)</f>
        <v/>
      </c>
      <c r="U39" s="44" t="str">
        <f>IF(_jiaore6_day_hour!S33="","",_jiaore6_day_hour!S33)</f>
        <v/>
      </c>
      <c r="V39" s="44" t="str">
        <f>IF(_jiaore6_day_hour!T33="","",_jiaore6_day_hour!T33)</f>
        <v/>
      </c>
      <c r="W39" s="44" t="str">
        <f>IF(_jiaore6_day_hour!U33="","",_jiaore6_day_hour!U33)</f>
        <v/>
      </c>
      <c r="X39" s="44" t="str">
        <f>IF(_jiaore6_day_hour!V33="","",_jiaore6_day_hour!V33)</f>
        <v/>
      </c>
      <c r="Y39" s="44" t="str">
        <f>IF(_jiaore6_day_hour!W33="","",_jiaore6_day_hour!W33)</f>
        <v/>
      </c>
      <c r="Z39" s="44" t="str">
        <f>IF(_jiaore6_day_hour!X33="","",_jiaore6_day_hour!X33)</f>
        <v/>
      </c>
      <c r="AA39" s="44" t="str">
        <f>IF(_jiaore6_day_hour!Y33="","",_jiaore6_day_hour!Y33)</f>
        <v/>
      </c>
      <c r="AB39" s="44" t="str">
        <f>IF(_jiaore6_day_hour!Z33="","",_jiaore6_day_hour!Z33)</f>
        <v/>
      </c>
      <c r="AC39" s="44" t="str">
        <f>IF(_jiaore6_day_hour!AA33="","",_jiaore6_day_hour!AA33)</f>
        <v/>
      </c>
      <c r="AD39" s="44" t="str">
        <f>IF(_jiaore6_day_hour!AB33="","",_jiaore6_day_hour!AB33)</f>
        <v/>
      </c>
      <c r="AE39" s="44" t="str">
        <f>IF(_jiaore6_day_hour!AC33="","",_jiaore6_day_hour!AC33)</f>
        <v/>
      </c>
      <c r="AF39" s="44" t="str">
        <f>IF(_jiaore6_day_hour!AD33="","",_jiaore6_day_hour!AD33)</f>
        <v/>
      </c>
      <c r="AG39" s="44" t="str">
        <f>IF(_jiaore6_day_hour!AE33="","",_jiaore6_day_hour!AE33)</f>
        <v/>
      </c>
      <c r="AH39" s="44" t="str">
        <f>IF(_jiaore6_day_hour!AF33="","",_jiaore6_day_hour!AF33)</f>
        <v/>
      </c>
      <c r="AI39" s="44" t="str">
        <f>IF(_jiaore6_day_hour!AG33="","",_jiaore6_day_hour!AG33)</f>
        <v/>
      </c>
      <c r="AJ39" s="44" t="str">
        <f>IF(_jiaore6_day_hour!AH33="","",_jiaore6_day_hour!AH33)</f>
        <v/>
      </c>
      <c r="AK39" s="44" t="str">
        <f>IF(_jiaore6_day_hour!AI33="","",_jiaore6_day_hour!AI33)</f>
        <v/>
      </c>
      <c r="AL39" s="44" t="str">
        <f>IF(_jiaore6_day_hour!AJ33="","",_jiaore6_day_hour!AJ33)</f>
        <v/>
      </c>
      <c r="AM39" s="44" t="str">
        <f>IF(_jiaore6_day_hour!AK33="","",_jiaore6_day_hour!AK33)</f>
        <v/>
      </c>
      <c r="AN39" s="44" t="str">
        <f>IF(_jiaore6_day_hour!AL33="","",_jiaore6_day_hour!AL33)</f>
        <v/>
      </c>
      <c r="AO39" s="44" t="str">
        <f>IF(_jiaore6_day_hour!AM33="","",_jiaore6_day_hour!AM33)</f>
        <v/>
      </c>
      <c r="AP39" s="44" t="str">
        <f>IF(_jiaore6_day_hour!AN33="","",_jiaore6_day_hour!AN33)</f>
        <v/>
      </c>
      <c r="AQ39" s="44" t="str">
        <f>IF(_jiaore6_day_hour!AO33="","",_jiaore6_day_hour!AO33)</f>
        <v/>
      </c>
      <c r="AR39" s="44" t="str">
        <f>IF(_jiaore6_day_hour!AP33="","",_jiaore6_day_hour!AP33)</f>
        <v/>
      </c>
      <c r="AS39" s="44" t="str">
        <f>IF(_jiaore6_day_hour!AQ33="","",_jiaore6_day_hour!AQ33)</f>
        <v/>
      </c>
      <c r="AT39" s="44" t="str">
        <f>IF(_jiaore6_day_hour!AR33="","",_jiaore6_day_hour!AR33)</f>
        <v/>
      </c>
      <c r="AU39" s="44" t="str">
        <f>IF(_jiaore6_day_hour!AS33="","",_jiaore6_day_hour!AS33)</f>
        <v/>
      </c>
      <c r="AV39" s="45" t="str">
        <f>IF(_jiaore6_day_hour!AT33="","",_jiaore6_day_hour!AT33)</f>
        <v/>
      </c>
    </row>
    <row r="40" spans="2:48" x14ac:dyDescent="0.15">
      <c r="B40" s="52">
        <v>0.66666666666666696</v>
      </c>
      <c r="C40" s="44" t="str">
        <f>IF(_jiaore6_day_hour!A34="","",_jiaore6_day_hour!A34)</f>
        <v/>
      </c>
      <c r="D40" s="44" t="str">
        <f>IF(_jiaore6_day_hour!B34="","",_jiaore6_day_hour!B34)</f>
        <v/>
      </c>
      <c r="E40" s="44" t="str">
        <f>IF(_jiaore6_day_hour!C34="","",_jiaore6_day_hour!C34)</f>
        <v/>
      </c>
      <c r="F40" s="44" t="str">
        <f>IF(_jiaore6_day_hour!D34="","",_jiaore6_day_hour!D34)</f>
        <v/>
      </c>
      <c r="G40" s="44" t="str">
        <f>IF(_jiaore6_day_hour!E34="","",_jiaore6_day_hour!E34)</f>
        <v/>
      </c>
      <c r="H40" s="44" t="str">
        <f>IF(_jiaore6_day_hour!F34="","",_jiaore6_day_hour!F34)</f>
        <v/>
      </c>
      <c r="I40" s="44" t="str">
        <f>IF(_jiaore6_day_hour!G34="","",_jiaore6_day_hour!G34)</f>
        <v/>
      </c>
      <c r="J40" s="44" t="str">
        <f>IF(_jiaore6_day_hour!H34="","",_jiaore6_day_hour!H34)</f>
        <v/>
      </c>
      <c r="K40" s="44" t="str">
        <f>IF(_jiaore6_day_hour!I34="","",_jiaore6_day_hour!I34)</f>
        <v/>
      </c>
      <c r="L40" s="44" t="str">
        <f>IF(_jiaore6_day_hour!J34="","",_jiaore6_day_hour!J34)</f>
        <v/>
      </c>
      <c r="M40" s="44" t="str">
        <f>IF(_jiaore6_day_hour!K34="","",_jiaore6_day_hour!K34)</f>
        <v/>
      </c>
      <c r="N40" s="44" t="str">
        <f>IF(_jiaore6_day_hour!L34="","",_jiaore6_day_hour!L34)</f>
        <v/>
      </c>
      <c r="O40" s="44" t="str">
        <f>IF(_jiaore6_day_hour!M34="","",_jiaore6_day_hour!M34)</f>
        <v/>
      </c>
      <c r="P40" s="44" t="str">
        <f>IF(_jiaore6_day_hour!N34="","",_jiaore6_day_hour!N34)</f>
        <v/>
      </c>
      <c r="Q40" s="44" t="str">
        <f>IF(_jiaore6_day_hour!O34="","",_jiaore6_day_hour!O34)</f>
        <v/>
      </c>
      <c r="R40" s="44" t="str">
        <f>IF(_jiaore6_day_hour!P34="","",_jiaore6_day_hour!P34)</f>
        <v/>
      </c>
      <c r="S40" s="44" t="str">
        <f>IF(_jiaore6_day_hour!Q34="","",_jiaore6_day_hour!Q34)</f>
        <v/>
      </c>
      <c r="T40" s="44" t="str">
        <f>IF(_jiaore6_day_hour!R34="","",_jiaore6_day_hour!R34)</f>
        <v/>
      </c>
      <c r="U40" s="44" t="str">
        <f>IF(_jiaore6_day_hour!S34="","",_jiaore6_day_hour!S34)</f>
        <v/>
      </c>
      <c r="V40" s="44" t="str">
        <f>IF(_jiaore6_day_hour!T34="","",_jiaore6_day_hour!T34)</f>
        <v/>
      </c>
      <c r="W40" s="44" t="str">
        <f>IF(_jiaore6_day_hour!U34="","",_jiaore6_day_hour!U34)</f>
        <v/>
      </c>
      <c r="X40" s="44" t="str">
        <f>IF(_jiaore6_day_hour!V34="","",_jiaore6_day_hour!V34)</f>
        <v/>
      </c>
      <c r="Y40" s="44" t="str">
        <f>IF(_jiaore6_day_hour!W34="","",_jiaore6_day_hour!W34)</f>
        <v/>
      </c>
      <c r="Z40" s="44" t="str">
        <f>IF(_jiaore6_day_hour!X34="","",_jiaore6_day_hour!X34)</f>
        <v/>
      </c>
      <c r="AA40" s="44" t="str">
        <f>IF(_jiaore6_day_hour!Y34="","",_jiaore6_day_hour!Y34)</f>
        <v/>
      </c>
      <c r="AB40" s="44" t="str">
        <f>IF(_jiaore6_day_hour!Z34="","",_jiaore6_day_hour!Z34)</f>
        <v/>
      </c>
      <c r="AC40" s="44" t="str">
        <f>IF(_jiaore6_day_hour!AA34="","",_jiaore6_day_hour!AA34)</f>
        <v/>
      </c>
      <c r="AD40" s="44" t="str">
        <f>IF(_jiaore6_day_hour!AB34="","",_jiaore6_day_hour!AB34)</f>
        <v/>
      </c>
      <c r="AE40" s="44" t="str">
        <f>IF(_jiaore6_day_hour!AC34="","",_jiaore6_day_hour!AC34)</f>
        <v/>
      </c>
      <c r="AF40" s="44" t="str">
        <f>IF(_jiaore6_day_hour!AD34="","",_jiaore6_day_hour!AD34)</f>
        <v/>
      </c>
      <c r="AG40" s="44" t="str">
        <f>IF(_jiaore6_day_hour!AE34="","",_jiaore6_day_hour!AE34)</f>
        <v/>
      </c>
      <c r="AH40" s="44" t="str">
        <f>IF(_jiaore6_day_hour!AF34="","",_jiaore6_day_hour!AF34)</f>
        <v/>
      </c>
      <c r="AI40" s="44" t="str">
        <f>IF(_jiaore6_day_hour!AG34="","",_jiaore6_day_hour!AG34)</f>
        <v/>
      </c>
      <c r="AJ40" s="44" t="str">
        <f>IF(_jiaore6_day_hour!AH34="","",_jiaore6_day_hour!AH34)</f>
        <v/>
      </c>
      <c r="AK40" s="44" t="str">
        <f>IF(_jiaore6_day_hour!AI34="","",_jiaore6_day_hour!AI34)</f>
        <v/>
      </c>
      <c r="AL40" s="44" t="str">
        <f>IF(_jiaore6_day_hour!AJ34="","",_jiaore6_day_hour!AJ34)</f>
        <v/>
      </c>
      <c r="AM40" s="44" t="str">
        <f>IF(_jiaore6_day_hour!AK34="","",_jiaore6_day_hour!AK34)</f>
        <v/>
      </c>
      <c r="AN40" s="44" t="str">
        <f>IF(_jiaore6_day_hour!AL34="","",_jiaore6_day_hour!AL34)</f>
        <v/>
      </c>
      <c r="AO40" s="44" t="str">
        <f>IF(_jiaore6_day_hour!AM34="","",_jiaore6_day_hour!AM34)</f>
        <v/>
      </c>
      <c r="AP40" s="44" t="str">
        <f>IF(_jiaore6_day_hour!AN34="","",_jiaore6_day_hour!AN34)</f>
        <v/>
      </c>
      <c r="AQ40" s="44" t="str">
        <f>IF(_jiaore6_day_hour!AO34="","",_jiaore6_day_hour!AO34)</f>
        <v/>
      </c>
      <c r="AR40" s="44" t="str">
        <f>IF(_jiaore6_day_hour!AP34="","",_jiaore6_day_hour!AP34)</f>
        <v/>
      </c>
      <c r="AS40" s="44" t="str">
        <f>IF(_jiaore6_day_hour!AQ34="","",_jiaore6_day_hour!AQ34)</f>
        <v/>
      </c>
      <c r="AT40" s="44" t="str">
        <f>IF(_jiaore6_day_hour!AR34="","",_jiaore6_day_hour!AR34)</f>
        <v/>
      </c>
      <c r="AU40" s="44" t="str">
        <f>IF(_jiaore6_day_hour!AS34="","",_jiaore6_day_hour!AS34)</f>
        <v/>
      </c>
      <c r="AV40" s="45" t="str">
        <f>IF(_jiaore6_day_hour!AT34="","",_jiaore6_day_hour!AT34)</f>
        <v/>
      </c>
    </row>
    <row r="41" spans="2:48" x14ac:dyDescent="0.15">
      <c r="B41" s="52">
        <v>0.6875</v>
      </c>
      <c r="C41" s="44" t="str">
        <f>IF(_jiaore6_day_hour!A35="","",_jiaore6_day_hour!A35)</f>
        <v/>
      </c>
      <c r="D41" s="44" t="str">
        <f>IF(_jiaore6_day_hour!B35="","",_jiaore6_day_hour!B35)</f>
        <v/>
      </c>
      <c r="E41" s="44" t="str">
        <f>IF(_jiaore6_day_hour!C35="","",_jiaore6_day_hour!C35)</f>
        <v/>
      </c>
      <c r="F41" s="44" t="str">
        <f>IF(_jiaore6_day_hour!D35="","",_jiaore6_day_hour!D35)</f>
        <v/>
      </c>
      <c r="G41" s="44" t="str">
        <f>IF(_jiaore6_day_hour!E35="","",_jiaore6_day_hour!E35)</f>
        <v/>
      </c>
      <c r="H41" s="44" t="str">
        <f>IF(_jiaore6_day_hour!F35="","",_jiaore6_day_hour!F35)</f>
        <v/>
      </c>
      <c r="I41" s="44" t="str">
        <f>IF(_jiaore6_day_hour!G35="","",_jiaore6_day_hour!G35)</f>
        <v/>
      </c>
      <c r="J41" s="44" t="str">
        <f>IF(_jiaore6_day_hour!H35="","",_jiaore6_day_hour!H35)</f>
        <v/>
      </c>
      <c r="K41" s="44" t="str">
        <f>IF(_jiaore6_day_hour!I35="","",_jiaore6_day_hour!I35)</f>
        <v/>
      </c>
      <c r="L41" s="44" t="str">
        <f>IF(_jiaore6_day_hour!J35="","",_jiaore6_day_hour!J35)</f>
        <v/>
      </c>
      <c r="M41" s="44" t="str">
        <f>IF(_jiaore6_day_hour!K35="","",_jiaore6_day_hour!K35)</f>
        <v/>
      </c>
      <c r="N41" s="44" t="str">
        <f>IF(_jiaore6_day_hour!L35="","",_jiaore6_day_hour!L35)</f>
        <v/>
      </c>
      <c r="O41" s="44" t="str">
        <f>IF(_jiaore6_day_hour!M35="","",_jiaore6_day_hour!M35)</f>
        <v/>
      </c>
      <c r="P41" s="44" t="str">
        <f>IF(_jiaore6_day_hour!N35="","",_jiaore6_day_hour!N35)</f>
        <v/>
      </c>
      <c r="Q41" s="44" t="str">
        <f>IF(_jiaore6_day_hour!O35="","",_jiaore6_day_hour!O35)</f>
        <v/>
      </c>
      <c r="R41" s="44" t="str">
        <f>IF(_jiaore6_day_hour!P35="","",_jiaore6_day_hour!P35)</f>
        <v/>
      </c>
      <c r="S41" s="44" t="str">
        <f>IF(_jiaore6_day_hour!Q35="","",_jiaore6_day_hour!Q35)</f>
        <v/>
      </c>
      <c r="T41" s="44" t="str">
        <f>IF(_jiaore6_day_hour!R35="","",_jiaore6_day_hour!R35)</f>
        <v/>
      </c>
      <c r="U41" s="44" t="str">
        <f>IF(_jiaore6_day_hour!S35="","",_jiaore6_day_hour!S35)</f>
        <v/>
      </c>
      <c r="V41" s="44" t="str">
        <f>IF(_jiaore6_day_hour!T35="","",_jiaore6_day_hour!T35)</f>
        <v/>
      </c>
      <c r="W41" s="44" t="str">
        <f>IF(_jiaore6_day_hour!U35="","",_jiaore6_day_hour!U35)</f>
        <v/>
      </c>
      <c r="X41" s="44" t="str">
        <f>IF(_jiaore6_day_hour!V35="","",_jiaore6_day_hour!V35)</f>
        <v/>
      </c>
      <c r="Y41" s="44" t="str">
        <f>IF(_jiaore6_day_hour!W35="","",_jiaore6_day_hour!W35)</f>
        <v/>
      </c>
      <c r="Z41" s="44" t="str">
        <f>IF(_jiaore6_day_hour!X35="","",_jiaore6_day_hour!X35)</f>
        <v/>
      </c>
      <c r="AA41" s="44" t="str">
        <f>IF(_jiaore6_day_hour!Y35="","",_jiaore6_day_hour!Y35)</f>
        <v/>
      </c>
      <c r="AB41" s="44" t="str">
        <f>IF(_jiaore6_day_hour!Z35="","",_jiaore6_day_hour!Z35)</f>
        <v/>
      </c>
      <c r="AC41" s="44" t="str">
        <f>IF(_jiaore6_day_hour!AA35="","",_jiaore6_day_hour!AA35)</f>
        <v/>
      </c>
      <c r="AD41" s="44" t="str">
        <f>IF(_jiaore6_day_hour!AB35="","",_jiaore6_day_hour!AB35)</f>
        <v/>
      </c>
      <c r="AE41" s="44" t="str">
        <f>IF(_jiaore6_day_hour!AC35="","",_jiaore6_day_hour!AC35)</f>
        <v/>
      </c>
      <c r="AF41" s="44" t="str">
        <f>IF(_jiaore6_day_hour!AD35="","",_jiaore6_day_hour!AD35)</f>
        <v/>
      </c>
      <c r="AG41" s="44" t="str">
        <f>IF(_jiaore6_day_hour!AE35="","",_jiaore6_day_hour!AE35)</f>
        <v/>
      </c>
      <c r="AH41" s="44" t="str">
        <f>IF(_jiaore6_day_hour!AF35="","",_jiaore6_day_hour!AF35)</f>
        <v/>
      </c>
      <c r="AI41" s="44" t="str">
        <f>IF(_jiaore6_day_hour!AG35="","",_jiaore6_day_hour!AG35)</f>
        <v/>
      </c>
      <c r="AJ41" s="44" t="str">
        <f>IF(_jiaore6_day_hour!AH35="","",_jiaore6_day_hour!AH35)</f>
        <v/>
      </c>
      <c r="AK41" s="44" t="str">
        <f>IF(_jiaore6_day_hour!AI35="","",_jiaore6_day_hour!AI35)</f>
        <v/>
      </c>
      <c r="AL41" s="44" t="str">
        <f>IF(_jiaore6_day_hour!AJ35="","",_jiaore6_day_hour!AJ35)</f>
        <v/>
      </c>
      <c r="AM41" s="44" t="str">
        <f>IF(_jiaore6_day_hour!AK35="","",_jiaore6_day_hour!AK35)</f>
        <v/>
      </c>
      <c r="AN41" s="44" t="str">
        <f>IF(_jiaore6_day_hour!AL35="","",_jiaore6_day_hour!AL35)</f>
        <v/>
      </c>
      <c r="AO41" s="44" t="str">
        <f>IF(_jiaore6_day_hour!AM35="","",_jiaore6_day_hour!AM35)</f>
        <v/>
      </c>
      <c r="AP41" s="44" t="str">
        <f>IF(_jiaore6_day_hour!AN35="","",_jiaore6_day_hour!AN35)</f>
        <v/>
      </c>
      <c r="AQ41" s="44" t="str">
        <f>IF(_jiaore6_day_hour!AO35="","",_jiaore6_day_hour!AO35)</f>
        <v/>
      </c>
      <c r="AR41" s="44" t="str">
        <f>IF(_jiaore6_day_hour!AP35="","",_jiaore6_day_hour!AP35)</f>
        <v/>
      </c>
      <c r="AS41" s="44" t="str">
        <f>IF(_jiaore6_day_hour!AQ35="","",_jiaore6_day_hour!AQ35)</f>
        <v/>
      </c>
      <c r="AT41" s="44" t="str">
        <f>IF(_jiaore6_day_hour!AR35="","",_jiaore6_day_hour!AR35)</f>
        <v/>
      </c>
      <c r="AU41" s="44" t="str">
        <f>IF(_jiaore6_day_hour!AS35="","",_jiaore6_day_hour!AS35)</f>
        <v/>
      </c>
      <c r="AV41" s="45" t="str">
        <f>IF(_jiaore6_day_hour!AT35="","",_jiaore6_day_hour!AT35)</f>
        <v/>
      </c>
    </row>
    <row r="42" spans="2:48" x14ac:dyDescent="0.15">
      <c r="B42" s="52">
        <v>0.70833333333333304</v>
      </c>
      <c r="C42" s="44" t="str">
        <f>IF(_jiaore6_day_hour!A36="","",_jiaore6_day_hour!A36)</f>
        <v/>
      </c>
      <c r="D42" s="44" t="str">
        <f>IF(_jiaore6_day_hour!B36="","",_jiaore6_day_hour!B36)</f>
        <v/>
      </c>
      <c r="E42" s="44" t="str">
        <f>IF(_jiaore6_day_hour!C36="","",_jiaore6_day_hour!C36)</f>
        <v/>
      </c>
      <c r="F42" s="44" t="str">
        <f>IF(_jiaore6_day_hour!D36="","",_jiaore6_day_hour!D36)</f>
        <v/>
      </c>
      <c r="G42" s="44" t="str">
        <f>IF(_jiaore6_day_hour!E36="","",_jiaore6_day_hour!E36)</f>
        <v/>
      </c>
      <c r="H42" s="44" t="str">
        <f>IF(_jiaore6_day_hour!F36="","",_jiaore6_day_hour!F36)</f>
        <v/>
      </c>
      <c r="I42" s="44" t="str">
        <f>IF(_jiaore6_day_hour!G36="","",_jiaore6_day_hour!G36)</f>
        <v/>
      </c>
      <c r="J42" s="44" t="str">
        <f>IF(_jiaore6_day_hour!H36="","",_jiaore6_day_hour!H36)</f>
        <v/>
      </c>
      <c r="K42" s="44" t="str">
        <f>IF(_jiaore6_day_hour!I36="","",_jiaore6_day_hour!I36)</f>
        <v/>
      </c>
      <c r="L42" s="44" t="str">
        <f>IF(_jiaore6_day_hour!J36="","",_jiaore6_day_hour!J36)</f>
        <v/>
      </c>
      <c r="M42" s="44" t="str">
        <f>IF(_jiaore6_day_hour!K36="","",_jiaore6_day_hour!K36)</f>
        <v/>
      </c>
      <c r="N42" s="44" t="str">
        <f>IF(_jiaore6_day_hour!L36="","",_jiaore6_day_hour!L36)</f>
        <v/>
      </c>
      <c r="O42" s="44" t="str">
        <f>IF(_jiaore6_day_hour!M36="","",_jiaore6_day_hour!M36)</f>
        <v/>
      </c>
      <c r="P42" s="44" t="str">
        <f>IF(_jiaore6_day_hour!N36="","",_jiaore6_day_hour!N36)</f>
        <v/>
      </c>
      <c r="Q42" s="44" t="str">
        <f>IF(_jiaore6_day_hour!O36="","",_jiaore6_day_hour!O36)</f>
        <v/>
      </c>
      <c r="R42" s="44" t="str">
        <f>IF(_jiaore6_day_hour!P36="","",_jiaore6_day_hour!P36)</f>
        <v/>
      </c>
      <c r="S42" s="44" t="str">
        <f>IF(_jiaore6_day_hour!Q36="","",_jiaore6_day_hour!Q36)</f>
        <v/>
      </c>
      <c r="T42" s="44" t="str">
        <f>IF(_jiaore6_day_hour!R36="","",_jiaore6_day_hour!R36)</f>
        <v/>
      </c>
      <c r="U42" s="44" t="str">
        <f>IF(_jiaore6_day_hour!S36="","",_jiaore6_day_hour!S36)</f>
        <v/>
      </c>
      <c r="V42" s="44" t="str">
        <f>IF(_jiaore6_day_hour!T36="","",_jiaore6_day_hour!T36)</f>
        <v/>
      </c>
      <c r="W42" s="44" t="str">
        <f>IF(_jiaore6_day_hour!U36="","",_jiaore6_day_hour!U36)</f>
        <v/>
      </c>
      <c r="X42" s="44" t="str">
        <f>IF(_jiaore6_day_hour!V36="","",_jiaore6_day_hour!V36)</f>
        <v/>
      </c>
      <c r="Y42" s="44" t="str">
        <f>IF(_jiaore6_day_hour!W36="","",_jiaore6_day_hour!W36)</f>
        <v/>
      </c>
      <c r="Z42" s="44" t="str">
        <f>IF(_jiaore6_day_hour!X36="","",_jiaore6_day_hour!X36)</f>
        <v/>
      </c>
      <c r="AA42" s="44" t="str">
        <f>IF(_jiaore6_day_hour!Y36="","",_jiaore6_day_hour!Y36)</f>
        <v/>
      </c>
      <c r="AB42" s="44" t="str">
        <f>IF(_jiaore6_day_hour!Z36="","",_jiaore6_day_hour!Z36)</f>
        <v/>
      </c>
      <c r="AC42" s="44" t="str">
        <f>IF(_jiaore6_day_hour!AA36="","",_jiaore6_day_hour!AA36)</f>
        <v/>
      </c>
      <c r="AD42" s="44" t="str">
        <f>IF(_jiaore6_day_hour!AB36="","",_jiaore6_day_hour!AB36)</f>
        <v/>
      </c>
      <c r="AE42" s="44" t="str">
        <f>IF(_jiaore6_day_hour!AC36="","",_jiaore6_day_hour!AC36)</f>
        <v/>
      </c>
      <c r="AF42" s="44" t="str">
        <f>IF(_jiaore6_day_hour!AD36="","",_jiaore6_day_hour!AD36)</f>
        <v/>
      </c>
      <c r="AG42" s="44" t="str">
        <f>IF(_jiaore6_day_hour!AE36="","",_jiaore6_day_hour!AE36)</f>
        <v/>
      </c>
      <c r="AH42" s="44" t="str">
        <f>IF(_jiaore6_day_hour!AF36="","",_jiaore6_day_hour!AF36)</f>
        <v/>
      </c>
      <c r="AI42" s="44" t="str">
        <f>IF(_jiaore6_day_hour!AG36="","",_jiaore6_day_hour!AG36)</f>
        <v/>
      </c>
      <c r="AJ42" s="44" t="str">
        <f>IF(_jiaore6_day_hour!AH36="","",_jiaore6_day_hour!AH36)</f>
        <v/>
      </c>
      <c r="AK42" s="44" t="str">
        <f>IF(_jiaore6_day_hour!AI36="","",_jiaore6_day_hour!AI36)</f>
        <v/>
      </c>
      <c r="AL42" s="44" t="str">
        <f>IF(_jiaore6_day_hour!AJ36="","",_jiaore6_day_hour!AJ36)</f>
        <v/>
      </c>
      <c r="AM42" s="44" t="str">
        <f>IF(_jiaore6_day_hour!AK36="","",_jiaore6_day_hour!AK36)</f>
        <v/>
      </c>
      <c r="AN42" s="44" t="str">
        <f>IF(_jiaore6_day_hour!AL36="","",_jiaore6_day_hour!AL36)</f>
        <v/>
      </c>
      <c r="AO42" s="44" t="str">
        <f>IF(_jiaore6_day_hour!AM36="","",_jiaore6_day_hour!AM36)</f>
        <v/>
      </c>
      <c r="AP42" s="44" t="str">
        <f>IF(_jiaore6_day_hour!AN36="","",_jiaore6_day_hour!AN36)</f>
        <v/>
      </c>
      <c r="AQ42" s="44" t="str">
        <f>IF(_jiaore6_day_hour!AO36="","",_jiaore6_day_hour!AO36)</f>
        <v/>
      </c>
      <c r="AR42" s="44" t="str">
        <f>IF(_jiaore6_day_hour!AP36="","",_jiaore6_day_hour!AP36)</f>
        <v/>
      </c>
      <c r="AS42" s="44" t="str">
        <f>IF(_jiaore6_day_hour!AQ36="","",_jiaore6_day_hour!AQ36)</f>
        <v/>
      </c>
      <c r="AT42" s="44" t="str">
        <f>IF(_jiaore6_day_hour!AR36="","",_jiaore6_day_hour!AR36)</f>
        <v/>
      </c>
      <c r="AU42" s="44" t="str">
        <f>IF(_jiaore6_day_hour!AS36="","",_jiaore6_day_hour!AS36)</f>
        <v/>
      </c>
      <c r="AV42" s="45" t="str">
        <f>IF(_jiaore6_day_hour!AT36="","",_jiaore6_day_hour!AT36)</f>
        <v/>
      </c>
    </row>
    <row r="43" spans="2:48" x14ac:dyDescent="0.15">
      <c r="B43" s="52">
        <v>0.72916666666666696</v>
      </c>
      <c r="C43" s="44" t="str">
        <f>IF(_jiaore6_day_hour!A37="","",_jiaore6_day_hour!A37)</f>
        <v/>
      </c>
      <c r="D43" s="44" t="str">
        <f>IF(_jiaore6_day_hour!B37="","",_jiaore6_day_hour!B37)</f>
        <v/>
      </c>
      <c r="E43" s="44" t="str">
        <f>IF(_jiaore6_day_hour!C37="","",_jiaore6_day_hour!C37)</f>
        <v/>
      </c>
      <c r="F43" s="44" t="str">
        <f>IF(_jiaore6_day_hour!D37="","",_jiaore6_day_hour!D37)</f>
        <v/>
      </c>
      <c r="G43" s="44" t="str">
        <f>IF(_jiaore6_day_hour!E37="","",_jiaore6_day_hour!E37)</f>
        <v/>
      </c>
      <c r="H43" s="44" t="str">
        <f>IF(_jiaore6_day_hour!F37="","",_jiaore6_day_hour!F37)</f>
        <v/>
      </c>
      <c r="I43" s="44" t="str">
        <f>IF(_jiaore6_day_hour!G37="","",_jiaore6_day_hour!G37)</f>
        <v/>
      </c>
      <c r="J43" s="44" t="str">
        <f>IF(_jiaore6_day_hour!H37="","",_jiaore6_day_hour!H37)</f>
        <v/>
      </c>
      <c r="K43" s="44" t="str">
        <f>IF(_jiaore6_day_hour!I37="","",_jiaore6_day_hour!I37)</f>
        <v/>
      </c>
      <c r="L43" s="44" t="str">
        <f>IF(_jiaore6_day_hour!J37="","",_jiaore6_day_hour!J37)</f>
        <v/>
      </c>
      <c r="M43" s="44" t="str">
        <f>IF(_jiaore6_day_hour!K37="","",_jiaore6_day_hour!K37)</f>
        <v/>
      </c>
      <c r="N43" s="44" t="str">
        <f>IF(_jiaore6_day_hour!L37="","",_jiaore6_day_hour!L37)</f>
        <v/>
      </c>
      <c r="O43" s="44" t="str">
        <f>IF(_jiaore6_day_hour!M37="","",_jiaore6_day_hour!M37)</f>
        <v/>
      </c>
      <c r="P43" s="44" t="str">
        <f>IF(_jiaore6_day_hour!N37="","",_jiaore6_day_hour!N37)</f>
        <v/>
      </c>
      <c r="Q43" s="44" t="str">
        <f>IF(_jiaore6_day_hour!O37="","",_jiaore6_day_hour!O37)</f>
        <v/>
      </c>
      <c r="R43" s="44" t="str">
        <f>IF(_jiaore6_day_hour!P37="","",_jiaore6_day_hour!P37)</f>
        <v/>
      </c>
      <c r="S43" s="44" t="str">
        <f>IF(_jiaore6_day_hour!Q37="","",_jiaore6_day_hour!Q37)</f>
        <v/>
      </c>
      <c r="T43" s="44" t="str">
        <f>IF(_jiaore6_day_hour!R37="","",_jiaore6_day_hour!R37)</f>
        <v/>
      </c>
      <c r="U43" s="44" t="str">
        <f>IF(_jiaore6_day_hour!S37="","",_jiaore6_day_hour!S37)</f>
        <v/>
      </c>
      <c r="V43" s="44" t="str">
        <f>IF(_jiaore6_day_hour!T37="","",_jiaore6_day_hour!T37)</f>
        <v/>
      </c>
      <c r="W43" s="44" t="str">
        <f>IF(_jiaore6_day_hour!U37="","",_jiaore6_day_hour!U37)</f>
        <v/>
      </c>
      <c r="X43" s="44" t="str">
        <f>IF(_jiaore6_day_hour!V37="","",_jiaore6_day_hour!V37)</f>
        <v/>
      </c>
      <c r="Y43" s="44" t="str">
        <f>IF(_jiaore6_day_hour!W37="","",_jiaore6_day_hour!W37)</f>
        <v/>
      </c>
      <c r="Z43" s="44" t="str">
        <f>IF(_jiaore6_day_hour!X37="","",_jiaore6_day_hour!X37)</f>
        <v/>
      </c>
      <c r="AA43" s="44" t="str">
        <f>IF(_jiaore6_day_hour!Y37="","",_jiaore6_day_hour!Y37)</f>
        <v/>
      </c>
      <c r="AB43" s="44" t="str">
        <f>IF(_jiaore6_day_hour!Z37="","",_jiaore6_day_hour!Z37)</f>
        <v/>
      </c>
      <c r="AC43" s="44" t="str">
        <f>IF(_jiaore6_day_hour!AA37="","",_jiaore6_day_hour!AA37)</f>
        <v/>
      </c>
      <c r="AD43" s="44" t="str">
        <f>IF(_jiaore6_day_hour!AB37="","",_jiaore6_day_hour!AB37)</f>
        <v/>
      </c>
      <c r="AE43" s="44" t="str">
        <f>IF(_jiaore6_day_hour!AC37="","",_jiaore6_day_hour!AC37)</f>
        <v/>
      </c>
      <c r="AF43" s="44" t="str">
        <f>IF(_jiaore6_day_hour!AD37="","",_jiaore6_day_hour!AD37)</f>
        <v/>
      </c>
      <c r="AG43" s="44" t="str">
        <f>IF(_jiaore6_day_hour!AE37="","",_jiaore6_day_hour!AE37)</f>
        <v/>
      </c>
      <c r="AH43" s="44" t="str">
        <f>IF(_jiaore6_day_hour!AF37="","",_jiaore6_day_hour!AF37)</f>
        <v/>
      </c>
      <c r="AI43" s="44" t="str">
        <f>IF(_jiaore6_day_hour!AG37="","",_jiaore6_day_hour!AG37)</f>
        <v/>
      </c>
      <c r="AJ43" s="44" t="str">
        <f>IF(_jiaore6_day_hour!AH37="","",_jiaore6_day_hour!AH37)</f>
        <v/>
      </c>
      <c r="AK43" s="44" t="str">
        <f>IF(_jiaore6_day_hour!AI37="","",_jiaore6_day_hour!AI37)</f>
        <v/>
      </c>
      <c r="AL43" s="44" t="str">
        <f>IF(_jiaore6_day_hour!AJ37="","",_jiaore6_day_hour!AJ37)</f>
        <v/>
      </c>
      <c r="AM43" s="44" t="str">
        <f>IF(_jiaore6_day_hour!AK37="","",_jiaore6_day_hour!AK37)</f>
        <v/>
      </c>
      <c r="AN43" s="44" t="str">
        <f>IF(_jiaore6_day_hour!AL37="","",_jiaore6_day_hour!AL37)</f>
        <v/>
      </c>
      <c r="AO43" s="44" t="str">
        <f>IF(_jiaore6_day_hour!AM37="","",_jiaore6_day_hour!AM37)</f>
        <v/>
      </c>
      <c r="AP43" s="44" t="str">
        <f>IF(_jiaore6_day_hour!AN37="","",_jiaore6_day_hour!AN37)</f>
        <v/>
      </c>
      <c r="AQ43" s="44" t="str">
        <f>IF(_jiaore6_day_hour!AO37="","",_jiaore6_day_hour!AO37)</f>
        <v/>
      </c>
      <c r="AR43" s="44" t="str">
        <f>IF(_jiaore6_day_hour!AP37="","",_jiaore6_day_hour!AP37)</f>
        <v/>
      </c>
      <c r="AS43" s="44" t="str">
        <f>IF(_jiaore6_day_hour!AQ37="","",_jiaore6_day_hour!AQ37)</f>
        <v/>
      </c>
      <c r="AT43" s="44" t="str">
        <f>IF(_jiaore6_day_hour!AR37="","",_jiaore6_day_hour!AR37)</f>
        <v/>
      </c>
      <c r="AU43" s="44" t="str">
        <f>IF(_jiaore6_day_hour!AS37="","",_jiaore6_day_hour!AS37)</f>
        <v/>
      </c>
      <c r="AV43" s="45" t="str">
        <f>IF(_jiaore6_day_hour!AT37="","",_jiaore6_day_hour!AT37)</f>
        <v/>
      </c>
    </row>
    <row r="44" spans="2:48" x14ac:dyDescent="0.15">
      <c r="B44" s="52">
        <v>0.75</v>
      </c>
      <c r="C44" s="44" t="str">
        <f>IF(_jiaore6_day_hour!A38="","",_jiaore6_day_hour!A38)</f>
        <v/>
      </c>
      <c r="D44" s="44" t="str">
        <f>IF(_jiaore6_day_hour!B38="","",_jiaore6_day_hour!B38)</f>
        <v/>
      </c>
      <c r="E44" s="44" t="str">
        <f>IF(_jiaore6_day_hour!C38="","",_jiaore6_day_hour!C38)</f>
        <v/>
      </c>
      <c r="F44" s="44" t="str">
        <f>IF(_jiaore6_day_hour!D38="","",_jiaore6_day_hour!D38)</f>
        <v/>
      </c>
      <c r="G44" s="44" t="str">
        <f>IF(_jiaore6_day_hour!E38="","",_jiaore6_day_hour!E38)</f>
        <v/>
      </c>
      <c r="H44" s="44" t="str">
        <f>IF(_jiaore6_day_hour!F38="","",_jiaore6_day_hour!F38)</f>
        <v/>
      </c>
      <c r="I44" s="44" t="str">
        <f>IF(_jiaore6_day_hour!G38="","",_jiaore6_day_hour!G38)</f>
        <v/>
      </c>
      <c r="J44" s="44" t="str">
        <f>IF(_jiaore6_day_hour!H38="","",_jiaore6_day_hour!H38)</f>
        <v/>
      </c>
      <c r="K44" s="44" t="str">
        <f>IF(_jiaore6_day_hour!I38="","",_jiaore6_day_hour!I38)</f>
        <v/>
      </c>
      <c r="L44" s="44" t="str">
        <f>IF(_jiaore6_day_hour!J38="","",_jiaore6_day_hour!J38)</f>
        <v/>
      </c>
      <c r="M44" s="44" t="str">
        <f>IF(_jiaore6_day_hour!K38="","",_jiaore6_day_hour!K38)</f>
        <v/>
      </c>
      <c r="N44" s="44" t="str">
        <f>IF(_jiaore6_day_hour!L38="","",_jiaore6_day_hour!L38)</f>
        <v/>
      </c>
      <c r="O44" s="44" t="str">
        <f>IF(_jiaore6_day_hour!M38="","",_jiaore6_day_hour!M38)</f>
        <v/>
      </c>
      <c r="P44" s="44" t="str">
        <f>IF(_jiaore6_day_hour!N38="","",_jiaore6_day_hour!N38)</f>
        <v/>
      </c>
      <c r="Q44" s="44" t="str">
        <f>IF(_jiaore6_day_hour!O38="","",_jiaore6_day_hour!O38)</f>
        <v/>
      </c>
      <c r="R44" s="44" t="str">
        <f>IF(_jiaore6_day_hour!P38="","",_jiaore6_day_hour!P38)</f>
        <v/>
      </c>
      <c r="S44" s="44" t="str">
        <f>IF(_jiaore6_day_hour!Q38="","",_jiaore6_day_hour!Q38)</f>
        <v/>
      </c>
      <c r="T44" s="44" t="str">
        <f>IF(_jiaore6_day_hour!R38="","",_jiaore6_day_hour!R38)</f>
        <v/>
      </c>
      <c r="U44" s="44" t="str">
        <f>IF(_jiaore6_day_hour!S38="","",_jiaore6_day_hour!S38)</f>
        <v/>
      </c>
      <c r="V44" s="44" t="str">
        <f>IF(_jiaore6_day_hour!T38="","",_jiaore6_day_hour!T38)</f>
        <v/>
      </c>
      <c r="W44" s="44" t="str">
        <f>IF(_jiaore6_day_hour!U38="","",_jiaore6_day_hour!U38)</f>
        <v/>
      </c>
      <c r="X44" s="44" t="str">
        <f>IF(_jiaore6_day_hour!V38="","",_jiaore6_day_hour!V38)</f>
        <v/>
      </c>
      <c r="Y44" s="44" t="str">
        <f>IF(_jiaore6_day_hour!W38="","",_jiaore6_day_hour!W38)</f>
        <v/>
      </c>
      <c r="Z44" s="44" t="str">
        <f>IF(_jiaore6_day_hour!X38="","",_jiaore6_day_hour!X38)</f>
        <v/>
      </c>
      <c r="AA44" s="44" t="str">
        <f>IF(_jiaore6_day_hour!Y38="","",_jiaore6_day_hour!Y38)</f>
        <v/>
      </c>
      <c r="AB44" s="44" t="str">
        <f>IF(_jiaore6_day_hour!Z38="","",_jiaore6_day_hour!Z38)</f>
        <v/>
      </c>
      <c r="AC44" s="44" t="str">
        <f>IF(_jiaore6_day_hour!AA38="","",_jiaore6_day_hour!AA38)</f>
        <v/>
      </c>
      <c r="AD44" s="44" t="str">
        <f>IF(_jiaore6_day_hour!AB38="","",_jiaore6_day_hour!AB38)</f>
        <v/>
      </c>
      <c r="AE44" s="44" t="str">
        <f>IF(_jiaore6_day_hour!AC38="","",_jiaore6_day_hour!AC38)</f>
        <v/>
      </c>
      <c r="AF44" s="44" t="str">
        <f>IF(_jiaore6_day_hour!AD38="","",_jiaore6_day_hour!AD38)</f>
        <v/>
      </c>
      <c r="AG44" s="44" t="str">
        <f>IF(_jiaore6_day_hour!AE38="","",_jiaore6_day_hour!AE38)</f>
        <v/>
      </c>
      <c r="AH44" s="44" t="str">
        <f>IF(_jiaore6_day_hour!AF38="","",_jiaore6_day_hour!AF38)</f>
        <v/>
      </c>
      <c r="AI44" s="44" t="str">
        <f>IF(_jiaore6_day_hour!AG38="","",_jiaore6_day_hour!AG38)</f>
        <v/>
      </c>
      <c r="AJ44" s="44" t="str">
        <f>IF(_jiaore6_day_hour!AH38="","",_jiaore6_day_hour!AH38)</f>
        <v/>
      </c>
      <c r="AK44" s="44" t="str">
        <f>IF(_jiaore6_day_hour!AI38="","",_jiaore6_day_hour!AI38)</f>
        <v/>
      </c>
      <c r="AL44" s="44" t="str">
        <f>IF(_jiaore6_day_hour!AJ38="","",_jiaore6_day_hour!AJ38)</f>
        <v/>
      </c>
      <c r="AM44" s="44" t="str">
        <f>IF(_jiaore6_day_hour!AK38="","",_jiaore6_day_hour!AK38)</f>
        <v/>
      </c>
      <c r="AN44" s="44" t="str">
        <f>IF(_jiaore6_day_hour!AL38="","",_jiaore6_day_hour!AL38)</f>
        <v/>
      </c>
      <c r="AO44" s="44" t="str">
        <f>IF(_jiaore6_day_hour!AM38="","",_jiaore6_day_hour!AM38)</f>
        <v/>
      </c>
      <c r="AP44" s="44" t="str">
        <f>IF(_jiaore6_day_hour!AN38="","",_jiaore6_day_hour!AN38)</f>
        <v/>
      </c>
      <c r="AQ44" s="44" t="str">
        <f>IF(_jiaore6_day_hour!AO38="","",_jiaore6_day_hour!AO38)</f>
        <v/>
      </c>
      <c r="AR44" s="44" t="str">
        <f>IF(_jiaore6_day_hour!AP38="","",_jiaore6_day_hour!AP38)</f>
        <v/>
      </c>
      <c r="AS44" s="44" t="str">
        <f>IF(_jiaore6_day_hour!AQ38="","",_jiaore6_day_hour!AQ38)</f>
        <v/>
      </c>
      <c r="AT44" s="44" t="str">
        <f>IF(_jiaore6_day_hour!AR38="","",_jiaore6_day_hour!AR38)</f>
        <v/>
      </c>
      <c r="AU44" s="44" t="str">
        <f>IF(_jiaore6_day_hour!AS38="","",_jiaore6_day_hour!AS38)</f>
        <v/>
      </c>
      <c r="AV44" s="45" t="str">
        <f>IF(_jiaore6_day_hour!AT38="","",_jiaore6_day_hour!AT38)</f>
        <v/>
      </c>
    </row>
    <row r="45" spans="2:48" x14ac:dyDescent="0.15">
      <c r="B45" s="52">
        <v>0.77083333333333304</v>
      </c>
      <c r="C45" s="44" t="str">
        <f>IF(_jiaore6_day_hour!A39="","",_jiaore6_day_hour!A39)</f>
        <v/>
      </c>
      <c r="D45" s="44" t="str">
        <f>IF(_jiaore6_day_hour!B39="","",_jiaore6_day_hour!B39)</f>
        <v/>
      </c>
      <c r="E45" s="44" t="str">
        <f>IF(_jiaore6_day_hour!C39="","",_jiaore6_day_hour!C39)</f>
        <v/>
      </c>
      <c r="F45" s="44" t="str">
        <f>IF(_jiaore6_day_hour!D39="","",_jiaore6_day_hour!D39)</f>
        <v/>
      </c>
      <c r="G45" s="44" t="str">
        <f>IF(_jiaore6_day_hour!E39="","",_jiaore6_day_hour!E39)</f>
        <v/>
      </c>
      <c r="H45" s="44" t="str">
        <f>IF(_jiaore6_day_hour!F39="","",_jiaore6_day_hour!F39)</f>
        <v/>
      </c>
      <c r="I45" s="44" t="str">
        <f>IF(_jiaore6_day_hour!G39="","",_jiaore6_day_hour!G39)</f>
        <v/>
      </c>
      <c r="J45" s="44" t="str">
        <f>IF(_jiaore6_day_hour!H39="","",_jiaore6_day_hour!H39)</f>
        <v/>
      </c>
      <c r="K45" s="44" t="str">
        <f>IF(_jiaore6_day_hour!I39="","",_jiaore6_day_hour!I39)</f>
        <v/>
      </c>
      <c r="L45" s="44" t="str">
        <f>IF(_jiaore6_day_hour!J39="","",_jiaore6_day_hour!J39)</f>
        <v/>
      </c>
      <c r="M45" s="44" t="str">
        <f>IF(_jiaore6_day_hour!K39="","",_jiaore6_day_hour!K39)</f>
        <v/>
      </c>
      <c r="N45" s="44" t="str">
        <f>IF(_jiaore6_day_hour!L39="","",_jiaore6_day_hour!L39)</f>
        <v/>
      </c>
      <c r="O45" s="44" t="str">
        <f>IF(_jiaore6_day_hour!M39="","",_jiaore6_day_hour!M39)</f>
        <v/>
      </c>
      <c r="P45" s="44" t="str">
        <f>IF(_jiaore6_day_hour!N39="","",_jiaore6_day_hour!N39)</f>
        <v/>
      </c>
      <c r="Q45" s="44" t="str">
        <f>IF(_jiaore6_day_hour!O39="","",_jiaore6_day_hour!O39)</f>
        <v/>
      </c>
      <c r="R45" s="44" t="str">
        <f>IF(_jiaore6_day_hour!P39="","",_jiaore6_day_hour!P39)</f>
        <v/>
      </c>
      <c r="S45" s="44" t="str">
        <f>IF(_jiaore6_day_hour!Q39="","",_jiaore6_day_hour!Q39)</f>
        <v/>
      </c>
      <c r="T45" s="44" t="str">
        <f>IF(_jiaore6_day_hour!R39="","",_jiaore6_day_hour!R39)</f>
        <v/>
      </c>
      <c r="U45" s="44" t="str">
        <f>IF(_jiaore6_day_hour!S39="","",_jiaore6_day_hour!S39)</f>
        <v/>
      </c>
      <c r="V45" s="44" t="str">
        <f>IF(_jiaore6_day_hour!T39="","",_jiaore6_day_hour!T39)</f>
        <v/>
      </c>
      <c r="W45" s="44" t="str">
        <f>IF(_jiaore6_day_hour!U39="","",_jiaore6_day_hour!U39)</f>
        <v/>
      </c>
      <c r="X45" s="44" t="str">
        <f>IF(_jiaore6_day_hour!V39="","",_jiaore6_day_hour!V39)</f>
        <v/>
      </c>
      <c r="Y45" s="44" t="str">
        <f>IF(_jiaore6_day_hour!W39="","",_jiaore6_day_hour!W39)</f>
        <v/>
      </c>
      <c r="Z45" s="44" t="str">
        <f>IF(_jiaore6_day_hour!X39="","",_jiaore6_day_hour!X39)</f>
        <v/>
      </c>
      <c r="AA45" s="44" t="str">
        <f>IF(_jiaore6_day_hour!Y39="","",_jiaore6_day_hour!Y39)</f>
        <v/>
      </c>
      <c r="AB45" s="44" t="str">
        <f>IF(_jiaore6_day_hour!Z39="","",_jiaore6_day_hour!Z39)</f>
        <v/>
      </c>
      <c r="AC45" s="44" t="str">
        <f>IF(_jiaore6_day_hour!AA39="","",_jiaore6_day_hour!AA39)</f>
        <v/>
      </c>
      <c r="AD45" s="44" t="str">
        <f>IF(_jiaore6_day_hour!AB39="","",_jiaore6_day_hour!AB39)</f>
        <v/>
      </c>
      <c r="AE45" s="44" t="str">
        <f>IF(_jiaore6_day_hour!AC39="","",_jiaore6_day_hour!AC39)</f>
        <v/>
      </c>
      <c r="AF45" s="44" t="str">
        <f>IF(_jiaore6_day_hour!AD39="","",_jiaore6_day_hour!AD39)</f>
        <v/>
      </c>
      <c r="AG45" s="44" t="str">
        <f>IF(_jiaore6_day_hour!AE39="","",_jiaore6_day_hour!AE39)</f>
        <v/>
      </c>
      <c r="AH45" s="44" t="str">
        <f>IF(_jiaore6_day_hour!AF39="","",_jiaore6_day_hour!AF39)</f>
        <v/>
      </c>
      <c r="AI45" s="44" t="str">
        <f>IF(_jiaore6_day_hour!AG39="","",_jiaore6_day_hour!AG39)</f>
        <v/>
      </c>
      <c r="AJ45" s="44" t="str">
        <f>IF(_jiaore6_day_hour!AH39="","",_jiaore6_day_hour!AH39)</f>
        <v/>
      </c>
      <c r="AK45" s="44" t="str">
        <f>IF(_jiaore6_day_hour!AI39="","",_jiaore6_day_hour!AI39)</f>
        <v/>
      </c>
      <c r="AL45" s="44" t="str">
        <f>IF(_jiaore6_day_hour!AJ39="","",_jiaore6_day_hour!AJ39)</f>
        <v/>
      </c>
      <c r="AM45" s="44" t="str">
        <f>IF(_jiaore6_day_hour!AK39="","",_jiaore6_day_hour!AK39)</f>
        <v/>
      </c>
      <c r="AN45" s="44" t="str">
        <f>IF(_jiaore6_day_hour!AL39="","",_jiaore6_day_hour!AL39)</f>
        <v/>
      </c>
      <c r="AO45" s="44" t="str">
        <f>IF(_jiaore6_day_hour!AM39="","",_jiaore6_day_hour!AM39)</f>
        <v/>
      </c>
      <c r="AP45" s="44" t="str">
        <f>IF(_jiaore6_day_hour!AN39="","",_jiaore6_day_hour!AN39)</f>
        <v/>
      </c>
      <c r="AQ45" s="44" t="str">
        <f>IF(_jiaore6_day_hour!AO39="","",_jiaore6_day_hour!AO39)</f>
        <v/>
      </c>
      <c r="AR45" s="44" t="str">
        <f>IF(_jiaore6_day_hour!AP39="","",_jiaore6_day_hour!AP39)</f>
        <v/>
      </c>
      <c r="AS45" s="44" t="str">
        <f>IF(_jiaore6_day_hour!AQ39="","",_jiaore6_day_hour!AQ39)</f>
        <v/>
      </c>
      <c r="AT45" s="44" t="str">
        <f>IF(_jiaore6_day_hour!AR39="","",_jiaore6_day_hour!AR39)</f>
        <v/>
      </c>
      <c r="AU45" s="44" t="str">
        <f>IF(_jiaore6_day_hour!AS39="","",_jiaore6_day_hour!AS39)</f>
        <v/>
      </c>
      <c r="AV45" s="45" t="str">
        <f>IF(_jiaore6_day_hour!AT39="","",_jiaore6_day_hour!AT39)</f>
        <v/>
      </c>
    </row>
    <row r="46" spans="2:48" x14ac:dyDescent="0.15">
      <c r="B46" s="52">
        <v>0.79166666666666696</v>
      </c>
      <c r="C46" s="44" t="str">
        <f>IF(_jiaore6_day_hour!A40="","",_jiaore6_day_hour!A40)</f>
        <v/>
      </c>
      <c r="D46" s="44" t="str">
        <f>IF(_jiaore6_day_hour!B40="","",_jiaore6_day_hour!B40)</f>
        <v/>
      </c>
      <c r="E46" s="44" t="str">
        <f>IF(_jiaore6_day_hour!C40="","",_jiaore6_day_hour!C40)</f>
        <v/>
      </c>
      <c r="F46" s="44" t="str">
        <f>IF(_jiaore6_day_hour!D40="","",_jiaore6_day_hour!D40)</f>
        <v/>
      </c>
      <c r="G46" s="44" t="str">
        <f>IF(_jiaore6_day_hour!E40="","",_jiaore6_day_hour!E40)</f>
        <v/>
      </c>
      <c r="H46" s="44" t="str">
        <f>IF(_jiaore6_day_hour!F40="","",_jiaore6_day_hour!F40)</f>
        <v/>
      </c>
      <c r="I46" s="44" t="str">
        <f>IF(_jiaore6_day_hour!G40="","",_jiaore6_day_hour!G40)</f>
        <v/>
      </c>
      <c r="J46" s="44" t="str">
        <f>IF(_jiaore6_day_hour!H40="","",_jiaore6_day_hour!H40)</f>
        <v/>
      </c>
      <c r="K46" s="44" t="str">
        <f>IF(_jiaore6_day_hour!I40="","",_jiaore6_day_hour!I40)</f>
        <v/>
      </c>
      <c r="L46" s="44" t="str">
        <f>IF(_jiaore6_day_hour!J40="","",_jiaore6_day_hour!J40)</f>
        <v/>
      </c>
      <c r="M46" s="44" t="str">
        <f>IF(_jiaore6_day_hour!K40="","",_jiaore6_day_hour!K40)</f>
        <v/>
      </c>
      <c r="N46" s="44" t="str">
        <f>IF(_jiaore6_day_hour!L40="","",_jiaore6_day_hour!L40)</f>
        <v/>
      </c>
      <c r="O46" s="44" t="str">
        <f>IF(_jiaore6_day_hour!M40="","",_jiaore6_day_hour!M40)</f>
        <v/>
      </c>
      <c r="P46" s="44" t="str">
        <f>IF(_jiaore6_day_hour!N40="","",_jiaore6_day_hour!N40)</f>
        <v/>
      </c>
      <c r="Q46" s="44" t="str">
        <f>IF(_jiaore6_day_hour!O40="","",_jiaore6_day_hour!O40)</f>
        <v/>
      </c>
      <c r="R46" s="44" t="str">
        <f>IF(_jiaore6_day_hour!P40="","",_jiaore6_day_hour!P40)</f>
        <v/>
      </c>
      <c r="S46" s="44" t="str">
        <f>IF(_jiaore6_day_hour!Q40="","",_jiaore6_day_hour!Q40)</f>
        <v/>
      </c>
      <c r="T46" s="44" t="str">
        <f>IF(_jiaore6_day_hour!R40="","",_jiaore6_day_hour!R40)</f>
        <v/>
      </c>
      <c r="U46" s="44" t="str">
        <f>IF(_jiaore6_day_hour!S40="","",_jiaore6_day_hour!S40)</f>
        <v/>
      </c>
      <c r="V46" s="44" t="str">
        <f>IF(_jiaore6_day_hour!T40="","",_jiaore6_day_hour!T40)</f>
        <v/>
      </c>
      <c r="W46" s="44" t="str">
        <f>IF(_jiaore6_day_hour!U40="","",_jiaore6_day_hour!U40)</f>
        <v/>
      </c>
      <c r="X46" s="44" t="str">
        <f>IF(_jiaore6_day_hour!V40="","",_jiaore6_day_hour!V40)</f>
        <v/>
      </c>
      <c r="Y46" s="44" t="str">
        <f>IF(_jiaore6_day_hour!W40="","",_jiaore6_day_hour!W40)</f>
        <v/>
      </c>
      <c r="Z46" s="44" t="str">
        <f>IF(_jiaore6_day_hour!X40="","",_jiaore6_day_hour!X40)</f>
        <v/>
      </c>
      <c r="AA46" s="44" t="str">
        <f>IF(_jiaore6_day_hour!Y40="","",_jiaore6_day_hour!Y40)</f>
        <v/>
      </c>
      <c r="AB46" s="44" t="str">
        <f>IF(_jiaore6_day_hour!Z40="","",_jiaore6_day_hour!Z40)</f>
        <v/>
      </c>
      <c r="AC46" s="44" t="str">
        <f>IF(_jiaore6_day_hour!AA40="","",_jiaore6_day_hour!AA40)</f>
        <v/>
      </c>
      <c r="AD46" s="44" t="str">
        <f>IF(_jiaore6_day_hour!AB40="","",_jiaore6_day_hour!AB40)</f>
        <v/>
      </c>
      <c r="AE46" s="44" t="str">
        <f>IF(_jiaore6_day_hour!AC40="","",_jiaore6_day_hour!AC40)</f>
        <v/>
      </c>
      <c r="AF46" s="44" t="str">
        <f>IF(_jiaore6_day_hour!AD40="","",_jiaore6_day_hour!AD40)</f>
        <v/>
      </c>
      <c r="AG46" s="44" t="str">
        <f>IF(_jiaore6_day_hour!AE40="","",_jiaore6_day_hour!AE40)</f>
        <v/>
      </c>
      <c r="AH46" s="44" t="str">
        <f>IF(_jiaore6_day_hour!AF40="","",_jiaore6_day_hour!AF40)</f>
        <v/>
      </c>
      <c r="AI46" s="44" t="str">
        <f>IF(_jiaore6_day_hour!AG40="","",_jiaore6_day_hour!AG40)</f>
        <v/>
      </c>
      <c r="AJ46" s="44" t="str">
        <f>IF(_jiaore6_day_hour!AH40="","",_jiaore6_day_hour!AH40)</f>
        <v/>
      </c>
      <c r="AK46" s="44" t="str">
        <f>IF(_jiaore6_day_hour!AI40="","",_jiaore6_day_hour!AI40)</f>
        <v/>
      </c>
      <c r="AL46" s="44" t="str">
        <f>IF(_jiaore6_day_hour!AJ40="","",_jiaore6_day_hour!AJ40)</f>
        <v/>
      </c>
      <c r="AM46" s="44" t="str">
        <f>IF(_jiaore6_day_hour!AK40="","",_jiaore6_day_hour!AK40)</f>
        <v/>
      </c>
      <c r="AN46" s="44" t="str">
        <f>IF(_jiaore6_day_hour!AL40="","",_jiaore6_day_hour!AL40)</f>
        <v/>
      </c>
      <c r="AO46" s="44" t="str">
        <f>IF(_jiaore6_day_hour!AM40="","",_jiaore6_day_hour!AM40)</f>
        <v/>
      </c>
      <c r="AP46" s="44" t="str">
        <f>IF(_jiaore6_day_hour!AN40="","",_jiaore6_day_hour!AN40)</f>
        <v/>
      </c>
      <c r="AQ46" s="44" t="str">
        <f>IF(_jiaore6_day_hour!AO40="","",_jiaore6_day_hour!AO40)</f>
        <v/>
      </c>
      <c r="AR46" s="44" t="str">
        <f>IF(_jiaore6_day_hour!AP40="","",_jiaore6_day_hour!AP40)</f>
        <v/>
      </c>
      <c r="AS46" s="44" t="str">
        <f>IF(_jiaore6_day_hour!AQ40="","",_jiaore6_day_hour!AQ40)</f>
        <v/>
      </c>
      <c r="AT46" s="44" t="str">
        <f>IF(_jiaore6_day_hour!AR40="","",_jiaore6_day_hour!AR40)</f>
        <v/>
      </c>
      <c r="AU46" s="44" t="str">
        <f>IF(_jiaore6_day_hour!AS40="","",_jiaore6_day_hour!AS40)</f>
        <v/>
      </c>
      <c r="AV46" s="45" t="str">
        <f>IF(_jiaore6_day_hour!AT40="","",_jiaore6_day_hour!AT40)</f>
        <v/>
      </c>
    </row>
    <row r="47" spans="2:48" x14ac:dyDescent="0.15">
      <c r="B47" s="52">
        <v>0.8125</v>
      </c>
      <c r="C47" s="44" t="str">
        <f>IF(_jiaore6_day_hour!A41="","",_jiaore6_day_hour!A41)</f>
        <v/>
      </c>
      <c r="D47" s="44" t="str">
        <f>IF(_jiaore6_day_hour!B41="","",_jiaore6_day_hour!B41)</f>
        <v/>
      </c>
      <c r="E47" s="44" t="str">
        <f>IF(_jiaore6_day_hour!C41="","",_jiaore6_day_hour!C41)</f>
        <v/>
      </c>
      <c r="F47" s="44" t="str">
        <f>IF(_jiaore6_day_hour!D41="","",_jiaore6_day_hour!D41)</f>
        <v/>
      </c>
      <c r="G47" s="44" t="str">
        <f>IF(_jiaore6_day_hour!E41="","",_jiaore6_day_hour!E41)</f>
        <v/>
      </c>
      <c r="H47" s="44" t="str">
        <f>IF(_jiaore6_day_hour!F41="","",_jiaore6_day_hour!F41)</f>
        <v/>
      </c>
      <c r="I47" s="44" t="str">
        <f>IF(_jiaore6_day_hour!G41="","",_jiaore6_day_hour!G41)</f>
        <v/>
      </c>
      <c r="J47" s="44" t="str">
        <f>IF(_jiaore6_day_hour!H41="","",_jiaore6_day_hour!H41)</f>
        <v/>
      </c>
      <c r="K47" s="44" t="str">
        <f>IF(_jiaore6_day_hour!I41="","",_jiaore6_day_hour!I41)</f>
        <v/>
      </c>
      <c r="L47" s="44" t="str">
        <f>IF(_jiaore6_day_hour!J41="","",_jiaore6_day_hour!J41)</f>
        <v/>
      </c>
      <c r="M47" s="44" t="str">
        <f>IF(_jiaore6_day_hour!K41="","",_jiaore6_day_hour!K41)</f>
        <v/>
      </c>
      <c r="N47" s="44" t="str">
        <f>IF(_jiaore6_day_hour!L41="","",_jiaore6_day_hour!L41)</f>
        <v/>
      </c>
      <c r="O47" s="44" t="str">
        <f>IF(_jiaore6_day_hour!M41="","",_jiaore6_day_hour!M41)</f>
        <v/>
      </c>
      <c r="P47" s="44" t="str">
        <f>IF(_jiaore6_day_hour!N41="","",_jiaore6_day_hour!N41)</f>
        <v/>
      </c>
      <c r="Q47" s="44" t="str">
        <f>IF(_jiaore6_day_hour!O41="","",_jiaore6_day_hour!O41)</f>
        <v/>
      </c>
      <c r="R47" s="44" t="str">
        <f>IF(_jiaore6_day_hour!P41="","",_jiaore6_day_hour!P41)</f>
        <v/>
      </c>
      <c r="S47" s="44" t="str">
        <f>IF(_jiaore6_day_hour!Q41="","",_jiaore6_day_hour!Q41)</f>
        <v/>
      </c>
      <c r="T47" s="44" t="str">
        <f>IF(_jiaore6_day_hour!R41="","",_jiaore6_day_hour!R41)</f>
        <v/>
      </c>
      <c r="U47" s="44" t="str">
        <f>IF(_jiaore6_day_hour!S41="","",_jiaore6_day_hour!S41)</f>
        <v/>
      </c>
      <c r="V47" s="44" t="str">
        <f>IF(_jiaore6_day_hour!T41="","",_jiaore6_day_hour!T41)</f>
        <v/>
      </c>
      <c r="W47" s="44" t="str">
        <f>IF(_jiaore6_day_hour!U41="","",_jiaore6_day_hour!U41)</f>
        <v/>
      </c>
      <c r="X47" s="44" t="str">
        <f>IF(_jiaore6_day_hour!V41="","",_jiaore6_day_hour!V41)</f>
        <v/>
      </c>
      <c r="Y47" s="44" t="str">
        <f>IF(_jiaore6_day_hour!W41="","",_jiaore6_day_hour!W41)</f>
        <v/>
      </c>
      <c r="Z47" s="44" t="str">
        <f>IF(_jiaore6_day_hour!X41="","",_jiaore6_day_hour!X41)</f>
        <v/>
      </c>
      <c r="AA47" s="44" t="str">
        <f>IF(_jiaore6_day_hour!Y41="","",_jiaore6_day_hour!Y41)</f>
        <v/>
      </c>
      <c r="AB47" s="44" t="str">
        <f>IF(_jiaore6_day_hour!Z41="","",_jiaore6_day_hour!Z41)</f>
        <v/>
      </c>
      <c r="AC47" s="44" t="str">
        <f>IF(_jiaore6_day_hour!AA41="","",_jiaore6_day_hour!AA41)</f>
        <v/>
      </c>
      <c r="AD47" s="44" t="str">
        <f>IF(_jiaore6_day_hour!AB41="","",_jiaore6_day_hour!AB41)</f>
        <v/>
      </c>
      <c r="AE47" s="44" t="str">
        <f>IF(_jiaore6_day_hour!AC41="","",_jiaore6_day_hour!AC41)</f>
        <v/>
      </c>
      <c r="AF47" s="44" t="str">
        <f>IF(_jiaore6_day_hour!AD41="","",_jiaore6_day_hour!AD41)</f>
        <v/>
      </c>
      <c r="AG47" s="44" t="str">
        <f>IF(_jiaore6_day_hour!AE41="","",_jiaore6_day_hour!AE41)</f>
        <v/>
      </c>
      <c r="AH47" s="44" t="str">
        <f>IF(_jiaore6_day_hour!AF41="","",_jiaore6_day_hour!AF41)</f>
        <v/>
      </c>
      <c r="AI47" s="44" t="str">
        <f>IF(_jiaore6_day_hour!AG41="","",_jiaore6_day_hour!AG41)</f>
        <v/>
      </c>
      <c r="AJ47" s="44" t="str">
        <f>IF(_jiaore6_day_hour!AH41="","",_jiaore6_day_hour!AH41)</f>
        <v/>
      </c>
      <c r="AK47" s="44" t="str">
        <f>IF(_jiaore6_day_hour!AI41="","",_jiaore6_day_hour!AI41)</f>
        <v/>
      </c>
      <c r="AL47" s="44" t="str">
        <f>IF(_jiaore6_day_hour!AJ41="","",_jiaore6_day_hour!AJ41)</f>
        <v/>
      </c>
      <c r="AM47" s="44" t="str">
        <f>IF(_jiaore6_day_hour!AK41="","",_jiaore6_day_hour!AK41)</f>
        <v/>
      </c>
      <c r="AN47" s="44" t="str">
        <f>IF(_jiaore6_day_hour!AL41="","",_jiaore6_day_hour!AL41)</f>
        <v/>
      </c>
      <c r="AO47" s="44" t="str">
        <f>IF(_jiaore6_day_hour!AM41="","",_jiaore6_day_hour!AM41)</f>
        <v/>
      </c>
      <c r="AP47" s="44" t="str">
        <f>IF(_jiaore6_day_hour!AN41="","",_jiaore6_day_hour!AN41)</f>
        <v/>
      </c>
      <c r="AQ47" s="44" t="str">
        <f>IF(_jiaore6_day_hour!AO41="","",_jiaore6_day_hour!AO41)</f>
        <v/>
      </c>
      <c r="AR47" s="44" t="str">
        <f>IF(_jiaore6_day_hour!AP41="","",_jiaore6_day_hour!AP41)</f>
        <v/>
      </c>
      <c r="AS47" s="44" t="str">
        <f>IF(_jiaore6_day_hour!AQ41="","",_jiaore6_day_hour!AQ41)</f>
        <v/>
      </c>
      <c r="AT47" s="44" t="str">
        <f>IF(_jiaore6_day_hour!AR41="","",_jiaore6_day_hour!AR41)</f>
        <v/>
      </c>
      <c r="AU47" s="44" t="str">
        <f>IF(_jiaore6_day_hour!AS41="","",_jiaore6_day_hour!AS41)</f>
        <v/>
      </c>
      <c r="AV47" s="45" t="str">
        <f>IF(_jiaore6_day_hour!AT41="","",_jiaore6_day_hour!AT41)</f>
        <v/>
      </c>
    </row>
    <row r="48" spans="2:48" x14ac:dyDescent="0.15">
      <c r="B48" s="52">
        <v>0.83333333333333304</v>
      </c>
      <c r="C48" s="44" t="str">
        <f>IF(_jiaore6_day_hour!A42="","",_jiaore6_day_hour!A42)</f>
        <v/>
      </c>
      <c r="D48" s="44" t="str">
        <f>IF(_jiaore6_day_hour!B42="","",_jiaore6_day_hour!B42)</f>
        <v/>
      </c>
      <c r="E48" s="44" t="str">
        <f>IF(_jiaore6_day_hour!C42="","",_jiaore6_day_hour!C42)</f>
        <v/>
      </c>
      <c r="F48" s="44" t="str">
        <f>IF(_jiaore6_day_hour!D42="","",_jiaore6_day_hour!D42)</f>
        <v/>
      </c>
      <c r="G48" s="44" t="str">
        <f>IF(_jiaore6_day_hour!E42="","",_jiaore6_day_hour!E42)</f>
        <v/>
      </c>
      <c r="H48" s="44" t="str">
        <f>IF(_jiaore6_day_hour!F42="","",_jiaore6_day_hour!F42)</f>
        <v/>
      </c>
      <c r="I48" s="44" t="str">
        <f>IF(_jiaore6_day_hour!G42="","",_jiaore6_day_hour!G42)</f>
        <v/>
      </c>
      <c r="J48" s="44" t="str">
        <f>IF(_jiaore6_day_hour!H42="","",_jiaore6_day_hour!H42)</f>
        <v/>
      </c>
      <c r="K48" s="44" t="str">
        <f>IF(_jiaore6_day_hour!I42="","",_jiaore6_day_hour!I42)</f>
        <v/>
      </c>
      <c r="L48" s="44" t="str">
        <f>IF(_jiaore6_day_hour!J42="","",_jiaore6_day_hour!J42)</f>
        <v/>
      </c>
      <c r="M48" s="44" t="str">
        <f>IF(_jiaore6_day_hour!K42="","",_jiaore6_day_hour!K42)</f>
        <v/>
      </c>
      <c r="N48" s="44" t="str">
        <f>IF(_jiaore6_day_hour!L42="","",_jiaore6_day_hour!L42)</f>
        <v/>
      </c>
      <c r="O48" s="44" t="str">
        <f>IF(_jiaore6_day_hour!M42="","",_jiaore6_day_hour!M42)</f>
        <v/>
      </c>
      <c r="P48" s="44" t="str">
        <f>IF(_jiaore6_day_hour!N42="","",_jiaore6_day_hour!N42)</f>
        <v/>
      </c>
      <c r="Q48" s="44" t="str">
        <f>IF(_jiaore6_day_hour!O42="","",_jiaore6_day_hour!O42)</f>
        <v/>
      </c>
      <c r="R48" s="44" t="str">
        <f>IF(_jiaore6_day_hour!P42="","",_jiaore6_day_hour!P42)</f>
        <v/>
      </c>
      <c r="S48" s="44" t="str">
        <f>IF(_jiaore6_day_hour!Q42="","",_jiaore6_day_hour!Q42)</f>
        <v/>
      </c>
      <c r="T48" s="44" t="str">
        <f>IF(_jiaore6_day_hour!R42="","",_jiaore6_day_hour!R42)</f>
        <v/>
      </c>
      <c r="U48" s="44" t="str">
        <f>IF(_jiaore6_day_hour!S42="","",_jiaore6_day_hour!S42)</f>
        <v/>
      </c>
      <c r="V48" s="44" t="str">
        <f>IF(_jiaore6_day_hour!T42="","",_jiaore6_day_hour!T42)</f>
        <v/>
      </c>
      <c r="W48" s="44" t="str">
        <f>IF(_jiaore6_day_hour!U42="","",_jiaore6_day_hour!U42)</f>
        <v/>
      </c>
      <c r="X48" s="44" t="str">
        <f>IF(_jiaore6_day_hour!V42="","",_jiaore6_day_hour!V42)</f>
        <v/>
      </c>
      <c r="Y48" s="44" t="str">
        <f>IF(_jiaore6_day_hour!W42="","",_jiaore6_day_hour!W42)</f>
        <v/>
      </c>
      <c r="Z48" s="44" t="str">
        <f>IF(_jiaore6_day_hour!X42="","",_jiaore6_day_hour!X42)</f>
        <v/>
      </c>
      <c r="AA48" s="44" t="str">
        <f>IF(_jiaore6_day_hour!Y42="","",_jiaore6_day_hour!Y42)</f>
        <v/>
      </c>
      <c r="AB48" s="44" t="str">
        <f>IF(_jiaore6_day_hour!Z42="","",_jiaore6_day_hour!Z42)</f>
        <v/>
      </c>
      <c r="AC48" s="44" t="str">
        <f>IF(_jiaore6_day_hour!AA42="","",_jiaore6_day_hour!AA42)</f>
        <v/>
      </c>
      <c r="AD48" s="44" t="str">
        <f>IF(_jiaore6_day_hour!AB42="","",_jiaore6_day_hour!AB42)</f>
        <v/>
      </c>
      <c r="AE48" s="44" t="str">
        <f>IF(_jiaore6_day_hour!AC42="","",_jiaore6_day_hour!AC42)</f>
        <v/>
      </c>
      <c r="AF48" s="44" t="str">
        <f>IF(_jiaore6_day_hour!AD42="","",_jiaore6_day_hour!AD42)</f>
        <v/>
      </c>
      <c r="AG48" s="44" t="str">
        <f>IF(_jiaore6_day_hour!AE42="","",_jiaore6_day_hour!AE42)</f>
        <v/>
      </c>
      <c r="AH48" s="44" t="str">
        <f>IF(_jiaore6_day_hour!AF42="","",_jiaore6_day_hour!AF42)</f>
        <v/>
      </c>
      <c r="AI48" s="44" t="str">
        <f>IF(_jiaore6_day_hour!AG42="","",_jiaore6_day_hour!AG42)</f>
        <v/>
      </c>
      <c r="AJ48" s="44" t="str">
        <f>IF(_jiaore6_day_hour!AH42="","",_jiaore6_day_hour!AH42)</f>
        <v/>
      </c>
      <c r="AK48" s="44" t="str">
        <f>IF(_jiaore6_day_hour!AI42="","",_jiaore6_day_hour!AI42)</f>
        <v/>
      </c>
      <c r="AL48" s="44" t="str">
        <f>IF(_jiaore6_day_hour!AJ42="","",_jiaore6_day_hour!AJ42)</f>
        <v/>
      </c>
      <c r="AM48" s="44" t="str">
        <f>IF(_jiaore6_day_hour!AK42="","",_jiaore6_day_hour!AK42)</f>
        <v/>
      </c>
      <c r="AN48" s="44" t="str">
        <f>IF(_jiaore6_day_hour!AL42="","",_jiaore6_day_hour!AL42)</f>
        <v/>
      </c>
      <c r="AO48" s="44" t="str">
        <f>IF(_jiaore6_day_hour!AM42="","",_jiaore6_day_hour!AM42)</f>
        <v/>
      </c>
      <c r="AP48" s="44" t="str">
        <f>IF(_jiaore6_day_hour!AN42="","",_jiaore6_day_hour!AN42)</f>
        <v/>
      </c>
      <c r="AQ48" s="44" t="str">
        <f>IF(_jiaore6_day_hour!AO42="","",_jiaore6_day_hour!AO42)</f>
        <v/>
      </c>
      <c r="AR48" s="44" t="str">
        <f>IF(_jiaore6_day_hour!AP42="","",_jiaore6_day_hour!AP42)</f>
        <v/>
      </c>
      <c r="AS48" s="44" t="str">
        <f>IF(_jiaore6_day_hour!AQ42="","",_jiaore6_day_hour!AQ42)</f>
        <v/>
      </c>
      <c r="AT48" s="44" t="str">
        <f>IF(_jiaore6_day_hour!AR42="","",_jiaore6_day_hour!AR42)</f>
        <v/>
      </c>
      <c r="AU48" s="44" t="str">
        <f>IF(_jiaore6_day_hour!AS42="","",_jiaore6_day_hour!AS42)</f>
        <v/>
      </c>
      <c r="AV48" s="45" t="str">
        <f>IF(_jiaore6_day_hour!AT42="","",_jiaore6_day_hour!AT42)</f>
        <v/>
      </c>
    </row>
    <row r="49" spans="2:48" x14ac:dyDescent="0.15">
      <c r="B49" s="52">
        <v>0.85416666666666696</v>
      </c>
      <c r="C49" s="44" t="str">
        <f>IF(_jiaore6_day_hour!A43="","",_jiaore6_day_hour!A43)</f>
        <v/>
      </c>
      <c r="D49" s="44" t="str">
        <f>IF(_jiaore6_day_hour!B43="","",_jiaore6_day_hour!B43)</f>
        <v/>
      </c>
      <c r="E49" s="44" t="str">
        <f>IF(_jiaore6_day_hour!C43="","",_jiaore6_day_hour!C43)</f>
        <v/>
      </c>
      <c r="F49" s="44" t="str">
        <f>IF(_jiaore6_day_hour!D43="","",_jiaore6_day_hour!D43)</f>
        <v/>
      </c>
      <c r="G49" s="44" t="str">
        <f>IF(_jiaore6_day_hour!E43="","",_jiaore6_day_hour!E43)</f>
        <v/>
      </c>
      <c r="H49" s="44" t="str">
        <f>IF(_jiaore6_day_hour!F43="","",_jiaore6_day_hour!F43)</f>
        <v/>
      </c>
      <c r="I49" s="44" t="str">
        <f>IF(_jiaore6_day_hour!G43="","",_jiaore6_day_hour!G43)</f>
        <v/>
      </c>
      <c r="J49" s="44" t="str">
        <f>IF(_jiaore6_day_hour!H43="","",_jiaore6_day_hour!H43)</f>
        <v/>
      </c>
      <c r="K49" s="44" t="str">
        <f>IF(_jiaore6_day_hour!I43="","",_jiaore6_day_hour!I43)</f>
        <v/>
      </c>
      <c r="L49" s="44" t="str">
        <f>IF(_jiaore6_day_hour!J43="","",_jiaore6_day_hour!J43)</f>
        <v/>
      </c>
      <c r="M49" s="44" t="str">
        <f>IF(_jiaore6_day_hour!K43="","",_jiaore6_day_hour!K43)</f>
        <v/>
      </c>
      <c r="N49" s="44" t="str">
        <f>IF(_jiaore6_day_hour!L43="","",_jiaore6_day_hour!L43)</f>
        <v/>
      </c>
      <c r="O49" s="44" t="str">
        <f>IF(_jiaore6_day_hour!M43="","",_jiaore6_day_hour!M43)</f>
        <v/>
      </c>
      <c r="P49" s="44" t="str">
        <f>IF(_jiaore6_day_hour!N43="","",_jiaore6_day_hour!N43)</f>
        <v/>
      </c>
      <c r="Q49" s="44" t="str">
        <f>IF(_jiaore6_day_hour!O43="","",_jiaore6_day_hour!O43)</f>
        <v/>
      </c>
      <c r="R49" s="44" t="str">
        <f>IF(_jiaore6_day_hour!P43="","",_jiaore6_day_hour!P43)</f>
        <v/>
      </c>
      <c r="S49" s="44" t="str">
        <f>IF(_jiaore6_day_hour!Q43="","",_jiaore6_day_hour!Q43)</f>
        <v/>
      </c>
      <c r="T49" s="44" t="str">
        <f>IF(_jiaore6_day_hour!R43="","",_jiaore6_day_hour!R43)</f>
        <v/>
      </c>
      <c r="U49" s="44" t="str">
        <f>IF(_jiaore6_day_hour!S43="","",_jiaore6_day_hour!S43)</f>
        <v/>
      </c>
      <c r="V49" s="44" t="str">
        <f>IF(_jiaore6_day_hour!T43="","",_jiaore6_day_hour!T43)</f>
        <v/>
      </c>
      <c r="W49" s="44" t="str">
        <f>IF(_jiaore6_day_hour!U43="","",_jiaore6_day_hour!U43)</f>
        <v/>
      </c>
      <c r="X49" s="44" t="str">
        <f>IF(_jiaore6_day_hour!V43="","",_jiaore6_day_hour!V43)</f>
        <v/>
      </c>
      <c r="Y49" s="44" t="str">
        <f>IF(_jiaore6_day_hour!W43="","",_jiaore6_day_hour!W43)</f>
        <v/>
      </c>
      <c r="Z49" s="44" t="str">
        <f>IF(_jiaore6_day_hour!X43="","",_jiaore6_day_hour!X43)</f>
        <v/>
      </c>
      <c r="AA49" s="44" t="str">
        <f>IF(_jiaore6_day_hour!Y43="","",_jiaore6_day_hour!Y43)</f>
        <v/>
      </c>
      <c r="AB49" s="44" t="str">
        <f>IF(_jiaore6_day_hour!Z43="","",_jiaore6_day_hour!Z43)</f>
        <v/>
      </c>
      <c r="AC49" s="44" t="str">
        <f>IF(_jiaore6_day_hour!AA43="","",_jiaore6_day_hour!AA43)</f>
        <v/>
      </c>
      <c r="AD49" s="44" t="str">
        <f>IF(_jiaore6_day_hour!AB43="","",_jiaore6_day_hour!AB43)</f>
        <v/>
      </c>
      <c r="AE49" s="44" t="str">
        <f>IF(_jiaore6_day_hour!AC43="","",_jiaore6_day_hour!AC43)</f>
        <v/>
      </c>
      <c r="AF49" s="44" t="str">
        <f>IF(_jiaore6_day_hour!AD43="","",_jiaore6_day_hour!AD43)</f>
        <v/>
      </c>
      <c r="AG49" s="44" t="str">
        <f>IF(_jiaore6_day_hour!AE43="","",_jiaore6_day_hour!AE43)</f>
        <v/>
      </c>
      <c r="AH49" s="44" t="str">
        <f>IF(_jiaore6_day_hour!AF43="","",_jiaore6_day_hour!AF43)</f>
        <v/>
      </c>
      <c r="AI49" s="44" t="str">
        <f>IF(_jiaore6_day_hour!AG43="","",_jiaore6_day_hour!AG43)</f>
        <v/>
      </c>
      <c r="AJ49" s="44" t="str">
        <f>IF(_jiaore6_day_hour!AH43="","",_jiaore6_day_hour!AH43)</f>
        <v/>
      </c>
      <c r="AK49" s="44" t="str">
        <f>IF(_jiaore6_day_hour!AI43="","",_jiaore6_day_hour!AI43)</f>
        <v/>
      </c>
      <c r="AL49" s="44" t="str">
        <f>IF(_jiaore6_day_hour!AJ43="","",_jiaore6_day_hour!AJ43)</f>
        <v/>
      </c>
      <c r="AM49" s="44" t="str">
        <f>IF(_jiaore6_day_hour!AK43="","",_jiaore6_day_hour!AK43)</f>
        <v/>
      </c>
      <c r="AN49" s="44" t="str">
        <f>IF(_jiaore6_day_hour!AL43="","",_jiaore6_day_hour!AL43)</f>
        <v/>
      </c>
      <c r="AO49" s="44" t="str">
        <f>IF(_jiaore6_day_hour!AM43="","",_jiaore6_day_hour!AM43)</f>
        <v/>
      </c>
      <c r="AP49" s="44" t="str">
        <f>IF(_jiaore6_day_hour!AN43="","",_jiaore6_day_hour!AN43)</f>
        <v/>
      </c>
      <c r="AQ49" s="44" t="str">
        <f>IF(_jiaore6_day_hour!AO43="","",_jiaore6_day_hour!AO43)</f>
        <v/>
      </c>
      <c r="AR49" s="44" t="str">
        <f>IF(_jiaore6_day_hour!AP43="","",_jiaore6_day_hour!AP43)</f>
        <v/>
      </c>
      <c r="AS49" s="44" t="str">
        <f>IF(_jiaore6_day_hour!AQ43="","",_jiaore6_day_hour!AQ43)</f>
        <v/>
      </c>
      <c r="AT49" s="44" t="str">
        <f>IF(_jiaore6_day_hour!AR43="","",_jiaore6_day_hour!AR43)</f>
        <v/>
      </c>
      <c r="AU49" s="44" t="str">
        <f>IF(_jiaore6_day_hour!AS43="","",_jiaore6_day_hour!AS43)</f>
        <v/>
      </c>
      <c r="AV49" s="45" t="str">
        <f>IF(_jiaore6_day_hour!AT43="","",_jiaore6_day_hour!AT43)</f>
        <v/>
      </c>
    </row>
    <row r="50" spans="2:48" x14ac:dyDescent="0.15">
      <c r="B50" s="52">
        <v>0.875</v>
      </c>
      <c r="C50" s="44" t="str">
        <f>IF(_jiaore6_day_hour!A44="","",_jiaore6_day_hour!A44)</f>
        <v/>
      </c>
      <c r="D50" s="44" t="str">
        <f>IF(_jiaore6_day_hour!B44="","",_jiaore6_day_hour!B44)</f>
        <v/>
      </c>
      <c r="E50" s="44" t="str">
        <f>IF(_jiaore6_day_hour!C44="","",_jiaore6_day_hour!C44)</f>
        <v/>
      </c>
      <c r="F50" s="44" t="str">
        <f>IF(_jiaore6_day_hour!D44="","",_jiaore6_day_hour!D44)</f>
        <v/>
      </c>
      <c r="G50" s="44" t="str">
        <f>IF(_jiaore6_day_hour!E44="","",_jiaore6_day_hour!E44)</f>
        <v/>
      </c>
      <c r="H50" s="44" t="str">
        <f>IF(_jiaore6_day_hour!F44="","",_jiaore6_day_hour!F44)</f>
        <v/>
      </c>
      <c r="I50" s="44" t="str">
        <f>IF(_jiaore6_day_hour!G44="","",_jiaore6_day_hour!G44)</f>
        <v/>
      </c>
      <c r="J50" s="44" t="str">
        <f>IF(_jiaore6_day_hour!H44="","",_jiaore6_day_hour!H44)</f>
        <v/>
      </c>
      <c r="K50" s="44" t="str">
        <f>IF(_jiaore6_day_hour!I44="","",_jiaore6_day_hour!I44)</f>
        <v/>
      </c>
      <c r="L50" s="44" t="str">
        <f>IF(_jiaore6_day_hour!J44="","",_jiaore6_day_hour!J44)</f>
        <v/>
      </c>
      <c r="M50" s="44" t="str">
        <f>IF(_jiaore6_day_hour!K44="","",_jiaore6_day_hour!K44)</f>
        <v/>
      </c>
      <c r="N50" s="44" t="str">
        <f>IF(_jiaore6_day_hour!L44="","",_jiaore6_day_hour!L44)</f>
        <v/>
      </c>
      <c r="O50" s="44" t="str">
        <f>IF(_jiaore6_day_hour!M44="","",_jiaore6_day_hour!M44)</f>
        <v/>
      </c>
      <c r="P50" s="44" t="str">
        <f>IF(_jiaore6_day_hour!N44="","",_jiaore6_day_hour!N44)</f>
        <v/>
      </c>
      <c r="Q50" s="44" t="str">
        <f>IF(_jiaore6_day_hour!O44="","",_jiaore6_day_hour!O44)</f>
        <v/>
      </c>
      <c r="R50" s="44" t="str">
        <f>IF(_jiaore6_day_hour!P44="","",_jiaore6_day_hour!P44)</f>
        <v/>
      </c>
      <c r="S50" s="44" t="str">
        <f>IF(_jiaore6_day_hour!Q44="","",_jiaore6_day_hour!Q44)</f>
        <v/>
      </c>
      <c r="T50" s="44" t="str">
        <f>IF(_jiaore6_day_hour!R44="","",_jiaore6_day_hour!R44)</f>
        <v/>
      </c>
      <c r="U50" s="44" t="str">
        <f>IF(_jiaore6_day_hour!S44="","",_jiaore6_day_hour!S44)</f>
        <v/>
      </c>
      <c r="V50" s="44" t="str">
        <f>IF(_jiaore6_day_hour!T44="","",_jiaore6_day_hour!T44)</f>
        <v/>
      </c>
      <c r="W50" s="44" t="str">
        <f>IF(_jiaore6_day_hour!U44="","",_jiaore6_day_hour!U44)</f>
        <v/>
      </c>
      <c r="X50" s="44" t="str">
        <f>IF(_jiaore6_day_hour!V44="","",_jiaore6_day_hour!V44)</f>
        <v/>
      </c>
      <c r="Y50" s="44" t="str">
        <f>IF(_jiaore6_day_hour!W44="","",_jiaore6_day_hour!W44)</f>
        <v/>
      </c>
      <c r="Z50" s="44" t="str">
        <f>IF(_jiaore6_day_hour!X44="","",_jiaore6_day_hour!X44)</f>
        <v/>
      </c>
      <c r="AA50" s="44" t="str">
        <f>IF(_jiaore6_day_hour!Y44="","",_jiaore6_day_hour!Y44)</f>
        <v/>
      </c>
      <c r="AB50" s="44" t="str">
        <f>IF(_jiaore6_day_hour!Z44="","",_jiaore6_day_hour!Z44)</f>
        <v/>
      </c>
      <c r="AC50" s="44" t="str">
        <f>IF(_jiaore6_day_hour!AA44="","",_jiaore6_day_hour!AA44)</f>
        <v/>
      </c>
      <c r="AD50" s="44" t="str">
        <f>IF(_jiaore6_day_hour!AB44="","",_jiaore6_day_hour!AB44)</f>
        <v/>
      </c>
      <c r="AE50" s="44" t="str">
        <f>IF(_jiaore6_day_hour!AC44="","",_jiaore6_day_hour!AC44)</f>
        <v/>
      </c>
      <c r="AF50" s="44" t="str">
        <f>IF(_jiaore6_day_hour!AD44="","",_jiaore6_day_hour!AD44)</f>
        <v/>
      </c>
      <c r="AG50" s="44" t="str">
        <f>IF(_jiaore6_day_hour!AE44="","",_jiaore6_day_hour!AE44)</f>
        <v/>
      </c>
      <c r="AH50" s="44" t="str">
        <f>IF(_jiaore6_day_hour!AF44="","",_jiaore6_day_hour!AF44)</f>
        <v/>
      </c>
      <c r="AI50" s="44" t="str">
        <f>IF(_jiaore6_day_hour!AG44="","",_jiaore6_day_hour!AG44)</f>
        <v/>
      </c>
      <c r="AJ50" s="44" t="str">
        <f>IF(_jiaore6_day_hour!AH44="","",_jiaore6_day_hour!AH44)</f>
        <v/>
      </c>
      <c r="AK50" s="44" t="str">
        <f>IF(_jiaore6_day_hour!AI44="","",_jiaore6_day_hour!AI44)</f>
        <v/>
      </c>
      <c r="AL50" s="44" t="str">
        <f>IF(_jiaore6_day_hour!AJ44="","",_jiaore6_day_hour!AJ44)</f>
        <v/>
      </c>
      <c r="AM50" s="44" t="str">
        <f>IF(_jiaore6_day_hour!AK44="","",_jiaore6_day_hour!AK44)</f>
        <v/>
      </c>
      <c r="AN50" s="44" t="str">
        <f>IF(_jiaore6_day_hour!AL44="","",_jiaore6_day_hour!AL44)</f>
        <v/>
      </c>
      <c r="AO50" s="44" t="str">
        <f>IF(_jiaore6_day_hour!AM44="","",_jiaore6_day_hour!AM44)</f>
        <v/>
      </c>
      <c r="AP50" s="44" t="str">
        <f>IF(_jiaore6_day_hour!AN44="","",_jiaore6_day_hour!AN44)</f>
        <v/>
      </c>
      <c r="AQ50" s="44" t="str">
        <f>IF(_jiaore6_day_hour!AO44="","",_jiaore6_day_hour!AO44)</f>
        <v/>
      </c>
      <c r="AR50" s="44" t="str">
        <f>IF(_jiaore6_day_hour!AP44="","",_jiaore6_day_hour!AP44)</f>
        <v/>
      </c>
      <c r="AS50" s="44" t="str">
        <f>IF(_jiaore6_day_hour!AQ44="","",_jiaore6_day_hour!AQ44)</f>
        <v/>
      </c>
      <c r="AT50" s="44" t="str">
        <f>IF(_jiaore6_day_hour!AR44="","",_jiaore6_day_hour!AR44)</f>
        <v/>
      </c>
      <c r="AU50" s="44" t="str">
        <f>IF(_jiaore6_day_hour!AS44="","",_jiaore6_day_hour!AS44)</f>
        <v/>
      </c>
      <c r="AV50" s="45" t="str">
        <f>IF(_jiaore6_day_hour!AT44="","",_jiaore6_day_hour!AT44)</f>
        <v/>
      </c>
    </row>
    <row r="51" spans="2:48" x14ac:dyDescent="0.15">
      <c r="B51" s="52">
        <v>0.89583333333333304</v>
      </c>
      <c r="C51" s="44" t="str">
        <f>IF(_jiaore6_day_hour!A45="","",_jiaore6_day_hour!A45)</f>
        <v/>
      </c>
      <c r="D51" s="44" t="str">
        <f>IF(_jiaore6_day_hour!B45="","",_jiaore6_day_hour!B45)</f>
        <v/>
      </c>
      <c r="E51" s="44" t="str">
        <f>IF(_jiaore6_day_hour!C45="","",_jiaore6_day_hour!C45)</f>
        <v/>
      </c>
      <c r="F51" s="44" t="str">
        <f>IF(_jiaore6_day_hour!D45="","",_jiaore6_day_hour!D45)</f>
        <v/>
      </c>
      <c r="G51" s="44" t="str">
        <f>IF(_jiaore6_day_hour!E45="","",_jiaore6_day_hour!E45)</f>
        <v/>
      </c>
      <c r="H51" s="44" t="str">
        <f>IF(_jiaore6_day_hour!F45="","",_jiaore6_day_hour!F45)</f>
        <v/>
      </c>
      <c r="I51" s="44" t="str">
        <f>IF(_jiaore6_day_hour!G45="","",_jiaore6_day_hour!G45)</f>
        <v/>
      </c>
      <c r="J51" s="44" t="str">
        <f>IF(_jiaore6_day_hour!H45="","",_jiaore6_day_hour!H45)</f>
        <v/>
      </c>
      <c r="K51" s="44" t="str">
        <f>IF(_jiaore6_day_hour!I45="","",_jiaore6_day_hour!I45)</f>
        <v/>
      </c>
      <c r="L51" s="44" t="str">
        <f>IF(_jiaore6_day_hour!J45="","",_jiaore6_day_hour!J45)</f>
        <v/>
      </c>
      <c r="M51" s="44" t="str">
        <f>IF(_jiaore6_day_hour!K45="","",_jiaore6_day_hour!K45)</f>
        <v/>
      </c>
      <c r="N51" s="44" t="str">
        <f>IF(_jiaore6_day_hour!L45="","",_jiaore6_day_hour!L45)</f>
        <v/>
      </c>
      <c r="O51" s="44" t="str">
        <f>IF(_jiaore6_day_hour!M45="","",_jiaore6_day_hour!M45)</f>
        <v/>
      </c>
      <c r="P51" s="44" t="str">
        <f>IF(_jiaore6_day_hour!N45="","",_jiaore6_day_hour!N45)</f>
        <v/>
      </c>
      <c r="Q51" s="44" t="str">
        <f>IF(_jiaore6_day_hour!O45="","",_jiaore6_day_hour!O45)</f>
        <v/>
      </c>
      <c r="R51" s="44" t="str">
        <f>IF(_jiaore6_day_hour!P45="","",_jiaore6_day_hour!P45)</f>
        <v/>
      </c>
      <c r="S51" s="44" t="str">
        <f>IF(_jiaore6_day_hour!Q45="","",_jiaore6_day_hour!Q45)</f>
        <v/>
      </c>
      <c r="T51" s="44" t="str">
        <f>IF(_jiaore6_day_hour!R45="","",_jiaore6_day_hour!R45)</f>
        <v/>
      </c>
      <c r="U51" s="44" t="str">
        <f>IF(_jiaore6_day_hour!S45="","",_jiaore6_day_hour!S45)</f>
        <v/>
      </c>
      <c r="V51" s="44" t="str">
        <f>IF(_jiaore6_day_hour!T45="","",_jiaore6_day_hour!T45)</f>
        <v/>
      </c>
      <c r="W51" s="44" t="str">
        <f>IF(_jiaore6_day_hour!U45="","",_jiaore6_day_hour!U45)</f>
        <v/>
      </c>
      <c r="X51" s="44" t="str">
        <f>IF(_jiaore6_day_hour!V45="","",_jiaore6_day_hour!V45)</f>
        <v/>
      </c>
      <c r="Y51" s="44" t="str">
        <f>IF(_jiaore6_day_hour!W45="","",_jiaore6_day_hour!W45)</f>
        <v/>
      </c>
      <c r="Z51" s="44" t="str">
        <f>IF(_jiaore6_day_hour!X45="","",_jiaore6_day_hour!X45)</f>
        <v/>
      </c>
      <c r="AA51" s="44" t="str">
        <f>IF(_jiaore6_day_hour!Y45="","",_jiaore6_day_hour!Y45)</f>
        <v/>
      </c>
      <c r="AB51" s="44" t="str">
        <f>IF(_jiaore6_day_hour!Z45="","",_jiaore6_day_hour!Z45)</f>
        <v/>
      </c>
      <c r="AC51" s="44" t="str">
        <f>IF(_jiaore6_day_hour!AA45="","",_jiaore6_day_hour!AA45)</f>
        <v/>
      </c>
      <c r="AD51" s="44" t="str">
        <f>IF(_jiaore6_day_hour!AB45="","",_jiaore6_day_hour!AB45)</f>
        <v/>
      </c>
      <c r="AE51" s="44" t="str">
        <f>IF(_jiaore6_day_hour!AC45="","",_jiaore6_day_hour!AC45)</f>
        <v/>
      </c>
      <c r="AF51" s="44" t="str">
        <f>IF(_jiaore6_day_hour!AD45="","",_jiaore6_day_hour!AD45)</f>
        <v/>
      </c>
      <c r="AG51" s="44" t="str">
        <f>IF(_jiaore6_day_hour!AE45="","",_jiaore6_day_hour!AE45)</f>
        <v/>
      </c>
      <c r="AH51" s="44" t="str">
        <f>IF(_jiaore6_day_hour!AF45="","",_jiaore6_day_hour!AF45)</f>
        <v/>
      </c>
      <c r="AI51" s="44" t="str">
        <f>IF(_jiaore6_day_hour!AG45="","",_jiaore6_day_hour!AG45)</f>
        <v/>
      </c>
      <c r="AJ51" s="44" t="str">
        <f>IF(_jiaore6_day_hour!AH45="","",_jiaore6_day_hour!AH45)</f>
        <v/>
      </c>
      <c r="AK51" s="44" t="str">
        <f>IF(_jiaore6_day_hour!AI45="","",_jiaore6_day_hour!AI45)</f>
        <v/>
      </c>
      <c r="AL51" s="44" t="str">
        <f>IF(_jiaore6_day_hour!AJ45="","",_jiaore6_day_hour!AJ45)</f>
        <v/>
      </c>
      <c r="AM51" s="44" t="str">
        <f>IF(_jiaore6_day_hour!AK45="","",_jiaore6_day_hour!AK45)</f>
        <v/>
      </c>
      <c r="AN51" s="44" t="str">
        <f>IF(_jiaore6_day_hour!AL45="","",_jiaore6_day_hour!AL45)</f>
        <v/>
      </c>
      <c r="AO51" s="44" t="str">
        <f>IF(_jiaore6_day_hour!AM45="","",_jiaore6_day_hour!AM45)</f>
        <v/>
      </c>
      <c r="AP51" s="44" t="str">
        <f>IF(_jiaore6_day_hour!AN45="","",_jiaore6_day_hour!AN45)</f>
        <v/>
      </c>
      <c r="AQ51" s="44" t="str">
        <f>IF(_jiaore6_day_hour!AO45="","",_jiaore6_day_hour!AO45)</f>
        <v/>
      </c>
      <c r="AR51" s="44" t="str">
        <f>IF(_jiaore6_day_hour!AP45="","",_jiaore6_day_hour!AP45)</f>
        <v/>
      </c>
      <c r="AS51" s="44" t="str">
        <f>IF(_jiaore6_day_hour!AQ45="","",_jiaore6_day_hour!AQ45)</f>
        <v/>
      </c>
      <c r="AT51" s="44" t="str">
        <f>IF(_jiaore6_day_hour!AR45="","",_jiaore6_day_hour!AR45)</f>
        <v/>
      </c>
      <c r="AU51" s="44" t="str">
        <f>IF(_jiaore6_day_hour!AS45="","",_jiaore6_day_hour!AS45)</f>
        <v/>
      </c>
      <c r="AV51" s="45" t="str">
        <f>IF(_jiaore6_day_hour!AT45="","",_jiaore6_day_hour!AT45)</f>
        <v/>
      </c>
    </row>
    <row r="52" spans="2:48" x14ac:dyDescent="0.15">
      <c r="B52" s="52">
        <v>0.91666666666666596</v>
      </c>
      <c r="C52" s="44" t="str">
        <f>IF(_jiaore6_day_hour!A46="","",_jiaore6_day_hour!A46)</f>
        <v/>
      </c>
      <c r="D52" s="44" t="str">
        <f>IF(_jiaore6_day_hour!B46="","",_jiaore6_day_hour!B46)</f>
        <v/>
      </c>
      <c r="E52" s="44" t="str">
        <f>IF(_jiaore6_day_hour!C46="","",_jiaore6_day_hour!C46)</f>
        <v/>
      </c>
      <c r="F52" s="44" t="str">
        <f>IF(_jiaore6_day_hour!D46="","",_jiaore6_day_hour!D46)</f>
        <v/>
      </c>
      <c r="G52" s="44" t="str">
        <f>IF(_jiaore6_day_hour!E46="","",_jiaore6_day_hour!E46)</f>
        <v/>
      </c>
      <c r="H52" s="44" t="str">
        <f>IF(_jiaore6_day_hour!F46="","",_jiaore6_day_hour!F46)</f>
        <v/>
      </c>
      <c r="I52" s="44" t="str">
        <f>IF(_jiaore6_day_hour!G46="","",_jiaore6_day_hour!G46)</f>
        <v/>
      </c>
      <c r="J52" s="44" t="str">
        <f>IF(_jiaore6_day_hour!H46="","",_jiaore6_day_hour!H46)</f>
        <v/>
      </c>
      <c r="K52" s="44" t="str">
        <f>IF(_jiaore6_day_hour!I46="","",_jiaore6_day_hour!I46)</f>
        <v/>
      </c>
      <c r="L52" s="44" t="str">
        <f>IF(_jiaore6_day_hour!J46="","",_jiaore6_day_hour!J46)</f>
        <v/>
      </c>
      <c r="M52" s="44" t="str">
        <f>IF(_jiaore6_day_hour!K46="","",_jiaore6_day_hour!K46)</f>
        <v/>
      </c>
      <c r="N52" s="44" t="str">
        <f>IF(_jiaore6_day_hour!L46="","",_jiaore6_day_hour!L46)</f>
        <v/>
      </c>
      <c r="O52" s="44" t="str">
        <f>IF(_jiaore6_day_hour!M46="","",_jiaore6_day_hour!M46)</f>
        <v/>
      </c>
      <c r="P52" s="44" t="str">
        <f>IF(_jiaore6_day_hour!N46="","",_jiaore6_day_hour!N46)</f>
        <v/>
      </c>
      <c r="Q52" s="44" t="str">
        <f>IF(_jiaore6_day_hour!O46="","",_jiaore6_day_hour!O46)</f>
        <v/>
      </c>
      <c r="R52" s="44" t="str">
        <f>IF(_jiaore6_day_hour!P46="","",_jiaore6_day_hour!P46)</f>
        <v/>
      </c>
      <c r="S52" s="44" t="str">
        <f>IF(_jiaore6_day_hour!Q46="","",_jiaore6_day_hour!Q46)</f>
        <v/>
      </c>
      <c r="T52" s="44" t="str">
        <f>IF(_jiaore6_day_hour!R46="","",_jiaore6_day_hour!R46)</f>
        <v/>
      </c>
      <c r="U52" s="44" t="str">
        <f>IF(_jiaore6_day_hour!S46="","",_jiaore6_day_hour!S46)</f>
        <v/>
      </c>
      <c r="V52" s="44" t="str">
        <f>IF(_jiaore6_day_hour!T46="","",_jiaore6_day_hour!T46)</f>
        <v/>
      </c>
      <c r="W52" s="44" t="str">
        <f>IF(_jiaore6_day_hour!U46="","",_jiaore6_day_hour!U46)</f>
        <v/>
      </c>
      <c r="X52" s="44" t="str">
        <f>IF(_jiaore6_day_hour!V46="","",_jiaore6_day_hour!V46)</f>
        <v/>
      </c>
      <c r="Y52" s="44" t="str">
        <f>IF(_jiaore6_day_hour!W46="","",_jiaore6_day_hour!W46)</f>
        <v/>
      </c>
      <c r="Z52" s="44" t="str">
        <f>IF(_jiaore6_day_hour!X46="","",_jiaore6_day_hour!X46)</f>
        <v/>
      </c>
      <c r="AA52" s="44" t="str">
        <f>IF(_jiaore6_day_hour!Y46="","",_jiaore6_day_hour!Y46)</f>
        <v/>
      </c>
      <c r="AB52" s="44" t="str">
        <f>IF(_jiaore6_day_hour!Z46="","",_jiaore6_day_hour!Z46)</f>
        <v/>
      </c>
      <c r="AC52" s="44" t="str">
        <f>IF(_jiaore6_day_hour!AA46="","",_jiaore6_day_hour!AA46)</f>
        <v/>
      </c>
      <c r="AD52" s="44" t="str">
        <f>IF(_jiaore6_day_hour!AB46="","",_jiaore6_day_hour!AB46)</f>
        <v/>
      </c>
      <c r="AE52" s="44" t="str">
        <f>IF(_jiaore6_day_hour!AC46="","",_jiaore6_day_hour!AC46)</f>
        <v/>
      </c>
      <c r="AF52" s="44" t="str">
        <f>IF(_jiaore6_day_hour!AD46="","",_jiaore6_day_hour!AD46)</f>
        <v/>
      </c>
      <c r="AG52" s="44" t="str">
        <f>IF(_jiaore6_day_hour!AE46="","",_jiaore6_day_hour!AE46)</f>
        <v/>
      </c>
      <c r="AH52" s="44" t="str">
        <f>IF(_jiaore6_day_hour!AF46="","",_jiaore6_day_hour!AF46)</f>
        <v/>
      </c>
      <c r="AI52" s="44" t="str">
        <f>IF(_jiaore6_day_hour!AG46="","",_jiaore6_day_hour!AG46)</f>
        <v/>
      </c>
      <c r="AJ52" s="44" t="str">
        <f>IF(_jiaore6_day_hour!AH46="","",_jiaore6_day_hour!AH46)</f>
        <v/>
      </c>
      <c r="AK52" s="44" t="str">
        <f>IF(_jiaore6_day_hour!AI46="","",_jiaore6_day_hour!AI46)</f>
        <v/>
      </c>
      <c r="AL52" s="44" t="str">
        <f>IF(_jiaore6_day_hour!AJ46="","",_jiaore6_day_hour!AJ46)</f>
        <v/>
      </c>
      <c r="AM52" s="44" t="str">
        <f>IF(_jiaore6_day_hour!AK46="","",_jiaore6_day_hour!AK46)</f>
        <v/>
      </c>
      <c r="AN52" s="44" t="str">
        <f>IF(_jiaore6_day_hour!AL46="","",_jiaore6_day_hour!AL46)</f>
        <v/>
      </c>
      <c r="AO52" s="44" t="str">
        <f>IF(_jiaore6_day_hour!AM46="","",_jiaore6_day_hour!AM46)</f>
        <v/>
      </c>
      <c r="AP52" s="44" t="str">
        <f>IF(_jiaore6_day_hour!AN46="","",_jiaore6_day_hour!AN46)</f>
        <v/>
      </c>
      <c r="AQ52" s="44" t="str">
        <f>IF(_jiaore6_day_hour!AO46="","",_jiaore6_day_hour!AO46)</f>
        <v/>
      </c>
      <c r="AR52" s="44" t="str">
        <f>IF(_jiaore6_day_hour!AP46="","",_jiaore6_day_hour!AP46)</f>
        <v/>
      </c>
      <c r="AS52" s="44" t="str">
        <f>IF(_jiaore6_day_hour!AQ46="","",_jiaore6_day_hour!AQ46)</f>
        <v/>
      </c>
      <c r="AT52" s="44" t="str">
        <f>IF(_jiaore6_day_hour!AR46="","",_jiaore6_day_hour!AR46)</f>
        <v/>
      </c>
      <c r="AU52" s="44" t="str">
        <f>IF(_jiaore6_day_hour!AS46="","",_jiaore6_day_hour!AS46)</f>
        <v/>
      </c>
      <c r="AV52" s="45" t="str">
        <f>IF(_jiaore6_day_hour!AT46="","",_jiaore6_day_hour!AT46)</f>
        <v/>
      </c>
    </row>
    <row r="53" spans="2:48" x14ac:dyDescent="0.15">
      <c r="B53" s="52">
        <v>0.937499999999999</v>
      </c>
      <c r="C53" s="44" t="str">
        <f>IF(_jiaore6_day_hour!A47="","",_jiaore6_day_hour!A47)</f>
        <v/>
      </c>
      <c r="D53" s="44" t="str">
        <f>IF(_jiaore6_day_hour!B47="","",_jiaore6_day_hour!B47)</f>
        <v/>
      </c>
      <c r="E53" s="44" t="str">
        <f>IF(_jiaore6_day_hour!C47="","",_jiaore6_day_hour!C47)</f>
        <v/>
      </c>
      <c r="F53" s="44" t="str">
        <f>IF(_jiaore6_day_hour!D47="","",_jiaore6_day_hour!D47)</f>
        <v/>
      </c>
      <c r="G53" s="44" t="str">
        <f>IF(_jiaore6_day_hour!E47="","",_jiaore6_day_hour!E47)</f>
        <v/>
      </c>
      <c r="H53" s="44" t="str">
        <f>IF(_jiaore6_day_hour!F47="","",_jiaore6_day_hour!F47)</f>
        <v/>
      </c>
      <c r="I53" s="44" t="str">
        <f>IF(_jiaore6_day_hour!G47="","",_jiaore6_day_hour!G47)</f>
        <v/>
      </c>
      <c r="J53" s="44" t="str">
        <f>IF(_jiaore6_day_hour!H47="","",_jiaore6_day_hour!H47)</f>
        <v/>
      </c>
      <c r="K53" s="44" t="str">
        <f>IF(_jiaore6_day_hour!I47="","",_jiaore6_day_hour!I47)</f>
        <v/>
      </c>
      <c r="L53" s="44" t="str">
        <f>IF(_jiaore6_day_hour!J47="","",_jiaore6_day_hour!J47)</f>
        <v/>
      </c>
      <c r="M53" s="44" t="str">
        <f>IF(_jiaore6_day_hour!K47="","",_jiaore6_day_hour!K47)</f>
        <v/>
      </c>
      <c r="N53" s="44" t="str">
        <f>IF(_jiaore6_day_hour!L47="","",_jiaore6_day_hour!L47)</f>
        <v/>
      </c>
      <c r="O53" s="44" t="str">
        <f>IF(_jiaore6_day_hour!M47="","",_jiaore6_day_hour!M47)</f>
        <v/>
      </c>
      <c r="P53" s="44" t="str">
        <f>IF(_jiaore6_day_hour!N47="","",_jiaore6_day_hour!N47)</f>
        <v/>
      </c>
      <c r="Q53" s="44" t="str">
        <f>IF(_jiaore6_day_hour!O47="","",_jiaore6_day_hour!O47)</f>
        <v/>
      </c>
      <c r="R53" s="44" t="str">
        <f>IF(_jiaore6_day_hour!P47="","",_jiaore6_day_hour!P47)</f>
        <v/>
      </c>
      <c r="S53" s="44" t="str">
        <f>IF(_jiaore6_day_hour!Q47="","",_jiaore6_day_hour!Q47)</f>
        <v/>
      </c>
      <c r="T53" s="44" t="str">
        <f>IF(_jiaore6_day_hour!R47="","",_jiaore6_day_hour!R47)</f>
        <v/>
      </c>
      <c r="U53" s="44" t="str">
        <f>IF(_jiaore6_day_hour!S47="","",_jiaore6_day_hour!S47)</f>
        <v/>
      </c>
      <c r="V53" s="44" t="str">
        <f>IF(_jiaore6_day_hour!T47="","",_jiaore6_day_hour!T47)</f>
        <v/>
      </c>
      <c r="W53" s="44" t="str">
        <f>IF(_jiaore6_day_hour!U47="","",_jiaore6_day_hour!U47)</f>
        <v/>
      </c>
      <c r="X53" s="44" t="str">
        <f>IF(_jiaore6_day_hour!V47="","",_jiaore6_day_hour!V47)</f>
        <v/>
      </c>
      <c r="Y53" s="44" t="str">
        <f>IF(_jiaore6_day_hour!W47="","",_jiaore6_day_hour!W47)</f>
        <v/>
      </c>
      <c r="Z53" s="44" t="str">
        <f>IF(_jiaore6_day_hour!X47="","",_jiaore6_day_hour!X47)</f>
        <v/>
      </c>
      <c r="AA53" s="44" t="str">
        <f>IF(_jiaore6_day_hour!Y47="","",_jiaore6_day_hour!Y47)</f>
        <v/>
      </c>
      <c r="AB53" s="44" t="str">
        <f>IF(_jiaore6_day_hour!Z47="","",_jiaore6_day_hour!Z47)</f>
        <v/>
      </c>
      <c r="AC53" s="44" t="str">
        <f>IF(_jiaore6_day_hour!AA47="","",_jiaore6_day_hour!AA47)</f>
        <v/>
      </c>
      <c r="AD53" s="44" t="str">
        <f>IF(_jiaore6_day_hour!AB47="","",_jiaore6_day_hour!AB47)</f>
        <v/>
      </c>
      <c r="AE53" s="44" t="str">
        <f>IF(_jiaore6_day_hour!AC47="","",_jiaore6_day_hour!AC47)</f>
        <v/>
      </c>
      <c r="AF53" s="44" t="str">
        <f>IF(_jiaore6_day_hour!AD47="","",_jiaore6_day_hour!AD47)</f>
        <v/>
      </c>
      <c r="AG53" s="44" t="str">
        <f>IF(_jiaore6_day_hour!AE47="","",_jiaore6_day_hour!AE47)</f>
        <v/>
      </c>
      <c r="AH53" s="44" t="str">
        <f>IF(_jiaore6_day_hour!AF47="","",_jiaore6_day_hour!AF47)</f>
        <v/>
      </c>
      <c r="AI53" s="44" t="str">
        <f>IF(_jiaore6_day_hour!AG47="","",_jiaore6_day_hour!AG47)</f>
        <v/>
      </c>
      <c r="AJ53" s="44" t="str">
        <f>IF(_jiaore6_day_hour!AH47="","",_jiaore6_day_hour!AH47)</f>
        <v/>
      </c>
      <c r="AK53" s="44" t="str">
        <f>IF(_jiaore6_day_hour!AI47="","",_jiaore6_day_hour!AI47)</f>
        <v/>
      </c>
      <c r="AL53" s="44" t="str">
        <f>IF(_jiaore6_day_hour!AJ47="","",_jiaore6_day_hour!AJ47)</f>
        <v/>
      </c>
      <c r="AM53" s="44" t="str">
        <f>IF(_jiaore6_day_hour!AK47="","",_jiaore6_day_hour!AK47)</f>
        <v/>
      </c>
      <c r="AN53" s="44" t="str">
        <f>IF(_jiaore6_day_hour!AL47="","",_jiaore6_day_hour!AL47)</f>
        <v/>
      </c>
      <c r="AO53" s="44" t="str">
        <f>IF(_jiaore6_day_hour!AM47="","",_jiaore6_day_hour!AM47)</f>
        <v/>
      </c>
      <c r="AP53" s="44" t="str">
        <f>IF(_jiaore6_day_hour!AN47="","",_jiaore6_day_hour!AN47)</f>
        <v/>
      </c>
      <c r="AQ53" s="44" t="str">
        <f>IF(_jiaore6_day_hour!AO47="","",_jiaore6_day_hour!AO47)</f>
        <v/>
      </c>
      <c r="AR53" s="44" t="str">
        <f>IF(_jiaore6_day_hour!AP47="","",_jiaore6_day_hour!AP47)</f>
        <v/>
      </c>
      <c r="AS53" s="44" t="str">
        <f>IF(_jiaore6_day_hour!AQ47="","",_jiaore6_day_hour!AQ47)</f>
        <v/>
      </c>
      <c r="AT53" s="44" t="str">
        <f>IF(_jiaore6_day_hour!AR47="","",_jiaore6_day_hour!AR47)</f>
        <v/>
      </c>
      <c r="AU53" s="44" t="str">
        <f>IF(_jiaore6_day_hour!AS47="","",_jiaore6_day_hour!AS47)</f>
        <v/>
      </c>
      <c r="AV53" s="45" t="str">
        <f>IF(_jiaore6_day_hour!AT47="","",_jiaore6_day_hour!AT47)</f>
        <v/>
      </c>
    </row>
    <row r="54" spans="2:48" x14ac:dyDescent="0.15">
      <c r="B54" s="52">
        <v>0.95833333333333204</v>
      </c>
      <c r="C54" s="44" t="str">
        <f>IF(_jiaore6_day_hour!A48="","",_jiaore6_day_hour!A48)</f>
        <v/>
      </c>
      <c r="D54" s="44" t="str">
        <f>IF(_jiaore6_day_hour!B48="","",_jiaore6_day_hour!B48)</f>
        <v/>
      </c>
      <c r="E54" s="44" t="str">
        <f>IF(_jiaore6_day_hour!C48="","",_jiaore6_day_hour!C48)</f>
        <v/>
      </c>
      <c r="F54" s="44" t="str">
        <f>IF(_jiaore6_day_hour!D48="","",_jiaore6_day_hour!D48)</f>
        <v/>
      </c>
      <c r="G54" s="44" t="str">
        <f>IF(_jiaore6_day_hour!E48="","",_jiaore6_day_hour!E48)</f>
        <v/>
      </c>
      <c r="H54" s="44" t="str">
        <f>IF(_jiaore6_day_hour!F48="","",_jiaore6_day_hour!F48)</f>
        <v/>
      </c>
      <c r="I54" s="44" t="str">
        <f>IF(_jiaore6_day_hour!G48="","",_jiaore6_day_hour!G48)</f>
        <v/>
      </c>
      <c r="J54" s="44" t="str">
        <f>IF(_jiaore6_day_hour!H48="","",_jiaore6_day_hour!H48)</f>
        <v/>
      </c>
      <c r="K54" s="44" t="str">
        <f>IF(_jiaore6_day_hour!I48="","",_jiaore6_day_hour!I48)</f>
        <v/>
      </c>
      <c r="L54" s="44" t="str">
        <f>IF(_jiaore6_day_hour!J48="","",_jiaore6_day_hour!J48)</f>
        <v/>
      </c>
      <c r="M54" s="44" t="str">
        <f>IF(_jiaore6_day_hour!K48="","",_jiaore6_day_hour!K48)</f>
        <v/>
      </c>
      <c r="N54" s="44" t="str">
        <f>IF(_jiaore6_day_hour!L48="","",_jiaore6_day_hour!L48)</f>
        <v/>
      </c>
      <c r="O54" s="44" t="str">
        <f>IF(_jiaore6_day_hour!M48="","",_jiaore6_day_hour!M48)</f>
        <v/>
      </c>
      <c r="P54" s="44" t="str">
        <f>IF(_jiaore6_day_hour!N48="","",_jiaore6_day_hour!N48)</f>
        <v/>
      </c>
      <c r="Q54" s="44" t="str">
        <f>IF(_jiaore6_day_hour!O48="","",_jiaore6_day_hour!O48)</f>
        <v/>
      </c>
      <c r="R54" s="44" t="str">
        <f>IF(_jiaore6_day_hour!P48="","",_jiaore6_day_hour!P48)</f>
        <v/>
      </c>
      <c r="S54" s="44" t="str">
        <f>IF(_jiaore6_day_hour!Q48="","",_jiaore6_day_hour!Q48)</f>
        <v/>
      </c>
      <c r="T54" s="44" t="str">
        <f>IF(_jiaore6_day_hour!R48="","",_jiaore6_day_hour!R48)</f>
        <v/>
      </c>
      <c r="U54" s="44" t="str">
        <f>IF(_jiaore6_day_hour!S48="","",_jiaore6_day_hour!S48)</f>
        <v/>
      </c>
      <c r="V54" s="44" t="str">
        <f>IF(_jiaore6_day_hour!T48="","",_jiaore6_day_hour!T48)</f>
        <v/>
      </c>
      <c r="W54" s="44" t="str">
        <f>IF(_jiaore6_day_hour!U48="","",_jiaore6_day_hour!U48)</f>
        <v/>
      </c>
      <c r="X54" s="44" t="str">
        <f>IF(_jiaore6_day_hour!V48="","",_jiaore6_day_hour!V48)</f>
        <v/>
      </c>
      <c r="Y54" s="44" t="str">
        <f>IF(_jiaore6_day_hour!W48="","",_jiaore6_day_hour!W48)</f>
        <v/>
      </c>
      <c r="Z54" s="44" t="str">
        <f>IF(_jiaore6_day_hour!X48="","",_jiaore6_day_hour!X48)</f>
        <v/>
      </c>
      <c r="AA54" s="44" t="str">
        <f>IF(_jiaore6_day_hour!Y48="","",_jiaore6_day_hour!Y48)</f>
        <v/>
      </c>
      <c r="AB54" s="44" t="str">
        <f>IF(_jiaore6_day_hour!Z48="","",_jiaore6_day_hour!Z48)</f>
        <v/>
      </c>
      <c r="AC54" s="44" t="str">
        <f>IF(_jiaore6_day_hour!AA48="","",_jiaore6_day_hour!AA48)</f>
        <v/>
      </c>
      <c r="AD54" s="44" t="str">
        <f>IF(_jiaore6_day_hour!AB48="","",_jiaore6_day_hour!AB48)</f>
        <v/>
      </c>
      <c r="AE54" s="44" t="str">
        <f>IF(_jiaore6_day_hour!AC48="","",_jiaore6_day_hour!AC48)</f>
        <v/>
      </c>
      <c r="AF54" s="44" t="str">
        <f>IF(_jiaore6_day_hour!AD48="","",_jiaore6_day_hour!AD48)</f>
        <v/>
      </c>
      <c r="AG54" s="44" t="str">
        <f>IF(_jiaore6_day_hour!AE48="","",_jiaore6_day_hour!AE48)</f>
        <v/>
      </c>
      <c r="AH54" s="44" t="str">
        <f>IF(_jiaore6_day_hour!AF48="","",_jiaore6_day_hour!AF48)</f>
        <v/>
      </c>
      <c r="AI54" s="44" t="str">
        <f>IF(_jiaore6_day_hour!AG48="","",_jiaore6_day_hour!AG48)</f>
        <v/>
      </c>
      <c r="AJ54" s="44" t="str">
        <f>IF(_jiaore6_day_hour!AH48="","",_jiaore6_day_hour!AH48)</f>
        <v/>
      </c>
      <c r="AK54" s="44" t="str">
        <f>IF(_jiaore6_day_hour!AI48="","",_jiaore6_day_hour!AI48)</f>
        <v/>
      </c>
      <c r="AL54" s="44" t="str">
        <f>IF(_jiaore6_day_hour!AJ48="","",_jiaore6_day_hour!AJ48)</f>
        <v/>
      </c>
      <c r="AM54" s="44" t="str">
        <f>IF(_jiaore6_day_hour!AK48="","",_jiaore6_day_hour!AK48)</f>
        <v/>
      </c>
      <c r="AN54" s="44" t="str">
        <f>IF(_jiaore6_day_hour!AL48="","",_jiaore6_day_hour!AL48)</f>
        <v/>
      </c>
      <c r="AO54" s="44" t="str">
        <f>IF(_jiaore6_day_hour!AM48="","",_jiaore6_day_hour!AM48)</f>
        <v/>
      </c>
      <c r="AP54" s="44" t="str">
        <f>IF(_jiaore6_day_hour!AN48="","",_jiaore6_day_hour!AN48)</f>
        <v/>
      </c>
      <c r="AQ54" s="44" t="str">
        <f>IF(_jiaore6_day_hour!AO48="","",_jiaore6_day_hour!AO48)</f>
        <v/>
      </c>
      <c r="AR54" s="44" t="str">
        <f>IF(_jiaore6_day_hour!AP48="","",_jiaore6_day_hour!AP48)</f>
        <v/>
      </c>
      <c r="AS54" s="44" t="str">
        <f>IF(_jiaore6_day_hour!AQ48="","",_jiaore6_day_hour!AQ48)</f>
        <v/>
      </c>
      <c r="AT54" s="44" t="str">
        <f>IF(_jiaore6_day_hour!AR48="","",_jiaore6_day_hour!AR48)</f>
        <v/>
      </c>
      <c r="AU54" s="44" t="str">
        <f>IF(_jiaore6_day_hour!AS48="","",_jiaore6_day_hour!AS48)</f>
        <v/>
      </c>
      <c r="AV54" s="45" t="str">
        <f>IF(_jiaore6_day_hour!AT48="","",_jiaore6_day_hour!AT48)</f>
        <v/>
      </c>
    </row>
    <row r="55" spans="2:48" x14ac:dyDescent="0.15">
      <c r="B55" s="52">
        <v>0.97916666666666496</v>
      </c>
      <c r="C55" s="44" t="str">
        <f>IF(_jiaore6_day_hour!A49="","",_jiaore6_day_hour!A49)</f>
        <v/>
      </c>
      <c r="D55" s="44" t="str">
        <f>IF(_jiaore6_day_hour!B49="","",_jiaore6_day_hour!B49)</f>
        <v/>
      </c>
      <c r="E55" s="44" t="str">
        <f>IF(_jiaore6_day_hour!C49="","",_jiaore6_day_hour!C49)</f>
        <v/>
      </c>
      <c r="F55" s="44" t="str">
        <f>IF(_jiaore6_day_hour!D49="","",_jiaore6_day_hour!D49)</f>
        <v/>
      </c>
      <c r="G55" s="44" t="str">
        <f>IF(_jiaore6_day_hour!E49="","",_jiaore6_day_hour!E49)</f>
        <v/>
      </c>
      <c r="H55" s="44" t="str">
        <f>IF(_jiaore6_day_hour!F49="","",_jiaore6_day_hour!F49)</f>
        <v/>
      </c>
      <c r="I55" s="44" t="str">
        <f>IF(_jiaore6_day_hour!G49="","",_jiaore6_day_hour!G49)</f>
        <v/>
      </c>
      <c r="J55" s="44" t="str">
        <f>IF(_jiaore6_day_hour!H49="","",_jiaore6_day_hour!H49)</f>
        <v/>
      </c>
      <c r="K55" s="44" t="str">
        <f>IF(_jiaore6_day_hour!I49="","",_jiaore6_day_hour!I49)</f>
        <v/>
      </c>
      <c r="L55" s="44" t="str">
        <f>IF(_jiaore6_day_hour!J49="","",_jiaore6_day_hour!J49)</f>
        <v/>
      </c>
      <c r="M55" s="44" t="str">
        <f>IF(_jiaore6_day_hour!K49="","",_jiaore6_day_hour!K49)</f>
        <v/>
      </c>
      <c r="N55" s="44" t="str">
        <f>IF(_jiaore6_day_hour!L49="","",_jiaore6_day_hour!L49)</f>
        <v/>
      </c>
      <c r="O55" s="44" t="str">
        <f>IF(_jiaore6_day_hour!M49="","",_jiaore6_day_hour!M49)</f>
        <v/>
      </c>
      <c r="P55" s="44" t="str">
        <f>IF(_jiaore6_day_hour!N49="","",_jiaore6_day_hour!N49)</f>
        <v/>
      </c>
      <c r="Q55" s="44" t="str">
        <f>IF(_jiaore6_day_hour!O49="","",_jiaore6_day_hour!O49)</f>
        <v/>
      </c>
      <c r="R55" s="44" t="str">
        <f>IF(_jiaore6_day_hour!P49="","",_jiaore6_day_hour!P49)</f>
        <v/>
      </c>
      <c r="S55" s="44" t="str">
        <f>IF(_jiaore6_day_hour!Q49="","",_jiaore6_day_hour!Q49)</f>
        <v/>
      </c>
      <c r="T55" s="44" t="str">
        <f>IF(_jiaore6_day_hour!R49="","",_jiaore6_day_hour!R49)</f>
        <v/>
      </c>
      <c r="U55" s="44" t="str">
        <f>IF(_jiaore6_day_hour!S49="","",_jiaore6_day_hour!S49)</f>
        <v/>
      </c>
      <c r="V55" s="44" t="str">
        <f>IF(_jiaore6_day_hour!T49="","",_jiaore6_day_hour!T49)</f>
        <v/>
      </c>
      <c r="W55" s="44" t="str">
        <f>IF(_jiaore6_day_hour!U49="","",_jiaore6_day_hour!U49)</f>
        <v/>
      </c>
      <c r="X55" s="44" t="str">
        <f>IF(_jiaore6_day_hour!V49="","",_jiaore6_day_hour!V49)</f>
        <v/>
      </c>
      <c r="Y55" s="44" t="str">
        <f>IF(_jiaore6_day_hour!W49="","",_jiaore6_day_hour!W49)</f>
        <v/>
      </c>
      <c r="Z55" s="44" t="str">
        <f>IF(_jiaore6_day_hour!X49="","",_jiaore6_day_hour!X49)</f>
        <v/>
      </c>
      <c r="AA55" s="44" t="str">
        <f>IF(_jiaore6_day_hour!Y49="","",_jiaore6_day_hour!Y49)</f>
        <v/>
      </c>
      <c r="AB55" s="44" t="str">
        <f>IF(_jiaore6_day_hour!Z49="","",_jiaore6_day_hour!Z49)</f>
        <v/>
      </c>
      <c r="AC55" s="44" t="str">
        <f>IF(_jiaore6_day_hour!AA49="","",_jiaore6_day_hour!AA49)</f>
        <v/>
      </c>
      <c r="AD55" s="44" t="str">
        <f>IF(_jiaore6_day_hour!AB49="","",_jiaore6_day_hour!AB49)</f>
        <v/>
      </c>
      <c r="AE55" s="44" t="str">
        <f>IF(_jiaore6_day_hour!AC49="","",_jiaore6_day_hour!AC49)</f>
        <v/>
      </c>
      <c r="AF55" s="44" t="str">
        <f>IF(_jiaore6_day_hour!AD49="","",_jiaore6_day_hour!AD49)</f>
        <v/>
      </c>
      <c r="AG55" s="44" t="str">
        <f>IF(_jiaore6_day_hour!AE49="","",_jiaore6_day_hour!AE49)</f>
        <v/>
      </c>
      <c r="AH55" s="44" t="str">
        <f>IF(_jiaore6_day_hour!AF49="","",_jiaore6_day_hour!AF49)</f>
        <v/>
      </c>
      <c r="AI55" s="44" t="str">
        <f>IF(_jiaore6_day_hour!AG49="","",_jiaore6_day_hour!AG49)</f>
        <v/>
      </c>
      <c r="AJ55" s="44" t="str">
        <f>IF(_jiaore6_day_hour!AH49="","",_jiaore6_day_hour!AH49)</f>
        <v/>
      </c>
      <c r="AK55" s="44" t="str">
        <f>IF(_jiaore6_day_hour!AI49="","",_jiaore6_day_hour!AI49)</f>
        <v/>
      </c>
      <c r="AL55" s="44" t="str">
        <f>IF(_jiaore6_day_hour!AJ49="","",_jiaore6_day_hour!AJ49)</f>
        <v/>
      </c>
      <c r="AM55" s="44" t="str">
        <f>IF(_jiaore6_day_hour!AK49="","",_jiaore6_day_hour!AK49)</f>
        <v/>
      </c>
      <c r="AN55" s="44" t="str">
        <f>IF(_jiaore6_day_hour!AL49="","",_jiaore6_day_hour!AL49)</f>
        <v/>
      </c>
      <c r="AO55" s="44" t="str">
        <f>IF(_jiaore6_day_hour!AM49="","",_jiaore6_day_hour!AM49)</f>
        <v/>
      </c>
      <c r="AP55" s="44" t="str">
        <f>IF(_jiaore6_day_hour!AN49="","",_jiaore6_day_hour!AN49)</f>
        <v/>
      </c>
      <c r="AQ55" s="44" t="str">
        <f>IF(_jiaore6_day_hour!AO49="","",_jiaore6_day_hour!AO49)</f>
        <v/>
      </c>
      <c r="AR55" s="44" t="str">
        <f>IF(_jiaore6_day_hour!AP49="","",_jiaore6_day_hour!AP49)</f>
        <v/>
      </c>
      <c r="AS55" s="44" t="str">
        <f>IF(_jiaore6_day_hour!AQ49="","",_jiaore6_day_hour!AQ49)</f>
        <v/>
      </c>
      <c r="AT55" s="44" t="str">
        <f>IF(_jiaore6_day_hour!AR49="","",_jiaore6_day_hour!AR49)</f>
        <v/>
      </c>
      <c r="AU55" s="44" t="str">
        <f>IF(_jiaore6_day_hour!AS49="","",_jiaore6_day_hour!AS49)</f>
        <v/>
      </c>
      <c r="AV55" s="45" t="str">
        <f>IF(_jiaore6_day_hour!AT49="","",_jiaore6_day_hour!AT49)</f>
        <v/>
      </c>
    </row>
    <row r="56" spans="2:48" x14ac:dyDescent="0.15">
      <c r="B56" s="55" t="s">
        <v>228</v>
      </c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5"/>
    </row>
    <row r="57" spans="2:48" x14ac:dyDescent="0.15">
      <c r="B57" s="55" t="s">
        <v>229</v>
      </c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5"/>
    </row>
    <row r="58" spans="2:48" x14ac:dyDescent="0.15">
      <c r="B58" s="55" t="s">
        <v>230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5"/>
    </row>
    <row r="59" spans="2:48" x14ac:dyDescent="0.15">
      <c r="B59" s="55" t="s">
        <v>231</v>
      </c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5"/>
    </row>
    <row r="60" spans="2:48" ht="72" customHeight="1" x14ac:dyDescent="0.15">
      <c r="B60" s="117" t="s">
        <v>232</v>
      </c>
      <c r="C60" s="118"/>
      <c r="D60" s="118"/>
      <c r="E60" s="118"/>
      <c r="F60" s="118"/>
      <c r="G60" s="118"/>
      <c r="H60" s="118"/>
      <c r="I60" s="118"/>
      <c r="J60" s="118"/>
      <c r="K60" s="118"/>
      <c r="L60" s="118"/>
      <c r="M60" s="119" t="s">
        <v>233</v>
      </c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9" t="s">
        <v>234</v>
      </c>
      <c r="Y60" s="118"/>
      <c r="Z60" s="118"/>
      <c r="AA60" s="118"/>
      <c r="AB60" s="118"/>
      <c r="AC60" s="118"/>
      <c r="AD60" s="118"/>
      <c r="AE60" s="118"/>
      <c r="AF60" s="118"/>
      <c r="AG60" s="118"/>
      <c r="AH60" s="118"/>
      <c r="AI60" s="127"/>
      <c r="AJ60" s="128"/>
      <c r="AK60" s="128"/>
      <c r="AL60" s="128"/>
      <c r="AM60" s="128"/>
      <c r="AN60" s="128"/>
      <c r="AO60" s="128"/>
      <c r="AP60" s="128"/>
      <c r="AQ60" s="128"/>
      <c r="AR60" s="128"/>
      <c r="AS60" s="128"/>
      <c r="AT60" s="128"/>
      <c r="AU60" s="128"/>
      <c r="AV60" s="129"/>
    </row>
    <row r="61" spans="2:48" ht="14.45" customHeight="1" x14ac:dyDescent="0.25">
      <c r="B61" s="120" t="s">
        <v>235</v>
      </c>
      <c r="C61" s="121"/>
      <c r="D61" s="121"/>
      <c r="E61" s="121"/>
      <c r="F61" s="121"/>
      <c r="G61" s="121"/>
      <c r="H61" s="121"/>
      <c r="I61" s="121"/>
      <c r="J61" s="121"/>
      <c r="K61" s="121"/>
      <c r="L61" s="121"/>
      <c r="M61" s="122" t="s">
        <v>235</v>
      </c>
      <c r="N61" s="121"/>
      <c r="O61" s="121"/>
      <c r="P61" s="121"/>
      <c r="Q61" s="121"/>
      <c r="R61" s="121"/>
      <c r="S61" s="121"/>
      <c r="T61" s="121"/>
      <c r="U61" s="121"/>
      <c r="V61" s="121"/>
      <c r="W61" s="121"/>
      <c r="X61" s="122" t="s">
        <v>235</v>
      </c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30"/>
      <c r="AJ61" s="131"/>
      <c r="AK61" s="131"/>
      <c r="AL61" s="131"/>
      <c r="AM61" s="131"/>
      <c r="AN61" s="131"/>
      <c r="AO61" s="131"/>
      <c r="AP61" s="131"/>
      <c r="AQ61" s="131"/>
      <c r="AR61" s="131"/>
      <c r="AS61" s="131"/>
      <c r="AT61" s="131"/>
      <c r="AU61" s="131"/>
      <c r="AV61" s="132"/>
    </row>
    <row r="62" spans="2:48" x14ac:dyDescent="0.15">
      <c r="C62" s="56"/>
    </row>
  </sheetData>
  <mergeCells count="43">
    <mergeCell ref="AL3:AL5"/>
    <mergeCell ref="AI60:AV61"/>
    <mergeCell ref="R4:S5"/>
    <mergeCell ref="U3:V4"/>
    <mergeCell ref="W3:X4"/>
    <mergeCell ref="Y3:Z4"/>
    <mergeCell ref="AA3:AB4"/>
    <mergeCell ref="AM3:AV4"/>
    <mergeCell ref="AC3:AJ4"/>
    <mergeCell ref="B61:L61"/>
    <mergeCell ref="M61:W61"/>
    <mergeCell ref="X61:AH61"/>
    <mergeCell ref="B3:B6"/>
    <mergeCell ref="M5:M6"/>
    <mergeCell ref="N5:N6"/>
    <mergeCell ref="O4:O6"/>
    <mergeCell ref="P4:P6"/>
    <mergeCell ref="Q4:Q6"/>
    <mergeCell ref="T4:T5"/>
    <mergeCell ref="U5:U6"/>
    <mergeCell ref="V5:V6"/>
    <mergeCell ref="W5:W6"/>
    <mergeCell ref="X5:X6"/>
    <mergeCell ref="AC5:AF5"/>
    <mergeCell ref="AG5:AJ5"/>
    <mergeCell ref="B60:L60"/>
    <mergeCell ref="M60:W60"/>
    <mergeCell ref="X60:AH60"/>
    <mergeCell ref="C4:H4"/>
    <mergeCell ref="I4:L4"/>
    <mergeCell ref="M4:N4"/>
    <mergeCell ref="C5:D5"/>
    <mergeCell ref="E5:H5"/>
    <mergeCell ref="I5:J5"/>
    <mergeCell ref="K5:L5"/>
    <mergeCell ref="B1:AK1"/>
    <mergeCell ref="B2:C2"/>
    <mergeCell ref="S2:V2"/>
    <mergeCell ref="AD2:AK2"/>
    <mergeCell ref="C3:L3"/>
    <mergeCell ref="M3:Q3"/>
    <mergeCell ref="R3:T3"/>
    <mergeCell ref="AK3:AK5"/>
  </mergeCells>
  <phoneticPr fontId="3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T1"/>
  <sheetViews>
    <sheetView topLeftCell="AG1" workbookViewId="0">
      <selection sqref="A1:AT1"/>
    </sheetView>
  </sheetViews>
  <sheetFormatPr defaultColWidth="9" defaultRowHeight="13.5" x14ac:dyDescent="0.15"/>
  <sheetData>
    <row r="1" spans="1:46" ht="56.25" x14ac:dyDescent="0.15">
      <c r="A1" s="63" t="s">
        <v>182</v>
      </c>
      <c r="B1" s="63" t="s">
        <v>183</v>
      </c>
      <c r="C1" s="63" t="s">
        <v>184</v>
      </c>
      <c r="D1" s="63" t="s">
        <v>185</v>
      </c>
      <c r="E1" s="63" t="s">
        <v>186</v>
      </c>
      <c r="F1" s="63" t="s">
        <v>187</v>
      </c>
      <c r="G1" s="63" t="s">
        <v>188</v>
      </c>
      <c r="H1" s="63" t="s">
        <v>189</v>
      </c>
      <c r="I1" s="63" t="s">
        <v>190</v>
      </c>
      <c r="J1" s="63" t="s">
        <v>191</v>
      </c>
      <c r="K1" s="41" t="s">
        <v>192</v>
      </c>
      <c r="L1" s="41" t="s">
        <v>193</v>
      </c>
      <c r="M1" s="41" t="s">
        <v>194</v>
      </c>
      <c r="N1" s="41" t="s">
        <v>195</v>
      </c>
      <c r="O1" s="41" t="s">
        <v>196</v>
      </c>
      <c r="P1" s="41" t="s">
        <v>197</v>
      </c>
      <c r="Q1" s="41" t="s">
        <v>198</v>
      </c>
      <c r="R1" s="41" t="s">
        <v>199</v>
      </c>
      <c r="S1" s="41" t="s">
        <v>200</v>
      </c>
      <c r="T1" s="41" t="s">
        <v>201</v>
      </c>
      <c r="U1" s="41" t="s">
        <v>202</v>
      </c>
      <c r="V1" s="41" t="s">
        <v>203</v>
      </c>
      <c r="W1" s="41" t="s">
        <v>204</v>
      </c>
      <c r="X1" s="41" t="s">
        <v>205</v>
      </c>
      <c r="Y1" s="41" t="s">
        <v>206</v>
      </c>
      <c r="Z1" s="41" t="s">
        <v>207</v>
      </c>
      <c r="AA1" s="41" t="s">
        <v>208</v>
      </c>
      <c r="AB1" s="41" t="s">
        <v>209</v>
      </c>
      <c r="AC1" s="41" t="s">
        <v>210</v>
      </c>
      <c r="AD1" s="41" t="s">
        <v>211</v>
      </c>
      <c r="AE1" s="41" t="s">
        <v>212</v>
      </c>
      <c r="AF1" s="41" t="s">
        <v>213</v>
      </c>
      <c r="AG1" s="41" t="s">
        <v>214</v>
      </c>
      <c r="AH1" s="41" t="s">
        <v>215</v>
      </c>
      <c r="AI1" s="41" t="s">
        <v>216</v>
      </c>
      <c r="AJ1" s="41" t="s">
        <v>217</v>
      </c>
      <c r="AK1" s="42" t="s">
        <v>218</v>
      </c>
      <c r="AL1" s="43" t="s">
        <v>219</v>
      </c>
      <c r="AM1" s="44" t="s">
        <v>220</v>
      </c>
      <c r="AN1" s="44" t="s">
        <v>221</v>
      </c>
      <c r="AO1" s="44" t="s">
        <v>222</v>
      </c>
      <c r="AP1" s="44" t="s">
        <v>223</v>
      </c>
      <c r="AQ1" s="44" t="s">
        <v>224</v>
      </c>
      <c r="AR1" s="44" t="s">
        <v>225</v>
      </c>
      <c r="AS1" s="44" t="s">
        <v>226</v>
      </c>
      <c r="AT1" s="45" t="s">
        <v>227</v>
      </c>
    </row>
  </sheetData>
  <phoneticPr fontId="34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V62"/>
  <sheetViews>
    <sheetView showGridLines="0" zoomScale="85" zoomScaleNormal="85" workbookViewId="0">
      <selection activeCell="N28" sqref="N28"/>
    </sheetView>
  </sheetViews>
  <sheetFormatPr defaultColWidth="9" defaultRowHeight="13.5" x14ac:dyDescent="0.15"/>
  <sheetData>
    <row r="1" spans="1:48" ht="22.5" x14ac:dyDescent="0.15">
      <c r="B1" s="112" t="s">
        <v>236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46"/>
      <c r="AM1" s="59"/>
      <c r="AN1" s="59"/>
      <c r="AO1" s="59"/>
      <c r="AP1" s="59"/>
      <c r="AQ1" s="59"/>
      <c r="AR1" s="59"/>
      <c r="AS1" s="59"/>
      <c r="AT1" s="59"/>
      <c r="AU1" s="59"/>
      <c r="AV1" s="59"/>
    </row>
    <row r="2" spans="1:48" x14ac:dyDescent="0.15">
      <c r="B2" s="113"/>
      <c r="C2" s="113"/>
      <c r="D2" s="47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114" t="s">
        <v>132</v>
      </c>
      <c r="T2" s="114"/>
      <c r="U2" s="114"/>
      <c r="V2" s="114"/>
      <c r="W2" s="48"/>
      <c r="X2" s="48"/>
      <c r="Y2" s="48"/>
      <c r="Z2" s="48"/>
      <c r="AA2" s="48"/>
      <c r="AB2" s="48"/>
      <c r="AC2" s="48"/>
      <c r="AD2" s="114" t="s">
        <v>133</v>
      </c>
      <c r="AE2" s="114"/>
      <c r="AF2" s="114"/>
      <c r="AG2" s="114"/>
      <c r="AH2" s="114"/>
      <c r="AI2" s="114"/>
      <c r="AJ2" s="114"/>
      <c r="AK2" s="114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</row>
    <row r="3" spans="1:48" ht="18.95" customHeight="1" x14ac:dyDescent="0.15">
      <c r="B3" s="123" t="s">
        <v>134</v>
      </c>
      <c r="C3" s="115" t="s">
        <v>135</v>
      </c>
      <c r="D3" s="115"/>
      <c r="E3" s="115"/>
      <c r="F3" s="115"/>
      <c r="G3" s="115"/>
      <c r="H3" s="115"/>
      <c r="I3" s="115"/>
      <c r="J3" s="115"/>
      <c r="K3" s="115"/>
      <c r="L3" s="115"/>
      <c r="M3" s="115" t="s">
        <v>136</v>
      </c>
      <c r="N3" s="115"/>
      <c r="O3" s="115"/>
      <c r="P3" s="115"/>
      <c r="Q3" s="115"/>
      <c r="R3" s="115" t="s">
        <v>137</v>
      </c>
      <c r="S3" s="115"/>
      <c r="T3" s="115"/>
      <c r="U3" s="115" t="s">
        <v>138</v>
      </c>
      <c r="V3" s="115"/>
      <c r="W3" s="115" t="s">
        <v>139</v>
      </c>
      <c r="X3" s="115"/>
      <c r="Y3" s="115" t="s">
        <v>140</v>
      </c>
      <c r="Z3" s="115"/>
      <c r="AA3" s="115" t="s">
        <v>141</v>
      </c>
      <c r="AB3" s="115"/>
      <c r="AC3" s="115" t="s">
        <v>142</v>
      </c>
      <c r="AD3" s="115"/>
      <c r="AE3" s="115"/>
      <c r="AF3" s="115"/>
      <c r="AG3" s="115"/>
      <c r="AH3" s="115"/>
      <c r="AI3" s="115"/>
      <c r="AJ3" s="115"/>
      <c r="AK3" s="115" t="s">
        <v>143</v>
      </c>
      <c r="AL3" s="125" t="s">
        <v>144</v>
      </c>
      <c r="AM3" s="133" t="s">
        <v>145</v>
      </c>
      <c r="AN3" s="133"/>
      <c r="AO3" s="133"/>
      <c r="AP3" s="133"/>
      <c r="AQ3" s="133"/>
      <c r="AR3" s="133"/>
      <c r="AS3" s="133"/>
      <c r="AT3" s="133"/>
      <c r="AU3" s="133"/>
      <c r="AV3" s="134"/>
    </row>
    <row r="4" spans="1:48" x14ac:dyDescent="0.15">
      <c r="B4" s="124"/>
      <c r="C4" s="116" t="s">
        <v>146</v>
      </c>
      <c r="D4" s="116"/>
      <c r="E4" s="116"/>
      <c r="F4" s="116"/>
      <c r="G4" s="116"/>
      <c r="H4" s="116"/>
      <c r="I4" s="116" t="s">
        <v>147</v>
      </c>
      <c r="J4" s="116"/>
      <c r="K4" s="116"/>
      <c r="L4" s="116"/>
      <c r="M4" s="116" t="s">
        <v>146</v>
      </c>
      <c r="N4" s="116"/>
      <c r="O4" s="116" t="s">
        <v>148</v>
      </c>
      <c r="P4" s="116" t="s">
        <v>149</v>
      </c>
      <c r="Q4" s="116" t="s">
        <v>150</v>
      </c>
      <c r="R4" s="116" t="s">
        <v>151</v>
      </c>
      <c r="S4" s="116"/>
      <c r="T4" s="116" t="s">
        <v>147</v>
      </c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26"/>
      <c r="AM4" s="135"/>
      <c r="AN4" s="135"/>
      <c r="AO4" s="135"/>
      <c r="AP4" s="135"/>
      <c r="AQ4" s="135"/>
      <c r="AR4" s="135"/>
      <c r="AS4" s="135"/>
      <c r="AT4" s="135"/>
      <c r="AU4" s="135"/>
      <c r="AV4" s="136"/>
    </row>
    <row r="5" spans="1:48" x14ac:dyDescent="0.15">
      <c r="B5" s="124"/>
      <c r="C5" s="116" t="s">
        <v>152</v>
      </c>
      <c r="D5" s="116"/>
      <c r="E5" s="116" t="s">
        <v>153</v>
      </c>
      <c r="F5" s="116"/>
      <c r="G5" s="116"/>
      <c r="H5" s="116"/>
      <c r="I5" s="116" t="s">
        <v>154</v>
      </c>
      <c r="J5" s="116"/>
      <c r="K5" s="116" t="s">
        <v>155</v>
      </c>
      <c r="L5" s="116"/>
      <c r="M5" s="116" t="s">
        <v>152</v>
      </c>
      <c r="N5" s="116" t="s">
        <v>156</v>
      </c>
      <c r="O5" s="116"/>
      <c r="P5" s="116"/>
      <c r="Q5" s="116"/>
      <c r="R5" s="116"/>
      <c r="S5" s="116"/>
      <c r="T5" s="116"/>
      <c r="U5" s="116" t="s">
        <v>154</v>
      </c>
      <c r="V5" s="116" t="s">
        <v>155</v>
      </c>
      <c r="W5" s="116" t="s">
        <v>154</v>
      </c>
      <c r="X5" s="116" t="s">
        <v>155</v>
      </c>
      <c r="Y5" s="49" t="s">
        <v>157</v>
      </c>
      <c r="Z5" s="49" t="s">
        <v>158</v>
      </c>
      <c r="AA5" s="49" t="s">
        <v>157</v>
      </c>
      <c r="AB5" s="49" t="s">
        <v>158</v>
      </c>
      <c r="AC5" s="116" t="s">
        <v>154</v>
      </c>
      <c r="AD5" s="116"/>
      <c r="AE5" s="116"/>
      <c r="AF5" s="116"/>
      <c r="AG5" s="116" t="s">
        <v>155</v>
      </c>
      <c r="AH5" s="116"/>
      <c r="AI5" s="116"/>
      <c r="AJ5" s="116"/>
      <c r="AK5" s="116"/>
      <c r="AL5" s="126"/>
      <c r="AM5" s="49" t="s">
        <v>159</v>
      </c>
      <c r="AN5" s="49" t="s">
        <v>160</v>
      </c>
      <c r="AO5" s="49" t="s">
        <v>161</v>
      </c>
      <c r="AP5" s="49" t="s">
        <v>162</v>
      </c>
      <c r="AQ5" s="49" t="s">
        <v>163</v>
      </c>
      <c r="AR5" s="49" t="s">
        <v>164</v>
      </c>
      <c r="AS5" s="49" t="s">
        <v>165</v>
      </c>
      <c r="AT5" s="49" t="s">
        <v>166</v>
      </c>
      <c r="AU5" s="49" t="s">
        <v>167</v>
      </c>
      <c r="AV5" s="61" t="s">
        <v>168</v>
      </c>
    </row>
    <row r="6" spans="1:48" ht="22.5" x14ac:dyDescent="0.15">
      <c r="B6" s="124"/>
      <c r="C6" s="49" t="s">
        <v>169</v>
      </c>
      <c r="D6" s="49" t="s">
        <v>170</v>
      </c>
      <c r="E6" s="49" t="s">
        <v>154</v>
      </c>
      <c r="F6" s="49" t="s">
        <v>170</v>
      </c>
      <c r="G6" s="49" t="s">
        <v>155</v>
      </c>
      <c r="H6" s="49" t="s">
        <v>170</v>
      </c>
      <c r="I6" s="49" t="s">
        <v>169</v>
      </c>
      <c r="J6" s="49" t="s">
        <v>170</v>
      </c>
      <c r="K6" s="49" t="s">
        <v>169</v>
      </c>
      <c r="L6" s="49" t="s">
        <v>170</v>
      </c>
      <c r="M6" s="116"/>
      <c r="N6" s="116"/>
      <c r="O6" s="116"/>
      <c r="P6" s="116"/>
      <c r="Q6" s="116"/>
      <c r="R6" s="58" t="s">
        <v>171</v>
      </c>
      <c r="S6" s="49" t="s">
        <v>172</v>
      </c>
      <c r="T6" s="49" t="s">
        <v>156</v>
      </c>
      <c r="U6" s="116"/>
      <c r="V6" s="116"/>
      <c r="W6" s="116"/>
      <c r="X6" s="116"/>
      <c r="Y6" s="49" t="s">
        <v>173</v>
      </c>
      <c r="Z6" s="41" t="s">
        <v>174</v>
      </c>
      <c r="AA6" s="49" t="s">
        <v>173</v>
      </c>
      <c r="AB6" s="41" t="s">
        <v>174</v>
      </c>
      <c r="AC6" s="49">
        <v>1</v>
      </c>
      <c r="AD6" s="49">
        <v>2</v>
      </c>
      <c r="AE6" s="49">
        <v>3</v>
      </c>
      <c r="AF6" s="49">
        <v>4</v>
      </c>
      <c r="AG6" s="49">
        <v>1</v>
      </c>
      <c r="AH6" s="49">
        <v>2</v>
      </c>
      <c r="AI6" s="49">
        <v>3</v>
      </c>
      <c r="AJ6" s="49">
        <v>4</v>
      </c>
      <c r="AK6" s="41" t="s">
        <v>175</v>
      </c>
      <c r="AL6" s="41" t="s">
        <v>175</v>
      </c>
      <c r="AM6" s="49" t="s">
        <v>176</v>
      </c>
      <c r="AN6" s="49" t="s">
        <v>176</v>
      </c>
      <c r="AO6" s="49" t="s">
        <v>176</v>
      </c>
      <c r="AP6" s="49" t="s">
        <v>177</v>
      </c>
      <c r="AQ6" s="49" t="s">
        <v>173</v>
      </c>
      <c r="AR6" s="49" t="s">
        <v>178</v>
      </c>
      <c r="AS6" s="49" t="s">
        <v>179</v>
      </c>
      <c r="AT6" s="49" t="s">
        <v>177</v>
      </c>
      <c r="AU6" s="49" t="s">
        <v>180</v>
      </c>
      <c r="AV6" s="61" t="s">
        <v>180</v>
      </c>
    </row>
    <row r="7" spans="1:48" ht="45" x14ac:dyDescent="0.15">
      <c r="A7" s="50"/>
      <c r="B7" s="51" t="s">
        <v>181</v>
      </c>
      <c r="C7" s="40" t="s">
        <v>237</v>
      </c>
      <c r="D7" s="40" t="s">
        <v>238</v>
      </c>
      <c r="E7" s="40" t="s">
        <v>239</v>
      </c>
      <c r="F7" s="40" t="s">
        <v>240</v>
      </c>
      <c r="G7" s="40" t="s">
        <v>241</v>
      </c>
      <c r="H7" s="40" t="s">
        <v>242</v>
      </c>
      <c r="I7" s="40" t="s">
        <v>243</v>
      </c>
      <c r="J7" s="40" t="s">
        <v>244</v>
      </c>
      <c r="K7" s="40" t="s">
        <v>245</v>
      </c>
      <c r="L7" s="40" t="s">
        <v>246</v>
      </c>
      <c r="M7" s="40" t="s">
        <v>247</v>
      </c>
      <c r="N7" s="40" t="s">
        <v>248</v>
      </c>
      <c r="O7" s="40" t="s">
        <v>249</v>
      </c>
      <c r="P7" s="40" t="s">
        <v>250</v>
      </c>
      <c r="Q7" s="40" t="s">
        <v>251</v>
      </c>
      <c r="R7" s="40" t="s">
        <v>252</v>
      </c>
      <c r="S7" s="40" t="s">
        <v>253</v>
      </c>
      <c r="T7" s="40" t="s">
        <v>254</v>
      </c>
      <c r="U7" s="40" t="s">
        <v>255</v>
      </c>
      <c r="V7" s="40" t="s">
        <v>256</v>
      </c>
      <c r="W7" s="40" t="s">
        <v>257</v>
      </c>
      <c r="X7" s="40" t="s">
        <v>258</v>
      </c>
      <c r="Y7" s="40" t="s">
        <v>259</v>
      </c>
      <c r="Z7" s="40" t="s">
        <v>260</v>
      </c>
      <c r="AA7" s="40" t="s">
        <v>261</v>
      </c>
      <c r="AB7" s="40" t="s">
        <v>262</v>
      </c>
      <c r="AC7" s="40" t="s">
        <v>263</v>
      </c>
      <c r="AD7" s="40" t="s">
        <v>264</v>
      </c>
      <c r="AE7" s="40" t="s">
        <v>265</v>
      </c>
      <c r="AF7" s="40" t="s">
        <v>266</v>
      </c>
      <c r="AG7" s="40" t="s">
        <v>267</v>
      </c>
      <c r="AH7" s="40" t="s">
        <v>268</v>
      </c>
      <c r="AI7" s="40" t="s">
        <v>269</v>
      </c>
      <c r="AJ7" s="40" t="s">
        <v>270</v>
      </c>
      <c r="AK7" s="41" t="s">
        <v>216</v>
      </c>
      <c r="AL7" s="41" t="s">
        <v>217</v>
      </c>
      <c r="AM7" s="42" t="s">
        <v>218</v>
      </c>
      <c r="AN7" s="43" t="s">
        <v>219</v>
      </c>
      <c r="AO7" s="44" t="s">
        <v>220</v>
      </c>
      <c r="AP7" s="44" t="s">
        <v>221</v>
      </c>
      <c r="AQ7" s="44" t="s">
        <v>222</v>
      </c>
      <c r="AR7" s="44" t="s">
        <v>223</v>
      </c>
      <c r="AS7" s="44" t="s">
        <v>224</v>
      </c>
      <c r="AT7" s="44" t="s">
        <v>225</v>
      </c>
      <c r="AU7" s="44" t="s">
        <v>226</v>
      </c>
      <c r="AV7" s="45" t="s">
        <v>227</v>
      </c>
    </row>
    <row r="8" spans="1:48" x14ac:dyDescent="0.15">
      <c r="B8" s="52">
        <v>0</v>
      </c>
      <c r="C8" s="44" t="str">
        <f>IF(_jiaore7_day_hour!A2="","",_jiaore7_day_hour!A2)</f>
        <v/>
      </c>
      <c r="D8" s="44" t="str">
        <f>IF(_jiaore7_day_hour!B2="","",_jiaore7_day_hour!B2)</f>
        <v/>
      </c>
      <c r="E8" s="44" t="str">
        <f>IF(_jiaore7_day_hour!C2="","",_jiaore7_day_hour!C2)</f>
        <v/>
      </c>
      <c r="F8" s="44" t="str">
        <f>IF(_jiaore7_day_hour!D2="","",_jiaore7_day_hour!D2)</f>
        <v/>
      </c>
      <c r="G8" s="44" t="str">
        <f>IF(_jiaore7_day_hour!E2="","",_jiaore7_day_hour!E2)</f>
        <v/>
      </c>
      <c r="H8" s="44" t="str">
        <f>IF(_jiaore7_day_hour!F2="","",_jiaore7_day_hour!F2)</f>
        <v/>
      </c>
      <c r="I8" s="44" t="str">
        <f>IF(_jiaore7_day_hour!G2="","",_jiaore7_day_hour!G2)</f>
        <v/>
      </c>
      <c r="J8" s="44" t="str">
        <f>IF(_jiaore7_day_hour!H2="","",_jiaore7_day_hour!H2)</f>
        <v/>
      </c>
      <c r="K8" s="44" t="str">
        <f>IF(_jiaore7_day_hour!I2="","",_jiaore7_day_hour!I2)</f>
        <v/>
      </c>
      <c r="L8" s="44" t="str">
        <f>IF(_jiaore7_day_hour!J2="","",_jiaore7_day_hour!J2)</f>
        <v/>
      </c>
      <c r="M8" s="44" t="str">
        <f>IF(_jiaore7_day_hour!K2="","",_jiaore7_day_hour!K2)</f>
        <v/>
      </c>
      <c r="N8" s="44" t="str">
        <f>IF(_jiaore7_day_hour!L2="","",_jiaore7_day_hour!L2)</f>
        <v/>
      </c>
      <c r="O8" s="44" t="str">
        <f>IF(_jiaore7_day_hour!M2="","",_jiaore7_day_hour!M2)</f>
        <v/>
      </c>
      <c r="P8" s="44" t="str">
        <f>IF(_jiaore7_day_hour!N2="","",_jiaore7_day_hour!N2)</f>
        <v/>
      </c>
      <c r="Q8" s="44" t="str">
        <f>IF(_jiaore7_day_hour!O2="","",_jiaore7_day_hour!O2)</f>
        <v/>
      </c>
      <c r="R8" s="44" t="str">
        <f>IF(_jiaore7_day_hour!P2="","",_jiaore7_day_hour!P2)</f>
        <v/>
      </c>
      <c r="S8" s="44" t="str">
        <f>IF(_jiaore7_day_hour!Q2="","",_jiaore7_day_hour!Q2)</f>
        <v/>
      </c>
      <c r="T8" s="44" t="str">
        <f>IF(_jiaore7_day_hour!R2="","",_jiaore7_day_hour!R2)</f>
        <v/>
      </c>
      <c r="U8" s="44" t="str">
        <f>IF(_jiaore7_day_hour!S2="","",_jiaore7_day_hour!S2)</f>
        <v/>
      </c>
      <c r="V8" s="44" t="str">
        <f>IF(_jiaore7_day_hour!T2="","",_jiaore7_day_hour!T2)</f>
        <v/>
      </c>
      <c r="W8" s="44" t="str">
        <f>IF(_jiaore7_day_hour!U2="","",_jiaore7_day_hour!U2)</f>
        <v/>
      </c>
      <c r="X8" s="44" t="str">
        <f>IF(_jiaore7_day_hour!V2="","",_jiaore7_day_hour!V2)</f>
        <v/>
      </c>
      <c r="Y8" s="44" t="str">
        <f>IF(_jiaore7_day_hour!W2="","",_jiaore7_day_hour!W2)</f>
        <v/>
      </c>
      <c r="Z8" s="44" t="str">
        <f>IF(_jiaore7_day_hour!X2="","",_jiaore7_day_hour!X2)</f>
        <v/>
      </c>
      <c r="AA8" s="44" t="str">
        <f>IF(_jiaore7_day_hour!Y2="","",_jiaore7_day_hour!Y2)</f>
        <v/>
      </c>
      <c r="AB8" s="44" t="str">
        <f>IF(_jiaore7_day_hour!Z2="","",_jiaore7_day_hour!Z2)</f>
        <v/>
      </c>
      <c r="AC8" s="44" t="str">
        <f>IF(_jiaore7_day_hour!AA2="","",_jiaore7_day_hour!AA2)</f>
        <v/>
      </c>
      <c r="AD8" s="44" t="str">
        <f>IF(_jiaore7_day_hour!AB2="","",_jiaore7_day_hour!AB2)</f>
        <v/>
      </c>
      <c r="AE8" s="44" t="str">
        <f>IF(_jiaore7_day_hour!AC2="","",_jiaore7_day_hour!AC2)</f>
        <v/>
      </c>
      <c r="AF8" s="44" t="str">
        <f>IF(_jiaore7_day_hour!AD2="","",_jiaore7_day_hour!AD2)</f>
        <v/>
      </c>
      <c r="AG8" s="44" t="str">
        <f>IF(_jiaore7_day_hour!AE2="","",_jiaore7_day_hour!AE2)</f>
        <v/>
      </c>
      <c r="AH8" s="44" t="str">
        <f>IF(_jiaore7_day_hour!AF2="","",_jiaore7_day_hour!AF2)</f>
        <v/>
      </c>
      <c r="AI8" s="44" t="str">
        <f>IF(_jiaore7_day_hour!AG2="","",_jiaore7_day_hour!AG2)</f>
        <v/>
      </c>
      <c r="AJ8" s="44" t="str">
        <f>IF(_jiaore7_day_hour!AH2="","",_jiaore7_day_hour!AH2)</f>
        <v/>
      </c>
      <c r="AK8" s="44" t="str">
        <f>IF(_jiaore7_day_hour!AI2="","",_jiaore7_day_hour!AI2)</f>
        <v/>
      </c>
      <c r="AL8" s="44" t="str">
        <f>IF(_jiaore7_day_hour!AJ2="","",_jiaore7_day_hour!AJ2)</f>
        <v/>
      </c>
      <c r="AM8" s="44" t="str">
        <f>IF(_jiaore7_day_hour!AK2="","",_jiaore7_day_hour!AK2)</f>
        <v/>
      </c>
      <c r="AN8" s="44" t="str">
        <f>IF(_jiaore7_day_hour!AL2="","",_jiaore7_day_hour!AL2)</f>
        <v/>
      </c>
      <c r="AO8" s="44" t="str">
        <f>IF(_jiaore7_day_hour!AM2="","",_jiaore7_day_hour!AM2)</f>
        <v/>
      </c>
      <c r="AP8" s="44" t="str">
        <f>IF(_jiaore7_day_hour!AN2="","",_jiaore7_day_hour!AN2)</f>
        <v/>
      </c>
      <c r="AQ8" s="44" t="str">
        <f>IF(_jiaore7_day_hour!AO2="","",_jiaore7_day_hour!AO2)</f>
        <v/>
      </c>
      <c r="AR8" s="44" t="str">
        <f>IF(_jiaore7_day_hour!AP2="","",_jiaore7_day_hour!AP2)</f>
        <v/>
      </c>
      <c r="AS8" s="44" t="str">
        <f>IF(_jiaore7_day_hour!AQ2="","",_jiaore7_day_hour!AQ2)</f>
        <v/>
      </c>
      <c r="AT8" s="44" t="str">
        <f>IF(_jiaore7_day_hour!AR2="","",_jiaore7_day_hour!AR2)</f>
        <v/>
      </c>
      <c r="AU8" s="44" t="str">
        <f>IF(_jiaore7_day_hour!AS2="","",_jiaore7_day_hour!AS2)</f>
        <v/>
      </c>
      <c r="AV8" s="45" t="str">
        <f>IF(_jiaore7_day_hour!AT2="","",_jiaore7_day_hour!AT2)</f>
        <v/>
      </c>
    </row>
    <row r="9" spans="1:48" x14ac:dyDescent="0.15">
      <c r="B9" s="52">
        <v>2.0833333333333301E-2</v>
      </c>
      <c r="C9" s="44" t="str">
        <f>IF(_jiaore7_day_hour!A3="","",_jiaore7_day_hour!A3)</f>
        <v/>
      </c>
      <c r="D9" s="44" t="str">
        <f>IF(_jiaore7_day_hour!B3="","",_jiaore7_day_hour!B3)</f>
        <v/>
      </c>
      <c r="E9" s="44" t="str">
        <f>IF(_jiaore7_day_hour!C3="","",_jiaore7_day_hour!C3)</f>
        <v/>
      </c>
      <c r="F9" s="44" t="str">
        <f>IF(_jiaore7_day_hour!D3="","",_jiaore7_day_hour!D3)</f>
        <v/>
      </c>
      <c r="G9" s="44" t="str">
        <f>IF(_jiaore7_day_hour!E3="","",_jiaore7_day_hour!E3)</f>
        <v/>
      </c>
      <c r="H9" s="44" t="str">
        <f>IF(_jiaore7_day_hour!F3="","",_jiaore7_day_hour!F3)</f>
        <v/>
      </c>
      <c r="I9" s="44" t="str">
        <f>IF(_jiaore7_day_hour!G3="","",_jiaore7_day_hour!G3)</f>
        <v/>
      </c>
      <c r="J9" s="44" t="str">
        <f>IF(_jiaore7_day_hour!H3="","",_jiaore7_day_hour!H3)</f>
        <v/>
      </c>
      <c r="K9" s="44" t="str">
        <f>IF(_jiaore7_day_hour!I3="","",_jiaore7_day_hour!I3)</f>
        <v/>
      </c>
      <c r="L9" s="44" t="str">
        <f>IF(_jiaore7_day_hour!J3="","",_jiaore7_day_hour!J3)</f>
        <v/>
      </c>
      <c r="M9" s="44" t="str">
        <f>IF(_jiaore7_day_hour!K3="","",_jiaore7_day_hour!K3)</f>
        <v/>
      </c>
      <c r="N9" s="44" t="str">
        <f>IF(_jiaore7_day_hour!L3="","",_jiaore7_day_hour!L3)</f>
        <v/>
      </c>
      <c r="O9" s="44" t="str">
        <f>IF(_jiaore7_day_hour!M3="","",_jiaore7_day_hour!M3)</f>
        <v/>
      </c>
      <c r="P9" s="44" t="str">
        <f>IF(_jiaore7_day_hour!N3="","",_jiaore7_day_hour!N3)</f>
        <v/>
      </c>
      <c r="Q9" s="44" t="str">
        <f>IF(_jiaore7_day_hour!O3="","",_jiaore7_day_hour!O3)</f>
        <v/>
      </c>
      <c r="R9" s="44" t="str">
        <f>IF(_jiaore7_day_hour!P3="","",_jiaore7_day_hour!P3)</f>
        <v/>
      </c>
      <c r="S9" s="44" t="str">
        <f>IF(_jiaore7_day_hour!Q3="","",_jiaore7_day_hour!Q3)</f>
        <v/>
      </c>
      <c r="T9" s="44" t="str">
        <f>IF(_jiaore7_day_hour!R3="","",_jiaore7_day_hour!R3)</f>
        <v/>
      </c>
      <c r="U9" s="44" t="str">
        <f>IF(_jiaore7_day_hour!S3="","",_jiaore7_day_hour!S3)</f>
        <v/>
      </c>
      <c r="V9" s="44" t="str">
        <f>IF(_jiaore7_day_hour!T3="","",_jiaore7_day_hour!T3)</f>
        <v/>
      </c>
      <c r="W9" s="44" t="str">
        <f>IF(_jiaore7_day_hour!U3="","",_jiaore7_day_hour!U3)</f>
        <v/>
      </c>
      <c r="X9" s="44" t="str">
        <f>IF(_jiaore7_day_hour!V3="","",_jiaore7_day_hour!V3)</f>
        <v/>
      </c>
      <c r="Y9" s="44" t="str">
        <f>IF(_jiaore7_day_hour!W3="","",_jiaore7_day_hour!W3)</f>
        <v/>
      </c>
      <c r="Z9" s="44" t="str">
        <f>IF(_jiaore7_day_hour!X3="","",_jiaore7_day_hour!X3)</f>
        <v/>
      </c>
      <c r="AA9" s="44" t="str">
        <f>IF(_jiaore7_day_hour!Y3="","",_jiaore7_day_hour!Y3)</f>
        <v/>
      </c>
      <c r="AB9" s="44" t="str">
        <f>IF(_jiaore7_day_hour!Z3="","",_jiaore7_day_hour!Z3)</f>
        <v/>
      </c>
      <c r="AC9" s="44" t="str">
        <f>IF(_jiaore7_day_hour!AA3="","",_jiaore7_day_hour!AA3)</f>
        <v/>
      </c>
      <c r="AD9" s="44" t="str">
        <f>IF(_jiaore7_day_hour!AB3="","",_jiaore7_day_hour!AB3)</f>
        <v/>
      </c>
      <c r="AE9" s="44" t="str">
        <f>IF(_jiaore7_day_hour!AC3="","",_jiaore7_day_hour!AC3)</f>
        <v/>
      </c>
      <c r="AF9" s="44" t="str">
        <f>IF(_jiaore7_day_hour!AD3="","",_jiaore7_day_hour!AD3)</f>
        <v/>
      </c>
      <c r="AG9" s="44" t="str">
        <f>IF(_jiaore7_day_hour!AE3="","",_jiaore7_day_hour!AE3)</f>
        <v/>
      </c>
      <c r="AH9" s="44" t="str">
        <f>IF(_jiaore7_day_hour!AF3="","",_jiaore7_day_hour!AF3)</f>
        <v/>
      </c>
      <c r="AI9" s="44" t="str">
        <f>IF(_jiaore7_day_hour!AG3="","",_jiaore7_day_hour!AG3)</f>
        <v/>
      </c>
      <c r="AJ9" s="44" t="str">
        <f>IF(_jiaore7_day_hour!AH3="","",_jiaore7_day_hour!AH3)</f>
        <v/>
      </c>
      <c r="AK9" s="44" t="str">
        <f>IF(_jiaore7_day_hour!AI3="","",_jiaore7_day_hour!AI3)</f>
        <v/>
      </c>
      <c r="AL9" s="44" t="str">
        <f>IF(_jiaore7_day_hour!AJ3="","",_jiaore7_day_hour!AJ3)</f>
        <v/>
      </c>
      <c r="AM9" s="44" t="str">
        <f>IF(_jiaore7_day_hour!AK3="","",_jiaore7_day_hour!AK3)</f>
        <v/>
      </c>
      <c r="AN9" s="44" t="str">
        <f>IF(_jiaore7_day_hour!AL3="","",_jiaore7_day_hour!AL3)</f>
        <v/>
      </c>
      <c r="AO9" s="44" t="str">
        <f>IF(_jiaore7_day_hour!AM3="","",_jiaore7_day_hour!AM3)</f>
        <v/>
      </c>
      <c r="AP9" s="44" t="str">
        <f>IF(_jiaore7_day_hour!AN3="","",_jiaore7_day_hour!AN3)</f>
        <v/>
      </c>
      <c r="AQ9" s="44" t="str">
        <f>IF(_jiaore7_day_hour!AO3="","",_jiaore7_day_hour!AO3)</f>
        <v/>
      </c>
      <c r="AR9" s="44" t="str">
        <f>IF(_jiaore7_day_hour!AP3="","",_jiaore7_day_hour!AP3)</f>
        <v/>
      </c>
      <c r="AS9" s="44" t="str">
        <f>IF(_jiaore7_day_hour!AQ3="","",_jiaore7_day_hour!AQ3)</f>
        <v/>
      </c>
      <c r="AT9" s="44" t="str">
        <f>IF(_jiaore7_day_hour!AR3="","",_jiaore7_day_hour!AR3)</f>
        <v/>
      </c>
      <c r="AU9" s="44" t="str">
        <f>IF(_jiaore7_day_hour!AS3="","",_jiaore7_day_hour!AS3)</f>
        <v/>
      </c>
      <c r="AV9" s="62" t="str">
        <f>IF(_jiaore7_day_hour!AT3="","",_jiaore7_day_hour!AT3)</f>
        <v/>
      </c>
    </row>
    <row r="10" spans="1:48" ht="14.1" customHeight="1" x14ac:dyDescent="0.15">
      <c r="B10" s="52">
        <v>4.1666666666666699E-2</v>
      </c>
      <c r="C10" s="42" t="str">
        <f>IF(_jiaore7_day_hour!A4="","",_jiaore7_day_hour!A4)</f>
        <v/>
      </c>
      <c r="D10" s="42" t="str">
        <f>IF(_jiaore7_day_hour!B4="","",_jiaore7_day_hour!B4)</f>
        <v/>
      </c>
      <c r="E10" s="42" t="str">
        <f>IF(_jiaore7_day_hour!C4="","",_jiaore7_day_hour!C4)</f>
        <v/>
      </c>
      <c r="F10" s="42" t="str">
        <f>IF(_jiaore7_day_hour!D4="","",_jiaore7_day_hour!D4)</f>
        <v/>
      </c>
      <c r="G10" s="42" t="str">
        <f>IF(_jiaore7_day_hour!E4="","",_jiaore7_day_hour!E4)</f>
        <v/>
      </c>
      <c r="H10" s="42" t="str">
        <f>IF(_jiaore7_day_hour!F4="","",_jiaore7_day_hour!F4)</f>
        <v/>
      </c>
      <c r="I10" s="42" t="str">
        <f>IF(_jiaore7_day_hour!G4="","",_jiaore7_day_hour!G4)</f>
        <v/>
      </c>
      <c r="J10" s="42" t="str">
        <f>IF(_jiaore7_day_hour!H4="","",_jiaore7_day_hour!H4)</f>
        <v/>
      </c>
      <c r="K10" s="42" t="str">
        <f>IF(_jiaore7_day_hour!I4="","",_jiaore7_day_hour!I4)</f>
        <v/>
      </c>
      <c r="L10" s="42" t="str">
        <f>IF(_jiaore7_day_hour!J4="","",_jiaore7_day_hour!J4)</f>
        <v/>
      </c>
      <c r="M10" s="42" t="str">
        <f>IF(_jiaore7_day_hour!K4="","",_jiaore7_day_hour!K4)</f>
        <v/>
      </c>
      <c r="N10" s="42" t="str">
        <f>IF(_jiaore7_day_hour!L4="","",_jiaore7_day_hour!L4)</f>
        <v/>
      </c>
      <c r="O10" s="42" t="str">
        <f>IF(_jiaore7_day_hour!M4="","",_jiaore7_day_hour!M4)</f>
        <v/>
      </c>
      <c r="P10" s="42" t="str">
        <f>IF(_jiaore7_day_hour!N4="","",_jiaore7_day_hour!N4)</f>
        <v/>
      </c>
      <c r="Q10" s="42" t="str">
        <f>IF(_jiaore7_day_hour!O4="","",_jiaore7_day_hour!O4)</f>
        <v/>
      </c>
      <c r="R10" s="42" t="str">
        <f>IF(_jiaore7_day_hour!P4="","",_jiaore7_day_hour!P4)</f>
        <v/>
      </c>
      <c r="S10" s="42" t="str">
        <f>IF(_jiaore7_day_hour!Q4="","",_jiaore7_day_hour!Q4)</f>
        <v/>
      </c>
      <c r="T10" s="42" t="str">
        <f>IF(_jiaore7_day_hour!R4="","",_jiaore7_day_hour!R4)</f>
        <v/>
      </c>
      <c r="U10" s="42" t="str">
        <f>IF(_jiaore7_day_hour!S4="","",_jiaore7_day_hour!S4)</f>
        <v/>
      </c>
      <c r="V10" s="42" t="str">
        <f>IF(_jiaore7_day_hour!T4="","",_jiaore7_day_hour!T4)</f>
        <v/>
      </c>
      <c r="W10" s="42" t="str">
        <f>IF(_jiaore7_day_hour!U4="","",_jiaore7_day_hour!U4)</f>
        <v/>
      </c>
      <c r="X10" s="42" t="str">
        <f>IF(_jiaore7_day_hour!V4="","",_jiaore7_day_hour!V4)</f>
        <v/>
      </c>
      <c r="Y10" s="42" t="str">
        <f>IF(_jiaore7_day_hour!W4="","",_jiaore7_day_hour!W4)</f>
        <v/>
      </c>
      <c r="Z10" s="42" t="str">
        <f>IF(_jiaore7_day_hour!X4="","",_jiaore7_day_hour!X4)</f>
        <v/>
      </c>
      <c r="AA10" s="42" t="str">
        <f>IF(_jiaore7_day_hour!Y4="","",_jiaore7_day_hour!Y4)</f>
        <v/>
      </c>
      <c r="AB10" s="42" t="str">
        <f>IF(_jiaore7_day_hour!Z4="","",_jiaore7_day_hour!Z4)</f>
        <v/>
      </c>
      <c r="AC10" s="42" t="str">
        <f>IF(_jiaore7_day_hour!AA4="","",_jiaore7_day_hour!AA4)</f>
        <v/>
      </c>
      <c r="AD10" s="42" t="str">
        <f>IF(_jiaore7_day_hour!AB4="","",_jiaore7_day_hour!AB4)</f>
        <v/>
      </c>
      <c r="AE10" s="42" t="str">
        <f>IF(_jiaore7_day_hour!AC4="","",_jiaore7_day_hour!AC4)</f>
        <v/>
      </c>
      <c r="AF10" s="42" t="str">
        <f>IF(_jiaore7_day_hour!AD4="","",_jiaore7_day_hour!AD4)</f>
        <v/>
      </c>
      <c r="AG10" s="42" t="str">
        <f>IF(_jiaore7_day_hour!AE4="","",_jiaore7_day_hour!AE4)</f>
        <v/>
      </c>
      <c r="AH10" s="42" t="str">
        <f>IF(_jiaore7_day_hour!AF4="","",_jiaore7_day_hour!AF4)</f>
        <v/>
      </c>
      <c r="AI10" s="42" t="str">
        <f>IF(_jiaore7_day_hour!AG4="","",_jiaore7_day_hour!AG4)</f>
        <v/>
      </c>
      <c r="AJ10" s="42" t="str">
        <f>IF(_jiaore7_day_hour!AH4="","",_jiaore7_day_hour!AH4)</f>
        <v/>
      </c>
      <c r="AK10" s="42" t="str">
        <f>IF(_jiaore7_day_hour!AI4="","",_jiaore7_day_hour!AI4)</f>
        <v/>
      </c>
      <c r="AL10" s="42" t="str">
        <f>IF(_jiaore7_day_hour!AJ4="","",_jiaore7_day_hour!AJ4)</f>
        <v/>
      </c>
      <c r="AM10" s="42" t="str">
        <f>IF(_jiaore7_day_hour!AK4="","",_jiaore7_day_hour!AK4)</f>
        <v/>
      </c>
      <c r="AN10" s="44" t="str">
        <f>IF(_jiaore7_day_hour!AL4="","",_jiaore7_day_hour!AL4)</f>
        <v/>
      </c>
      <c r="AO10" s="44" t="str">
        <f>IF(_jiaore7_day_hour!AM4="","",_jiaore7_day_hour!AM4)</f>
        <v/>
      </c>
      <c r="AP10" s="44" t="str">
        <f>IF(_jiaore7_day_hour!AN4="","",_jiaore7_day_hour!AN4)</f>
        <v/>
      </c>
      <c r="AQ10" s="23" t="str">
        <f>IF(_jiaore7_day_hour!AO4="","",_jiaore7_day_hour!AO4)</f>
        <v/>
      </c>
      <c r="AR10" s="23" t="str">
        <f>IF(_jiaore7_day_hour!AP4="","",_jiaore7_day_hour!AP4)</f>
        <v/>
      </c>
      <c r="AS10" s="23" t="str">
        <f>IF(_jiaore7_day_hour!AQ4="","",_jiaore7_day_hour!AQ4)</f>
        <v/>
      </c>
      <c r="AT10" s="23" t="str">
        <f>IF(_jiaore7_day_hour!AR4="","",_jiaore7_day_hour!AR4)</f>
        <v/>
      </c>
      <c r="AU10" s="23" t="str">
        <f>IF(_jiaore7_day_hour!AS4="","",_jiaore7_day_hour!AS4)</f>
        <v/>
      </c>
      <c r="AV10" s="62" t="str">
        <f>IF(_jiaore7_day_hour!AT4="","",_jiaore7_day_hour!AT4)</f>
        <v/>
      </c>
    </row>
    <row r="11" spans="1:48" x14ac:dyDescent="0.15">
      <c r="B11" s="52">
        <v>6.25E-2</v>
      </c>
      <c r="C11" s="53" t="str">
        <f>IF(_jiaore7_day_hour!A5="","",_jiaore7_day_hour!A5)</f>
        <v/>
      </c>
      <c r="D11" s="53" t="str">
        <f>IF(_jiaore7_day_hour!B5="","",_jiaore7_day_hour!B5)</f>
        <v/>
      </c>
      <c r="E11" s="53" t="str">
        <f>IF(_jiaore7_day_hour!C5="","",_jiaore7_day_hour!C5)</f>
        <v/>
      </c>
      <c r="F11" s="53" t="str">
        <f>IF(_jiaore7_day_hour!D5="","",_jiaore7_day_hour!D5)</f>
        <v/>
      </c>
      <c r="G11" s="53" t="str">
        <f>IF(_jiaore7_day_hour!E5="","",_jiaore7_day_hour!E5)</f>
        <v/>
      </c>
      <c r="H11" s="53" t="str">
        <f>IF(_jiaore7_day_hour!F5="","",_jiaore7_day_hour!F5)</f>
        <v/>
      </c>
      <c r="I11" s="53" t="str">
        <f>IF(_jiaore7_day_hour!G5="","",_jiaore7_day_hour!G5)</f>
        <v/>
      </c>
      <c r="J11" s="53" t="str">
        <f>IF(_jiaore7_day_hour!H5="","",_jiaore7_day_hour!H5)</f>
        <v/>
      </c>
      <c r="K11" s="53" t="str">
        <f>IF(_jiaore7_day_hour!I5="","",_jiaore7_day_hour!I5)</f>
        <v/>
      </c>
      <c r="L11" s="53" t="str">
        <f>IF(_jiaore7_day_hour!J5="","",_jiaore7_day_hour!J5)</f>
        <v/>
      </c>
      <c r="M11" s="53" t="str">
        <f>IF(_jiaore7_day_hour!K5="","",_jiaore7_day_hour!K5)</f>
        <v/>
      </c>
      <c r="N11" s="53" t="str">
        <f>IF(_jiaore7_day_hour!L5="","",_jiaore7_day_hour!L5)</f>
        <v/>
      </c>
      <c r="O11" s="53" t="str">
        <f>IF(_jiaore7_day_hour!M5="","",_jiaore7_day_hour!M5)</f>
        <v/>
      </c>
      <c r="P11" s="53" t="str">
        <f>IF(_jiaore7_day_hour!N5="","",_jiaore7_day_hour!N5)</f>
        <v/>
      </c>
      <c r="Q11" s="53" t="str">
        <f>IF(_jiaore7_day_hour!O5="","",_jiaore7_day_hour!O5)</f>
        <v/>
      </c>
      <c r="R11" s="53" t="str">
        <f>IF(_jiaore7_day_hour!P5="","",_jiaore7_day_hour!P5)</f>
        <v/>
      </c>
      <c r="S11" s="53" t="str">
        <f>IF(_jiaore7_day_hour!Q5="","",_jiaore7_day_hour!Q5)</f>
        <v/>
      </c>
      <c r="T11" s="53" t="str">
        <f>IF(_jiaore7_day_hour!R5="","",_jiaore7_day_hour!R5)</f>
        <v/>
      </c>
      <c r="U11" s="53" t="str">
        <f>IF(_jiaore7_day_hour!S5="","",_jiaore7_day_hour!S5)</f>
        <v/>
      </c>
      <c r="V11" s="53" t="str">
        <f>IF(_jiaore7_day_hour!T5="","",_jiaore7_day_hour!T5)</f>
        <v/>
      </c>
      <c r="W11" s="53" t="str">
        <f>IF(_jiaore7_day_hour!U5="","",_jiaore7_day_hour!U5)</f>
        <v/>
      </c>
      <c r="X11" s="53" t="str">
        <f>IF(_jiaore7_day_hour!V5="","",_jiaore7_day_hour!V5)</f>
        <v/>
      </c>
      <c r="Y11" s="53" t="str">
        <f>IF(_jiaore7_day_hour!W5="","",_jiaore7_day_hour!W5)</f>
        <v/>
      </c>
      <c r="Z11" s="53" t="str">
        <f>IF(_jiaore7_day_hour!X5="","",_jiaore7_day_hour!X5)</f>
        <v/>
      </c>
      <c r="AA11" s="53" t="str">
        <f>IF(_jiaore7_day_hour!Y5="","",_jiaore7_day_hour!Y5)</f>
        <v/>
      </c>
      <c r="AB11" s="53" t="str">
        <f>IF(_jiaore7_day_hour!Z5="","",_jiaore7_day_hour!Z5)</f>
        <v/>
      </c>
      <c r="AC11" s="53" t="str">
        <f>IF(_jiaore7_day_hour!AA5="","",_jiaore7_day_hour!AA5)</f>
        <v/>
      </c>
      <c r="AD11" s="53" t="str">
        <f>IF(_jiaore7_day_hour!AB5="","",_jiaore7_day_hour!AB5)</f>
        <v/>
      </c>
      <c r="AE11" s="53" t="str">
        <f>IF(_jiaore7_day_hour!AC5="","",_jiaore7_day_hour!AC5)</f>
        <v/>
      </c>
      <c r="AF11" s="53" t="str">
        <f>IF(_jiaore7_day_hour!AD5="","",_jiaore7_day_hour!AD5)</f>
        <v/>
      </c>
      <c r="AG11" s="53" t="str">
        <f>IF(_jiaore7_day_hour!AE5="","",_jiaore7_day_hour!AE5)</f>
        <v/>
      </c>
      <c r="AH11" s="53" t="str">
        <f>IF(_jiaore7_day_hour!AF5="","",_jiaore7_day_hour!AF5)</f>
        <v/>
      </c>
      <c r="AI11" s="53" t="str">
        <f>IF(_jiaore7_day_hour!AG5="","",_jiaore7_day_hour!AG5)</f>
        <v/>
      </c>
      <c r="AJ11" s="53" t="str">
        <f>IF(_jiaore7_day_hour!AH5="","",_jiaore7_day_hour!AH5)</f>
        <v/>
      </c>
      <c r="AK11" s="53" t="str">
        <f>IF(_jiaore7_day_hour!AI5="","",_jiaore7_day_hour!AI5)</f>
        <v/>
      </c>
      <c r="AL11" s="53" t="str">
        <f>IF(_jiaore7_day_hour!AJ5="","",_jiaore7_day_hour!AJ5)</f>
        <v/>
      </c>
      <c r="AM11" s="60" t="str">
        <f>IF(_jiaore7_day_hour!AK5="","",_jiaore7_day_hour!AK5)</f>
        <v/>
      </c>
      <c r="AN11" s="60" t="str">
        <f>IF(_jiaore7_day_hour!AL5="","",_jiaore7_day_hour!AL5)</f>
        <v/>
      </c>
      <c r="AO11" s="60" t="str">
        <f>IF(_jiaore7_day_hour!AM5="","",_jiaore7_day_hour!AM5)</f>
        <v/>
      </c>
      <c r="AP11" s="23" t="str">
        <f>IF(_jiaore7_day_hour!AN5="","",_jiaore7_day_hour!AN5)</f>
        <v/>
      </c>
      <c r="AQ11" s="23" t="str">
        <f>IF(_jiaore7_day_hour!AO5="","",_jiaore7_day_hour!AO5)</f>
        <v/>
      </c>
      <c r="AR11" s="23" t="str">
        <f>IF(_jiaore7_day_hour!AP5="","",_jiaore7_day_hour!AP5)</f>
        <v/>
      </c>
      <c r="AS11" s="23" t="str">
        <f>IF(_jiaore7_day_hour!AQ5="","",_jiaore7_day_hour!AQ5)</f>
        <v/>
      </c>
      <c r="AT11" s="23" t="str">
        <f>IF(_jiaore7_day_hour!AR5="","",_jiaore7_day_hour!AR5)</f>
        <v/>
      </c>
      <c r="AU11" s="23" t="str">
        <f>IF(_jiaore7_day_hour!AS5="","",_jiaore7_day_hour!AS5)</f>
        <v/>
      </c>
      <c r="AV11" s="62" t="str">
        <f>IF(_jiaore7_day_hour!AT5="","",_jiaore7_day_hour!AT5)</f>
        <v/>
      </c>
    </row>
    <row r="12" spans="1:48" ht="14.1" customHeight="1" x14ac:dyDescent="0.15">
      <c r="B12" s="52">
        <v>8.3333333333333301E-2</v>
      </c>
      <c r="C12" s="54" t="str">
        <f>IF(_jiaore7_day_hour!A6="","",_jiaore7_day_hour!A6)</f>
        <v/>
      </c>
      <c r="D12" s="54" t="str">
        <f>IF(_jiaore7_day_hour!B6="","",_jiaore7_day_hour!B6)</f>
        <v/>
      </c>
      <c r="E12" s="54" t="str">
        <f>IF(_jiaore7_day_hour!C6="","",_jiaore7_day_hour!C6)</f>
        <v/>
      </c>
      <c r="F12" s="54" t="str">
        <f>IF(_jiaore7_day_hour!D6="","",_jiaore7_day_hour!D6)</f>
        <v/>
      </c>
      <c r="G12" s="54" t="str">
        <f>IF(_jiaore7_day_hour!E6="","",_jiaore7_day_hour!E6)</f>
        <v/>
      </c>
      <c r="H12" s="54" t="str">
        <f>IF(_jiaore7_day_hour!F6="","",_jiaore7_day_hour!F6)</f>
        <v/>
      </c>
      <c r="I12" s="54" t="str">
        <f>IF(_jiaore7_day_hour!G6="","",_jiaore7_day_hour!G6)</f>
        <v/>
      </c>
      <c r="J12" s="54" t="str">
        <f>IF(_jiaore7_day_hour!H6="","",_jiaore7_day_hour!H6)</f>
        <v/>
      </c>
      <c r="K12" s="54" t="str">
        <f>IF(_jiaore7_day_hour!I6="","",_jiaore7_day_hour!I6)</f>
        <v/>
      </c>
      <c r="L12" s="54" t="str">
        <f>IF(_jiaore7_day_hour!J6="","",_jiaore7_day_hour!J6)</f>
        <v/>
      </c>
      <c r="M12" s="54" t="str">
        <f>IF(_jiaore7_day_hour!K6="","",_jiaore7_day_hour!K6)</f>
        <v/>
      </c>
      <c r="N12" s="54" t="str">
        <f>IF(_jiaore7_day_hour!L6="","",_jiaore7_day_hour!L6)</f>
        <v/>
      </c>
      <c r="O12" s="54" t="str">
        <f>IF(_jiaore7_day_hour!M6="","",_jiaore7_day_hour!M6)</f>
        <v/>
      </c>
      <c r="P12" s="54" t="str">
        <f>IF(_jiaore7_day_hour!N6="","",_jiaore7_day_hour!N6)</f>
        <v/>
      </c>
      <c r="Q12" s="54" t="str">
        <f>IF(_jiaore7_day_hour!O6="","",_jiaore7_day_hour!O6)</f>
        <v/>
      </c>
      <c r="R12" s="54" t="str">
        <f>IF(_jiaore7_day_hour!P6="","",_jiaore7_day_hour!P6)</f>
        <v/>
      </c>
      <c r="S12" s="54" t="str">
        <f>IF(_jiaore7_day_hour!Q6="","",_jiaore7_day_hour!Q6)</f>
        <v/>
      </c>
      <c r="T12" s="54" t="str">
        <f>IF(_jiaore7_day_hour!R6="","",_jiaore7_day_hour!R6)</f>
        <v/>
      </c>
      <c r="U12" s="54" t="str">
        <f>IF(_jiaore7_day_hour!S6="","",_jiaore7_day_hour!S6)</f>
        <v/>
      </c>
      <c r="V12" s="54" t="str">
        <f>IF(_jiaore7_day_hour!T6="","",_jiaore7_day_hour!T6)</f>
        <v/>
      </c>
      <c r="W12" s="54" t="str">
        <f>IF(_jiaore7_day_hour!U6="","",_jiaore7_day_hour!U6)</f>
        <v/>
      </c>
      <c r="X12" s="54" t="str">
        <f>IF(_jiaore7_day_hour!V6="","",_jiaore7_day_hour!V6)</f>
        <v/>
      </c>
      <c r="Y12" s="54" t="str">
        <f>IF(_jiaore7_day_hour!W6="","",_jiaore7_day_hour!W6)</f>
        <v/>
      </c>
      <c r="Z12" s="54" t="str">
        <f>IF(_jiaore7_day_hour!X6="","",_jiaore7_day_hour!X6)</f>
        <v/>
      </c>
      <c r="AA12" s="54" t="str">
        <f>IF(_jiaore7_day_hour!Y6="","",_jiaore7_day_hour!Y6)</f>
        <v/>
      </c>
      <c r="AB12" s="54" t="str">
        <f>IF(_jiaore7_day_hour!Z6="","",_jiaore7_day_hour!Z6)</f>
        <v/>
      </c>
      <c r="AC12" s="42" t="str">
        <f>IF(_jiaore7_day_hour!AA6="","",_jiaore7_day_hour!AA6)</f>
        <v/>
      </c>
      <c r="AD12" s="42" t="str">
        <f>IF(_jiaore7_day_hour!AB6="","",_jiaore7_day_hour!AB6)</f>
        <v/>
      </c>
      <c r="AE12" s="42" t="str">
        <f>IF(_jiaore7_day_hour!AC6="","",_jiaore7_day_hour!AC6)</f>
        <v/>
      </c>
      <c r="AF12" s="42" t="str">
        <f>IF(_jiaore7_day_hour!AD6="","",_jiaore7_day_hour!AD6)</f>
        <v/>
      </c>
      <c r="AG12" s="42" t="str">
        <f>IF(_jiaore7_day_hour!AE6="","",_jiaore7_day_hour!AE6)</f>
        <v/>
      </c>
      <c r="AH12" s="42" t="str">
        <f>IF(_jiaore7_day_hour!AF6="","",_jiaore7_day_hour!AF6)</f>
        <v/>
      </c>
      <c r="AI12" s="42" t="str">
        <f>IF(_jiaore7_day_hour!AG6="","",_jiaore7_day_hour!AG6)</f>
        <v/>
      </c>
      <c r="AJ12" s="42" t="str">
        <f>IF(_jiaore7_day_hour!AH6="","",_jiaore7_day_hour!AH6)</f>
        <v/>
      </c>
      <c r="AK12" s="53" t="str">
        <f>IF(_jiaore7_day_hour!AI6="","",_jiaore7_day_hour!AI6)</f>
        <v/>
      </c>
      <c r="AL12" s="53" t="str">
        <f>IF(_jiaore7_day_hour!AJ6="","",_jiaore7_day_hour!AJ6)</f>
        <v/>
      </c>
      <c r="AM12" s="44" t="str">
        <f>IF(_jiaore7_day_hour!AK6="","",_jiaore7_day_hour!AK6)</f>
        <v/>
      </c>
      <c r="AN12" s="44" t="str">
        <f>IF(_jiaore7_day_hour!AL6="","",_jiaore7_day_hour!AL6)</f>
        <v/>
      </c>
      <c r="AO12" s="44" t="str">
        <f>IF(_jiaore7_day_hour!AM6="","",_jiaore7_day_hour!AM6)</f>
        <v/>
      </c>
      <c r="AP12" s="23" t="str">
        <f>IF(_jiaore7_day_hour!AN6="","",_jiaore7_day_hour!AN6)</f>
        <v/>
      </c>
      <c r="AQ12" s="23" t="str">
        <f>IF(_jiaore7_day_hour!AO6="","",_jiaore7_day_hour!AO6)</f>
        <v/>
      </c>
      <c r="AR12" s="23" t="str">
        <f>IF(_jiaore7_day_hour!AP6="","",_jiaore7_day_hour!AP6)</f>
        <v/>
      </c>
      <c r="AS12" s="23" t="str">
        <f>IF(_jiaore7_day_hour!AQ6="","",_jiaore7_day_hour!AQ6)</f>
        <v/>
      </c>
      <c r="AT12" s="23" t="str">
        <f>IF(_jiaore7_day_hour!AR6="","",_jiaore7_day_hour!AR6)</f>
        <v/>
      </c>
      <c r="AU12" s="23" t="str">
        <f>IF(_jiaore7_day_hour!AS6="","",_jiaore7_day_hour!AS6)</f>
        <v/>
      </c>
      <c r="AV12" s="62" t="str">
        <f>IF(_jiaore7_day_hour!AT6="","",_jiaore7_day_hour!AT6)</f>
        <v/>
      </c>
    </row>
    <row r="13" spans="1:48" x14ac:dyDescent="0.15">
      <c r="B13" s="52">
        <v>0.104166666666667</v>
      </c>
      <c r="C13" s="53" t="str">
        <f>IF(_jiaore7_day_hour!A7="","",_jiaore7_day_hour!A7)</f>
        <v/>
      </c>
      <c r="D13" s="53" t="str">
        <f>IF(_jiaore7_day_hour!B7="","",_jiaore7_day_hour!B7)</f>
        <v/>
      </c>
      <c r="E13" s="53" t="str">
        <f>IF(_jiaore7_day_hour!C7="","",_jiaore7_day_hour!C7)</f>
        <v/>
      </c>
      <c r="F13" s="53" t="str">
        <f>IF(_jiaore7_day_hour!D7="","",_jiaore7_day_hour!D7)</f>
        <v/>
      </c>
      <c r="G13" s="53" t="str">
        <f>IF(_jiaore7_day_hour!E7="","",_jiaore7_day_hour!E7)</f>
        <v/>
      </c>
      <c r="H13" s="53" t="str">
        <f>IF(_jiaore7_day_hour!F7="","",_jiaore7_day_hour!F7)</f>
        <v/>
      </c>
      <c r="I13" s="53" t="str">
        <f>IF(_jiaore7_day_hour!G7="","",_jiaore7_day_hour!G7)</f>
        <v/>
      </c>
      <c r="J13" s="53" t="str">
        <f>IF(_jiaore7_day_hour!H7="","",_jiaore7_day_hour!H7)</f>
        <v/>
      </c>
      <c r="K13" s="53" t="str">
        <f>IF(_jiaore7_day_hour!I7="","",_jiaore7_day_hour!I7)</f>
        <v/>
      </c>
      <c r="L13" s="53" t="str">
        <f>IF(_jiaore7_day_hour!J7="","",_jiaore7_day_hour!J7)</f>
        <v/>
      </c>
      <c r="M13" s="53" t="str">
        <f>IF(_jiaore7_day_hour!K7="","",_jiaore7_day_hour!K7)</f>
        <v/>
      </c>
      <c r="N13" s="53" t="str">
        <f>IF(_jiaore7_day_hour!L7="","",_jiaore7_day_hour!L7)</f>
        <v/>
      </c>
      <c r="O13" s="53" t="str">
        <f>IF(_jiaore7_day_hour!M7="","",_jiaore7_day_hour!M7)</f>
        <v/>
      </c>
      <c r="P13" s="53" t="str">
        <f>IF(_jiaore7_day_hour!N7="","",_jiaore7_day_hour!N7)</f>
        <v/>
      </c>
      <c r="Q13" s="53" t="str">
        <f>IF(_jiaore7_day_hour!O7="","",_jiaore7_day_hour!O7)</f>
        <v/>
      </c>
      <c r="R13" s="53" t="str">
        <f>IF(_jiaore7_day_hour!P7="","",_jiaore7_day_hour!P7)</f>
        <v/>
      </c>
      <c r="S13" s="53" t="str">
        <f>IF(_jiaore7_day_hour!Q7="","",_jiaore7_day_hour!Q7)</f>
        <v/>
      </c>
      <c r="T13" s="53" t="str">
        <f>IF(_jiaore7_day_hour!R7="","",_jiaore7_day_hour!R7)</f>
        <v/>
      </c>
      <c r="U13" s="53" t="str">
        <f>IF(_jiaore7_day_hour!S7="","",_jiaore7_day_hour!S7)</f>
        <v/>
      </c>
      <c r="V13" s="53" t="str">
        <f>IF(_jiaore7_day_hour!T7="","",_jiaore7_day_hour!T7)</f>
        <v/>
      </c>
      <c r="W13" s="53" t="str">
        <f>IF(_jiaore7_day_hour!U7="","",_jiaore7_day_hour!U7)</f>
        <v/>
      </c>
      <c r="X13" s="53" t="str">
        <f>IF(_jiaore7_day_hour!V7="","",_jiaore7_day_hour!V7)</f>
        <v/>
      </c>
      <c r="Y13" s="53" t="str">
        <f>IF(_jiaore7_day_hour!W7="","",_jiaore7_day_hour!W7)</f>
        <v/>
      </c>
      <c r="Z13" s="53" t="str">
        <f>IF(_jiaore7_day_hour!X7="","",_jiaore7_day_hour!X7)</f>
        <v/>
      </c>
      <c r="AA13" s="53" t="str">
        <f>IF(_jiaore7_day_hour!Y7="","",_jiaore7_day_hour!Y7)</f>
        <v/>
      </c>
      <c r="AB13" s="53" t="str">
        <f>IF(_jiaore7_day_hour!Z7="","",_jiaore7_day_hour!Z7)</f>
        <v/>
      </c>
      <c r="AC13" s="53" t="str">
        <f>IF(_jiaore7_day_hour!AA7="","",_jiaore7_day_hour!AA7)</f>
        <v/>
      </c>
      <c r="AD13" s="53" t="str">
        <f>IF(_jiaore7_day_hour!AB7="","",_jiaore7_day_hour!AB7)</f>
        <v/>
      </c>
      <c r="AE13" s="53" t="str">
        <f>IF(_jiaore7_day_hour!AC7="","",_jiaore7_day_hour!AC7)</f>
        <v/>
      </c>
      <c r="AF13" s="53" t="str">
        <f>IF(_jiaore7_day_hour!AD7="","",_jiaore7_day_hour!AD7)</f>
        <v/>
      </c>
      <c r="AG13" s="53" t="str">
        <f>IF(_jiaore7_day_hour!AE7="","",_jiaore7_day_hour!AE7)</f>
        <v/>
      </c>
      <c r="AH13" s="53" t="str">
        <f>IF(_jiaore7_day_hour!AF7="","",_jiaore7_day_hour!AF7)</f>
        <v/>
      </c>
      <c r="AI13" s="53" t="str">
        <f>IF(_jiaore7_day_hour!AG7="","",_jiaore7_day_hour!AG7)</f>
        <v/>
      </c>
      <c r="AJ13" s="53" t="str">
        <f>IF(_jiaore7_day_hour!AH7="","",_jiaore7_day_hour!AH7)</f>
        <v/>
      </c>
      <c r="AK13" s="53" t="str">
        <f>IF(_jiaore7_day_hour!AI7="","",_jiaore7_day_hour!AI7)</f>
        <v/>
      </c>
      <c r="AL13" s="53" t="str">
        <f>IF(_jiaore7_day_hour!AJ7="","",_jiaore7_day_hour!AJ7)</f>
        <v/>
      </c>
      <c r="AM13" s="44" t="str">
        <f>IF(_jiaore7_day_hour!AK7="","",_jiaore7_day_hour!AK7)</f>
        <v/>
      </c>
      <c r="AN13" s="44" t="str">
        <f>IF(_jiaore7_day_hour!AL7="","",_jiaore7_day_hour!AL7)</f>
        <v/>
      </c>
      <c r="AO13" s="44" t="str">
        <f>IF(_jiaore7_day_hour!AM7="","",_jiaore7_day_hour!AM7)</f>
        <v/>
      </c>
      <c r="AP13" s="23" t="str">
        <f>IF(_jiaore7_day_hour!AN7="","",_jiaore7_day_hour!AN7)</f>
        <v/>
      </c>
      <c r="AQ13" s="23" t="str">
        <f>IF(_jiaore7_day_hour!AO7="","",_jiaore7_day_hour!AO7)</f>
        <v/>
      </c>
      <c r="AR13" s="23" t="str">
        <f>IF(_jiaore7_day_hour!AP7="","",_jiaore7_day_hour!AP7)</f>
        <v/>
      </c>
      <c r="AS13" s="23" t="str">
        <f>IF(_jiaore7_day_hour!AQ7="","",_jiaore7_day_hour!AQ7)</f>
        <v/>
      </c>
      <c r="AT13" s="23" t="str">
        <f>IF(_jiaore7_day_hour!AR7="","",_jiaore7_day_hour!AR7)</f>
        <v/>
      </c>
      <c r="AU13" s="23" t="str">
        <f>IF(_jiaore7_day_hour!AS7="","",_jiaore7_day_hour!AS7)</f>
        <v/>
      </c>
      <c r="AV13" s="62" t="str">
        <f>IF(_jiaore7_day_hour!AT7="","",_jiaore7_day_hour!AT7)</f>
        <v/>
      </c>
    </row>
    <row r="14" spans="1:48" x14ac:dyDescent="0.15">
      <c r="B14" s="52">
        <v>0.125</v>
      </c>
      <c r="C14" s="23" t="str">
        <f>IF(_jiaore7_day_hour!A8="","",_jiaore7_day_hour!A8)</f>
        <v/>
      </c>
      <c r="D14" s="23" t="str">
        <f>IF(_jiaore7_day_hour!B8="","",_jiaore7_day_hour!B8)</f>
        <v/>
      </c>
      <c r="E14" s="23" t="str">
        <f>IF(_jiaore7_day_hour!C8="","",_jiaore7_day_hour!C8)</f>
        <v/>
      </c>
      <c r="F14" s="23" t="str">
        <f>IF(_jiaore7_day_hour!D8="","",_jiaore7_day_hour!D8)</f>
        <v/>
      </c>
      <c r="G14" s="23" t="str">
        <f>IF(_jiaore7_day_hour!E8="","",_jiaore7_day_hour!E8)</f>
        <v/>
      </c>
      <c r="H14" s="23" t="str">
        <f>IF(_jiaore7_day_hour!F8="","",_jiaore7_day_hour!F8)</f>
        <v/>
      </c>
      <c r="I14" s="23" t="str">
        <f>IF(_jiaore7_day_hour!G8="","",_jiaore7_day_hour!G8)</f>
        <v/>
      </c>
      <c r="J14" s="23" t="str">
        <f>IF(_jiaore7_day_hour!H8="","",_jiaore7_day_hour!H8)</f>
        <v/>
      </c>
      <c r="K14" s="23" t="str">
        <f>IF(_jiaore7_day_hour!I8="","",_jiaore7_day_hour!I8)</f>
        <v/>
      </c>
      <c r="L14" s="23" t="str">
        <f>IF(_jiaore7_day_hour!J8="","",_jiaore7_day_hour!J8)</f>
        <v/>
      </c>
      <c r="M14" s="23" t="str">
        <f>IF(_jiaore7_day_hour!K8="","",_jiaore7_day_hour!K8)</f>
        <v/>
      </c>
      <c r="N14" s="23" t="str">
        <f>IF(_jiaore7_day_hour!L8="","",_jiaore7_day_hour!L8)</f>
        <v/>
      </c>
      <c r="O14" s="23" t="str">
        <f>IF(_jiaore7_day_hour!M8="","",_jiaore7_day_hour!M8)</f>
        <v/>
      </c>
      <c r="P14" s="23" t="str">
        <f>IF(_jiaore7_day_hour!N8="","",_jiaore7_day_hour!N8)</f>
        <v/>
      </c>
      <c r="Q14" s="23" t="str">
        <f>IF(_jiaore7_day_hour!O8="","",_jiaore7_day_hour!O8)</f>
        <v/>
      </c>
      <c r="R14" s="23" t="str">
        <f>IF(_jiaore7_day_hour!P8="","",_jiaore7_day_hour!P8)</f>
        <v/>
      </c>
      <c r="S14" s="23" t="str">
        <f>IF(_jiaore7_day_hour!Q8="","",_jiaore7_day_hour!Q8)</f>
        <v/>
      </c>
      <c r="T14" s="23" t="str">
        <f>IF(_jiaore7_day_hour!R8="","",_jiaore7_day_hour!R8)</f>
        <v/>
      </c>
      <c r="U14" s="23" t="str">
        <f>IF(_jiaore7_day_hour!S8="","",_jiaore7_day_hour!S8)</f>
        <v/>
      </c>
      <c r="V14" s="23" t="str">
        <f>IF(_jiaore7_day_hour!T8="","",_jiaore7_day_hour!T8)</f>
        <v/>
      </c>
      <c r="W14" s="23" t="str">
        <f>IF(_jiaore7_day_hour!U8="","",_jiaore7_day_hour!U8)</f>
        <v/>
      </c>
      <c r="X14" s="23" t="str">
        <f>IF(_jiaore7_day_hour!V8="","",_jiaore7_day_hour!V8)</f>
        <v/>
      </c>
      <c r="Y14" s="23" t="str">
        <f>IF(_jiaore7_day_hour!W8="","",_jiaore7_day_hour!W8)</f>
        <v/>
      </c>
      <c r="Z14" s="23" t="str">
        <f>IF(_jiaore7_day_hour!X8="","",_jiaore7_day_hour!X8)</f>
        <v/>
      </c>
      <c r="AA14" s="23" t="str">
        <f>IF(_jiaore7_day_hour!Y8="","",_jiaore7_day_hour!Y8)</f>
        <v/>
      </c>
      <c r="AB14" s="23" t="str">
        <f>IF(_jiaore7_day_hour!Z8="","",_jiaore7_day_hour!Z8)</f>
        <v/>
      </c>
      <c r="AC14" s="23" t="str">
        <f>IF(_jiaore7_day_hour!AA8="","",_jiaore7_day_hour!AA8)</f>
        <v/>
      </c>
      <c r="AD14" s="23" t="str">
        <f>IF(_jiaore7_day_hour!AB8="","",_jiaore7_day_hour!AB8)</f>
        <v/>
      </c>
      <c r="AE14" s="23" t="str">
        <f>IF(_jiaore7_day_hour!AC8="","",_jiaore7_day_hour!AC8)</f>
        <v/>
      </c>
      <c r="AF14" s="23" t="str">
        <f>IF(_jiaore7_day_hour!AD8="","",_jiaore7_day_hour!AD8)</f>
        <v/>
      </c>
      <c r="AG14" s="23" t="str">
        <f>IF(_jiaore7_day_hour!AE8="","",_jiaore7_day_hour!AE8)</f>
        <v/>
      </c>
      <c r="AH14" s="23" t="str">
        <f>IF(_jiaore7_day_hour!AF8="","",_jiaore7_day_hour!AF8)</f>
        <v/>
      </c>
      <c r="AI14" s="23" t="str">
        <f>IF(_jiaore7_day_hour!AG8="","",_jiaore7_day_hour!AG8)</f>
        <v/>
      </c>
      <c r="AJ14" s="23" t="str">
        <f>IF(_jiaore7_day_hour!AH8="","",_jiaore7_day_hour!AH8)</f>
        <v/>
      </c>
      <c r="AK14" s="23" t="str">
        <f>IF(_jiaore7_day_hour!AI8="","",_jiaore7_day_hour!AI8)</f>
        <v/>
      </c>
      <c r="AL14" s="23" t="str">
        <f>IF(_jiaore7_day_hour!AJ8="","",_jiaore7_day_hour!AJ8)</f>
        <v/>
      </c>
      <c r="AM14" s="44" t="str">
        <f>IF(_jiaore7_day_hour!AK8="","",_jiaore7_day_hour!AK8)</f>
        <v/>
      </c>
      <c r="AN14" s="44" t="str">
        <f>IF(_jiaore7_day_hour!AL8="","",_jiaore7_day_hour!AL8)</f>
        <v/>
      </c>
      <c r="AO14" s="44" t="str">
        <f>IF(_jiaore7_day_hour!AM8="","",_jiaore7_day_hour!AM8)</f>
        <v/>
      </c>
      <c r="AP14" s="23" t="str">
        <f>IF(_jiaore7_day_hour!AN8="","",_jiaore7_day_hour!AN8)</f>
        <v/>
      </c>
      <c r="AQ14" s="23" t="str">
        <f>IF(_jiaore7_day_hour!AO8="","",_jiaore7_day_hour!AO8)</f>
        <v/>
      </c>
      <c r="AR14" s="23" t="str">
        <f>IF(_jiaore7_day_hour!AP8="","",_jiaore7_day_hour!AP8)</f>
        <v/>
      </c>
      <c r="AS14" s="23" t="str">
        <f>IF(_jiaore7_day_hour!AQ8="","",_jiaore7_day_hour!AQ8)</f>
        <v/>
      </c>
      <c r="AT14" s="23" t="str">
        <f>IF(_jiaore7_day_hour!AR8="","",_jiaore7_day_hour!AR8)</f>
        <v/>
      </c>
      <c r="AU14" s="23" t="str">
        <f>IF(_jiaore7_day_hour!AS8="","",_jiaore7_day_hour!AS8)</f>
        <v/>
      </c>
      <c r="AV14" s="62" t="str">
        <f>IF(_jiaore7_day_hour!AT8="","",_jiaore7_day_hour!AT8)</f>
        <v/>
      </c>
    </row>
    <row r="15" spans="1:48" x14ac:dyDescent="0.15">
      <c r="B15" s="52">
        <v>0.14583333333333301</v>
      </c>
      <c r="C15" s="44" t="str">
        <f>IF(_jiaore7_day_hour!A9="","",_jiaore7_day_hour!A9)</f>
        <v/>
      </c>
      <c r="D15" s="44" t="str">
        <f>IF(_jiaore7_day_hour!B9="","",_jiaore7_day_hour!B9)</f>
        <v/>
      </c>
      <c r="E15" s="44" t="str">
        <f>IF(_jiaore7_day_hour!C9="","",_jiaore7_day_hour!C9)</f>
        <v/>
      </c>
      <c r="F15" s="44" t="str">
        <f>IF(_jiaore7_day_hour!D9="","",_jiaore7_day_hour!D9)</f>
        <v/>
      </c>
      <c r="G15" s="44" t="str">
        <f>IF(_jiaore7_day_hour!E9="","",_jiaore7_day_hour!E9)</f>
        <v/>
      </c>
      <c r="H15" s="44" t="str">
        <f>IF(_jiaore7_day_hour!F9="","",_jiaore7_day_hour!F9)</f>
        <v/>
      </c>
      <c r="I15" s="44" t="str">
        <f>IF(_jiaore7_day_hour!G9="","",_jiaore7_day_hour!G9)</f>
        <v/>
      </c>
      <c r="J15" s="44" t="str">
        <f>IF(_jiaore7_day_hour!H9="","",_jiaore7_day_hour!H9)</f>
        <v/>
      </c>
      <c r="K15" s="44" t="str">
        <f>IF(_jiaore7_day_hour!I9="","",_jiaore7_day_hour!I9)</f>
        <v/>
      </c>
      <c r="L15" s="44" t="str">
        <f>IF(_jiaore7_day_hour!J9="","",_jiaore7_day_hour!J9)</f>
        <v/>
      </c>
      <c r="M15" s="44" t="str">
        <f>IF(_jiaore7_day_hour!K9="","",_jiaore7_day_hour!K9)</f>
        <v/>
      </c>
      <c r="N15" s="44" t="str">
        <f>IF(_jiaore7_day_hour!L9="","",_jiaore7_day_hour!L9)</f>
        <v/>
      </c>
      <c r="O15" s="44" t="str">
        <f>IF(_jiaore7_day_hour!M9="","",_jiaore7_day_hour!M9)</f>
        <v/>
      </c>
      <c r="P15" s="44" t="str">
        <f>IF(_jiaore7_day_hour!N9="","",_jiaore7_day_hour!N9)</f>
        <v/>
      </c>
      <c r="Q15" s="44" t="str">
        <f>IF(_jiaore7_day_hour!O9="","",_jiaore7_day_hour!O9)</f>
        <v/>
      </c>
      <c r="R15" s="44" t="str">
        <f>IF(_jiaore7_day_hour!P9="","",_jiaore7_day_hour!P9)</f>
        <v/>
      </c>
      <c r="S15" s="44" t="str">
        <f>IF(_jiaore7_day_hour!Q9="","",_jiaore7_day_hour!Q9)</f>
        <v/>
      </c>
      <c r="T15" s="44" t="str">
        <f>IF(_jiaore7_day_hour!R9="","",_jiaore7_day_hour!R9)</f>
        <v/>
      </c>
      <c r="U15" s="44" t="str">
        <f>IF(_jiaore7_day_hour!S9="","",_jiaore7_day_hour!S9)</f>
        <v/>
      </c>
      <c r="V15" s="44" t="str">
        <f>IF(_jiaore7_day_hour!T9="","",_jiaore7_day_hour!T9)</f>
        <v/>
      </c>
      <c r="W15" s="44" t="str">
        <f>IF(_jiaore7_day_hour!U9="","",_jiaore7_day_hour!U9)</f>
        <v/>
      </c>
      <c r="X15" s="44" t="str">
        <f>IF(_jiaore7_day_hour!V9="","",_jiaore7_day_hour!V9)</f>
        <v/>
      </c>
      <c r="Y15" s="44" t="str">
        <f>IF(_jiaore7_day_hour!W9="","",_jiaore7_day_hour!W9)</f>
        <v/>
      </c>
      <c r="Z15" s="44" t="str">
        <f>IF(_jiaore7_day_hour!X9="","",_jiaore7_day_hour!X9)</f>
        <v/>
      </c>
      <c r="AA15" s="44" t="str">
        <f>IF(_jiaore7_day_hour!Y9="","",_jiaore7_day_hour!Y9)</f>
        <v/>
      </c>
      <c r="AB15" s="44" t="str">
        <f>IF(_jiaore7_day_hour!Z9="","",_jiaore7_day_hour!Z9)</f>
        <v/>
      </c>
      <c r="AC15" s="44" t="str">
        <f>IF(_jiaore7_day_hour!AA9="","",_jiaore7_day_hour!AA9)</f>
        <v/>
      </c>
      <c r="AD15" s="44" t="str">
        <f>IF(_jiaore7_day_hour!AB9="","",_jiaore7_day_hour!AB9)</f>
        <v/>
      </c>
      <c r="AE15" s="44" t="str">
        <f>IF(_jiaore7_day_hour!AC9="","",_jiaore7_day_hour!AC9)</f>
        <v/>
      </c>
      <c r="AF15" s="44" t="str">
        <f>IF(_jiaore7_day_hour!AD9="","",_jiaore7_day_hour!AD9)</f>
        <v/>
      </c>
      <c r="AG15" s="44" t="str">
        <f>IF(_jiaore7_day_hour!AE9="","",_jiaore7_day_hour!AE9)</f>
        <v/>
      </c>
      <c r="AH15" s="44" t="str">
        <f>IF(_jiaore7_day_hour!AF9="","",_jiaore7_day_hour!AF9)</f>
        <v/>
      </c>
      <c r="AI15" s="44" t="str">
        <f>IF(_jiaore7_day_hour!AG9="","",_jiaore7_day_hour!AG9)</f>
        <v/>
      </c>
      <c r="AJ15" s="44" t="str">
        <f>IF(_jiaore7_day_hour!AH9="","",_jiaore7_day_hour!AH9)</f>
        <v/>
      </c>
      <c r="AK15" s="44" t="str">
        <f>IF(_jiaore7_day_hour!AI9="","",_jiaore7_day_hour!AI9)</f>
        <v/>
      </c>
      <c r="AL15" s="44" t="str">
        <f>IF(_jiaore7_day_hour!AJ9="","",_jiaore7_day_hour!AJ9)</f>
        <v/>
      </c>
      <c r="AM15" s="44" t="str">
        <f>IF(_jiaore7_day_hour!AK9="","",_jiaore7_day_hour!AK9)</f>
        <v/>
      </c>
      <c r="AN15" s="44" t="str">
        <f>IF(_jiaore7_day_hour!AL9="","",_jiaore7_day_hour!AL9)</f>
        <v/>
      </c>
      <c r="AO15" s="44" t="str">
        <f>IF(_jiaore7_day_hour!AM9="","",_jiaore7_day_hour!AM9)</f>
        <v/>
      </c>
      <c r="AP15" s="23" t="str">
        <f>IF(_jiaore7_day_hour!AN9="","",_jiaore7_day_hour!AN9)</f>
        <v/>
      </c>
      <c r="AQ15" s="23" t="str">
        <f>IF(_jiaore7_day_hour!AO9="","",_jiaore7_day_hour!AO9)</f>
        <v/>
      </c>
      <c r="AR15" s="23" t="str">
        <f>IF(_jiaore7_day_hour!AP9="","",_jiaore7_day_hour!AP9)</f>
        <v/>
      </c>
      <c r="AS15" s="23" t="str">
        <f>IF(_jiaore7_day_hour!AQ9="","",_jiaore7_day_hour!AQ9)</f>
        <v/>
      </c>
      <c r="AT15" s="23" t="str">
        <f>IF(_jiaore7_day_hour!AR9="","",_jiaore7_day_hour!AR9)</f>
        <v/>
      </c>
      <c r="AU15" s="23" t="str">
        <f>IF(_jiaore7_day_hour!AS9="","",_jiaore7_day_hour!AS9)</f>
        <v/>
      </c>
      <c r="AV15" s="62" t="str">
        <f>IF(_jiaore7_day_hour!AT9="","",_jiaore7_day_hour!AT9)</f>
        <v/>
      </c>
    </row>
    <row r="16" spans="1:48" x14ac:dyDescent="0.15">
      <c r="B16" s="52">
        <v>0.16666666666666699</v>
      </c>
      <c r="C16" s="44" t="str">
        <f>IF(_jiaore7_day_hour!A10="","",_jiaore7_day_hour!A10)</f>
        <v/>
      </c>
      <c r="D16" s="44" t="str">
        <f>IF(_jiaore7_day_hour!B10="","",_jiaore7_day_hour!B10)</f>
        <v/>
      </c>
      <c r="E16" s="44" t="str">
        <f>IF(_jiaore7_day_hour!C10="","",_jiaore7_day_hour!C10)</f>
        <v/>
      </c>
      <c r="F16" s="44" t="str">
        <f>IF(_jiaore7_day_hour!D10="","",_jiaore7_day_hour!D10)</f>
        <v/>
      </c>
      <c r="G16" s="44" t="str">
        <f>IF(_jiaore7_day_hour!E10="","",_jiaore7_day_hour!E10)</f>
        <v/>
      </c>
      <c r="H16" s="44" t="str">
        <f>IF(_jiaore7_day_hour!F10="","",_jiaore7_day_hour!F10)</f>
        <v/>
      </c>
      <c r="I16" s="44" t="str">
        <f>IF(_jiaore7_day_hour!G10="","",_jiaore7_day_hour!G10)</f>
        <v/>
      </c>
      <c r="J16" s="44" t="str">
        <f>IF(_jiaore7_day_hour!H10="","",_jiaore7_day_hour!H10)</f>
        <v/>
      </c>
      <c r="K16" s="44" t="str">
        <f>IF(_jiaore7_day_hour!I10="","",_jiaore7_day_hour!I10)</f>
        <v/>
      </c>
      <c r="L16" s="44" t="str">
        <f>IF(_jiaore7_day_hour!J10="","",_jiaore7_day_hour!J10)</f>
        <v/>
      </c>
      <c r="M16" s="44" t="str">
        <f>IF(_jiaore7_day_hour!K10="","",_jiaore7_day_hour!K10)</f>
        <v/>
      </c>
      <c r="N16" s="44" t="str">
        <f>IF(_jiaore7_day_hour!L10="","",_jiaore7_day_hour!L10)</f>
        <v/>
      </c>
      <c r="O16" s="44" t="str">
        <f>IF(_jiaore7_day_hour!M10="","",_jiaore7_day_hour!M10)</f>
        <v/>
      </c>
      <c r="P16" s="44" t="str">
        <f>IF(_jiaore7_day_hour!N10="","",_jiaore7_day_hour!N10)</f>
        <v/>
      </c>
      <c r="Q16" s="44" t="str">
        <f>IF(_jiaore7_day_hour!O10="","",_jiaore7_day_hour!O10)</f>
        <v/>
      </c>
      <c r="R16" s="44" t="str">
        <f>IF(_jiaore7_day_hour!P10="","",_jiaore7_day_hour!P10)</f>
        <v/>
      </c>
      <c r="S16" s="44" t="str">
        <f>IF(_jiaore7_day_hour!Q10="","",_jiaore7_day_hour!Q10)</f>
        <v/>
      </c>
      <c r="T16" s="44" t="str">
        <f>IF(_jiaore7_day_hour!R10="","",_jiaore7_day_hour!R10)</f>
        <v/>
      </c>
      <c r="U16" s="44" t="str">
        <f>IF(_jiaore7_day_hour!S10="","",_jiaore7_day_hour!S10)</f>
        <v/>
      </c>
      <c r="V16" s="44" t="str">
        <f>IF(_jiaore7_day_hour!T10="","",_jiaore7_day_hour!T10)</f>
        <v/>
      </c>
      <c r="W16" s="44" t="str">
        <f>IF(_jiaore7_day_hour!U10="","",_jiaore7_day_hour!U10)</f>
        <v/>
      </c>
      <c r="X16" s="44" t="str">
        <f>IF(_jiaore7_day_hour!V10="","",_jiaore7_day_hour!V10)</f>
        <v/>
      </c>
      <c r="Y16" s="44" t="str">
        <f>IF(_jiaore7_day_hour!W10="","",_jiaore7_day_hour!W10)</f>
        <v/>
      </c>
      <c r="Z16" s="44" t="str">
        <f>IF(_jiaore7_day_hour!X10="","",_jiaore7_day_hour!X10)</f>
        <v/>
      </c>
      <c r="AA16" s="44" t="str">
        <f>IF(_jiaore7_day_hour!Y10="","",_jiaore7_day_hour!Y10)</f>
        <v/>
      </c>
      <c r="AB16" s="44" t="str">
        <f>IF(_jiaore7_day_hour!Z10="","",_jiaore7_day_hour!Z10)</f>
        <v/>
      </c>
      <c r="AC16" s="44" t="str">
        <f>IF(_jiaore7_day_hour!AA10="","",_jiaore7_day_hour!AA10)</f>
        <v/>
      </c>
      <c r="AD16" s="44" t="str">
        <f>IF(_jiaore7_day_hour!AB10="","",_jiaore7_day_hour!AB10)</f>
        <v/>
      </c>
      <c r="AE16" s="44" t="str">
        <f>IF(_jiaore7_day_hour!AC10="","",_jiaore7_day_hour!AC10)</f>
        <v/>
      </c>
      <c r="AF16" s="44" t="str">
        <f>IF(_jiaore7_day_hour!AD10="","",_jiaore7_day_hour!AD10)</f>
        <v/>
      </c>
      <c r="AG16" s="44" t="str">
        <f>IF(_jiaore7_day_hour!AE10="","",_jiaore7_day_hour!AE10)</f>
        <v/>
      </c>
      <c r="AH16" s="44" t="str">
        <f>IF(_jiaore7_day_hour!AF10="","",_jiaore7_day_hour!AF10)</f>
        <v/>
      </c>
      <c r="AI16" s="44" t="str">
        <f>IF(_jiaore7_day_hour!AG10="","",_jiaore7_day_hour!AG10)</f>
        <v/>
      </c>
      <c r="AJ16" s="44" t="str">
        <f>IF(_jiaore7_day_hour!AH10="","",_jiaore7_day_hour!AH10)</f>
        <v/>
      </c>
      <c r="AK16" s="44" t="str">
        <f>IF(_jiaore7_day_hour!AI10="","",_jiaore7_day_hour!AI10)</f>
        <v/>
      </c>
      <c r="AL16" s="44" t="str">
        <f>IF(_jiaore7_day_hour!AJ10="","",_jiaore7_day_hour!AJ10)</f>
        <v/>
      </c>
      <c r="AM16" s="44" t="str">
        <f>IF(_jiaore7_day_hour!AK10="","",_jiaore7_day_hour!AK10)</f>
        <v/>
      </c>
      <c r="AN16" s="44" t="str">
        <f>IF(_jiaore7_day_hour!AL10="","",_jiaore7_day_hour!AL10)</f>
        <v/>
      </c>
      <c r="AO16" s="44" t="str">
        <f>IF(_jiaore7_day_hour!AM10="","",_jiaore7_day_hour!AM10)</f>
        <v/>
      </c>
      <c r="AP16" s="44" t="str">
        <f>IF(_jiaore7_day_hour!AN10="","",_jiaore7_day_hour!AN10)</f>
        <v/>
      </c>
      <c r="AQ16" s="23" t="str">
        <f>IF(_jiaore7_day_hour!AO10="","",_jiaore7_day_hour!AO10)</f>
        <v/>
      </c>
      <c r="AR16" s="23" t="str">
        <f>IF(_jiaore7_day_hour!AP10="","",_jiaore7_day_hour!AP10)</f>
        <v/>
      </c>
      <c r="AS16" s="23" t="str">
        <f>IF(_jiaore7_day_hour!AQ10="","",_jiaore7_day_hour!AQ10)</f>
        <v/>
      </c>
      <c r="AT16" s="23" t="str">
        <f>IF(_jiaore7_day_hour!AR10="","",_jiaore7_day_hour!AR10)</f>
        <v/>
      </c>
      <c r="AU16" s="23" t="str">
        <f>IF(_jiaore7_day_hour!AS10="","",_jiaore7_day_hour!AS10)</f>
        <v/>
      </c>
      <c r="AV16" s="62" t="str">
        <f>IF(_jiaore7_day_hour!AT10="","",_jiaore7_day_hour!AT10)</f>
        <v/>
      </c>
    </row>
    <row r="17" spans="2:48" x14ac:dyDescent="0.15">
      <c r="B17" s="52">
        <v>0.1875</v>
      </c>
      <c r="C17" s="44" t="str">
        <f>IF(_jiaore7_day_hour!A11="","",_jiaore7_day_hour!A11)</f>
        <v/>
      </c>
      <c r="D17" s="44" t="str">
        <f>IF(_jiaore7_day_hour!B11="","",_jiaore7_day_hour!B11)</f>
        <v/>
      </c>
      <c r="E17" s="44" t="str">
        <f>IF(_jiaore7_day_hour!C11="","",_jiaore7_day_hour!C11)</f>
        <v/>
      </c>
      <c r="F17" s="44" t="str">
        <f>IF(_jiaore7_day_hour!D11="","",_jiaore7_day_hour!D11)</f>
        <v/>
      </c>
      <c r="G17" s="44" t="str">
        <f>IF(_jiaore7_day_hour!E11="","",_jiaore7_day_hour!E11)</f>
        <v/>
      </c>
      <c r="H17" s="44" t="str">
        <f>IF(_jiaore7_day_hour!F11="","",_jiaore7_day_hour!F11)</f>
        <v/>
      </c>
      <c r="I17" s="44" t="str">
        <f>IF(_jiaore7_day_hour!G11="","",_jiaore7_day_hour!G11)</f>
        <v/>
      </c>
      <c r="J17" s="44" t="str">
        <f>IF(_jiaore7_day_hour!H11="","",_jiaore7_day_hour!H11)</f>
        <v/>
      </c>
      <c r="K17" s="44" t="str">
        <f>IF(_jiaore7_day_hour!I11="","",_jiaore7_day_hour!I11)</f>
        <v/>
      </c>
      <c r="L17" s="44" t="str">
        <f>IF(_jiaore7_day_hour!J11="","",_jiaore7_day_hour!J11)</f>
        <v/>
      </c>
      <c r="M17" s="44" t="str">
        <f>IF(_jiaore7_day_hour!K11="","",_jiaore7_day_hour!K11)</f>
        <v/>
      </c>
      <c r="N17" s="44" t="str">
        <f>IF(_jiaore7_day_hour!L11="","",_jiaore7_day_hour!L11)</f>
        <v/>
      </c>
      <c r="O17" s="44" t="str">
        <f>IF(_jiaore7_day_hour!M11="","",_jiaore7_day_hour!M11)</f>
        <v/>
      </c>
      <c r="P17" s="44" t="str">
        <f>IF(_jiaore7_day_hour!N11="","",_jiaore7_day_hour!N11)</f>
        <v/>
      </c>
      <c r="Q17" s="44" t="str">
        <f>IF(_jiaore7_day_hour!O11="","",_jiaore7_day_hour!O11)</f>
        <v/>
      </c>
      <c r="R17" s="44" t="str">
        <f>IF(_jiaore7_day_hour!P11="","",_jiaore7_day_hour!P11)</f>
        <v/>
      </c>
      <c r="S17" s="44" t="str">
        <f>IF(_jiaore7_day_hour!Q11="","",_jiaore7_day_hour!Q11)</f>
        <v/>
      </c>
      <c r="T17" s="44" t="str">
        <f>IF(_jiaore7_day_hour!R11="","",_jiaore7_day_hour!R11)</f>
        <v/>
      </c>
      <c r="U17" s="44" t="str">
        <f>IF(_jiaore7_day_hour!S11="","",_jiaore7_day_hour!S11)</f>
        <v/>
      </c>
      <c r="V17" s="44" t="str">
        <f>IF(_jiaore7_day_hour!T11="","",_jiaore7_day_hour!T11)</f>
        <v/>
      </c>
      <c r="W17" s="44" t="str">
        <f>IF(_jiaore7_day_hour!U11="","",_jiaore7_day_hour!U11)</f>
        <v/>
      </c>
      <c r="X17" s="44" t="str">
        <f>IF(_jiaore7_day_hour!V11="","",_jiaore7_day_hour!V11)</f>
        <v/>
      </c>
      <c r="Y17" s="44" t="str">
        <f>IF(_jiaore7_day_hour!W11="","",_jiaore7_day_hour!W11)</f>
        <v/>
      </c>
      <c r="Z17" s="44" t="str">
        <f>IF(_jiaore7_day_hour!X11="","",_jiaore7_day_hour!X11)</f>
        <v/>
      </c>
      <c r="AA17" s="44" t="str">
        <f>IF(_jiaore7_day_hour!Y11="","",_jiaore7_day_hour!Y11)</f>
        <v/>
      </c>
      <c r="AB17" s="44" t="str">
        <f>IF(_jiaore7_day_hour!Z11="","",_jiaore7_day_hour!Z11)</f>
        <v/>
      </c>
      <c r="AC17" s="44" t="str">
        <f>IF(_jiaore7_day_hour!AA11="","",_jiaore7_day_hour!AA11)</f>
        <v/>
      </c>
      <c r="AD17" s="44" t="str">
        <f>IF(_jiaore7_day_hour!AB11="","",_jiaore7_day_hour!AB11)</f>
        <v/>
      </c>
      <c r="AE17" s="44" t="str">
        <f>IF(_jiaore7_day_hour!AC11="","",_jiaore7_day_hour!AC11)</f>
        <v/>
      </c>
      <c r="AF17" s="44" t="str">
        <f>IF(_jiaore7_day_hour!AD11="","",_jiaore7_day_hour!AD11)</f>
        <v/>
      </c>
      <c r="AG17" s="44" t="str">
        <f>IF(_jiaore7_day_hour!AE11="","",_jiaore7_day_hour!AE11)</f>
        <v/>
      </c>
      <c r="AH17" s="44" t="str">
        <f>IF(_jiaore7_day_hour!AF11="","",_jiaore7_day_hour!AF11)</f>
        <v/>
      </c>
      <c r="AI17" s="44" t="str">
        <f>IF(_jiaore7_day_hour!AG11="","",_jiaore7_day_hour!AG11)</f>
        <v/>
      </c>
      <c r="AJ17" s="44" t="str">
        <f>IF(_jiaore7_day_hour!AH11="","",_jiaore7_day_hour!AH11)</f>
        <v/>
      </c>
      <c r="AK17" s="44" t="str">
        <f>IF(_jiaore7_day_hour!AI11="","",_jiaore7_day_hour!AI11)</f>
        <v/>
      </c>
      <c r="AL17" s="44" t="str">
        <f>IF(_jiaore7_day_hour!AJ11="","",_jiaore7_day_hour!AJ11)</f>
        <v/>
      </c>
      <c r="AM17" s="44" t="str">
        <f>IF(_jiaore7_day_hour!AK11="","",_jiaore7_day_hour!AK11)</f>
        <v/>
      </c>
      <c r="AN17" s="44" t="str">
        <f>IF(_jiaore7_day_hour!AL11="","",_jiaore7_day_hour!AL11)</f>
        <v/>
      </c>
      <c r="AO17" s="44" t="str">
        <f>IF(_jiaore7_day_hour!AM11="","",_jiaore7_day_hour!AM11)</f>
        <v/>
      </c>
      <c r="AP17" s="44" t="str">
        <f>IF(_jiaore7_day_hour!AN11="","",_jiaore7_day_hour!AN11)</f>
        <v/>
      </c>
      <c r="AQ17" s="44" t="str">
        <f>IF(_jiaore7_day_hour!AO11="","",_jiaore7_day_hour!AO11)</f>
        <v/>
      </c>
      <c r="AR17" s="44" t="str">
        <f>IF(_jiaore7_day_hour!AP11="","",_jiaore7_day_hour!AP11)</f>
        <v/>
      </c>
      <c r="AS17" s="44" t="str">
        <f>IF(_jiaore7_day_hour!AQ11="","",_jiaore7_day_hour!AQ11)</f>
        <v/>
      </c>
      <c r="AT17" s="44" t="str">
        <f>IF(_jiaore7_day_hour!AR11="","",_jiaore7_day_hour!AR11)</f>
        <v/>
      </c>
      <c r="AU17" s="23" t="str">
        <f>IF(_jiaore7_day_hour!AS11="","",_jiaore7_day_hour!AS11)</f>
        <v/>
      </c>
      <c r="AV17" s="62" t="str">
        <f>IF(_jiaore7_day_hour!AT11="","",_jiaore7_day_hour!AT11)</f>
        <v/>
      </c>
    </row>
    <row r="18" spans="2:48" x14ac:dyDescent="0.15">
      <c r="B18" s="52">
        <v>0.20833333333333301</v>
      </c>
      <c r="C18" s="44" t="str">
        <f>IF(_jiaore7_day_hour!A12="","",_jiaore7_day_hour!A12)</f>
        <v/>
      </c>
      <c r="D18" s="44" t="str">
        <f>IF(_jiaore7_day_hour!B12="","",_jiaore7_day_hour!B12)</f>
        <v/>
      </c>
      <c r="E18" s="44" t="str">
        <f>IF(_jiaore7_day_hour!C12="","",_jiaore7_day_hour!C12)</f>
        <v/>
      </c>
      <c r="F18" s="44" t="str">
        <f>IF(_jiaore7_day_hour!D12="","",_jiaore7_day_hour!D12)</f>
        <v/>
      </c>
      <c r="G18" s="44" t="str">
        <f>IF(_jiaore7_day_hour!E12="","",_jiaore7_day_hour!E12)</f>
        <v/>
      </c>
      <c r="H18" s="44" t="str">
        <f>IF(_jiaore7_day_hour!F12="","",_jiaore7_day_hour!F12)</f>
        <v/>
      </c>
      <c r="I18" s="44" t="str">
        <f>IF(_jiaore7_day_hour!G12="","",_jiaore7_day_hour!G12)</f>
        <v/>
      </c>
      <c r="J18" s="44" t="str">
        <f>IF(_jiaore7_day_hour!H12="","",_jiaore7_day_hour!H12)</f>
        <v/>
      </c>
      <c r="K18" s="44" t="str">
        <f>IF(_jiaore7_day_hour!I12="","",_jiaore7_day_hour!I12)</f>
        <v/>
      </c>
      <c r="L18" s="44" t="str">
        <f>IF(_jiaore7_day_hour!J12="","",_jiaore7_day_hour!J12)</f>
        <v/>
      </c>
      <c r="M18" s="44" t="str">
        <f>IF(_jiaore7_day_hour!K12="","",_jiaore7_day_hour!K12)</f>
        <v/>
      </c>
      <c r="N18" s="44" t="str">
        <f>IF(_jiaore7_day_hour!L12="","",_jiaore7_day_hour!L12)</f>
        <v/>
      </c>
      <c r="O18" s="44" t="str">
        <f>IF(_jiaore7_day_hour!M12="","",_jiaore7_day_hour!M12)</f>
        <v/>
      </c>
      <c r="P18" s="44" t="str">
        <f>IF(_jiaore7_day_hour!N12="","",_jiaore7_day_hour!N12)</f>
        <v/>
      </c>
      <c r="Q18" s="44" t="str">
        <f>IF(_jiaore7_day_hour!O12="","",_jiaore7_day_hour!O12)</f>
        <v/>
      </c>
      <c r="R18" s="44" t="str">
        <f>IF(_jiaore7_day_hour!P12="","",_jiaore7_day_hour!P12)</f>
        <v/>
      </c>
      <c r="S18" s="44" t="str">
        <f>IF(_jiaore7_day_hour!Q12="","",_jiaore7_day_hour!Q12)</f>
        <v/>
      </c>
      <c r="T18" s="44" t="str">
        <f>IF(_jiaore7_day_hour!R12="","",_jiaore7_day_hour!R12)</f>
        <v/>
      </c>
      <c r="U18" s="44" t="str">
        <f>IF(_jiaore7_day_hour!S12="","",_jiaore7_day_hour!S12)</f>
        <v/>
      </c>
      <c r="V18" s="44" t="str">
        <f>IF(_jiaore7_day_hour!T12="","",_jiaore7_day_hour!T12)</f>
        <v/>
      </c>
      <c r="W18" s="44" t="str">
        <f>IF(_jiaore7_day_hour!U12="","",_jiaore7_day_hour!U12)</f>
        <v/>
      </c>
      <c r="X18" s="44" t="str">
        <f>IF(_jiaore7_day_hour!V12="","",_jiaore7_day_hour!V12)</f>
        <v/>
      </c>
      <c r="Y18" s="44" t="str">
        <f>IF(_jiaore7_day_hour!W12="","",_jiaore7_day_hour!W12)</f>
        <v/>
      </c>
      <c r="Z18" s="44" t="str">
        <f>IF(_jiaore7_day_hour!X12="","",_jiaore7_day_hour!X12)</f>
        <v/>
      </c>
      <c r="AA18" s="44" t="str">
        <f>IF(_jiaore7_day_hour!Y12="","",_jiaore7_day_hour!Y12)</f>
        <v/>
      </c>
      <c r="AB18" s="44" t="str">
        <f>IF(_jiaore7_day_hour!Z12="","",_jiaore7_day_hour!Z12)</f>
        <v/>
      </c>
      <c r="AC18" s="44" t="str">
        <f>IF(_jiaore7_day_hour!AA12="","",_jiaore7_day_hour!AA12)</f>
        <v/>
      </c>
      <c r="AD18" s="44" t="str">
        <f>IF(_jiaore7_day_hour!AB12="","",_jiaore7_day_hour!AB12)</f>
        <v/>
      </c>
      <c r="AE18" s="44" t="str">
        <f>IF(_jiaore7_day_hour!AC12="","",_jiaore7_day_hour!AC12)</f>
        <v/>
      </c>
      <c r="AF18" s="44" t="str">
        <f>IF(_jiaore7_day_hour!AD12="","",_jiaore7_day_hour!AD12)</f>
        <v/>
      </c>
      <c r="AG18" s="44" t="str">
        <f>IF(_jiaore7_day_hour!AE12="","",_jiaore7_day_hour!AE12)</f>
        <v/>
      </c>
      <c r="AH18" s="44" t="str">
        <f>IF(_jiaore7_day_hour!AF12="","",_jiaore7_day_hour!AF12)</f>
        <v/>
      </c>
      <c r="AI18" s="44" t="str">
        <f>IF(_jiaore7_day_hour!AG12="","",_jiaore7_day_hour!AG12)</f>
        <v/>
      </c>
      <c r="AJ18" s="44" t="str">
        <f>IF(_jiaore7_day_hour!AH12="","",_jiaore7_day_hour!AH12)</f>
        <v/>
      </c>
      <c r="AK18" s="44" t="str">
        <f>IF(_jiaore7_day_hour!AI12="","",_jiaore7_day_hour!AI12)</f>
        <v/>
      </c>
      <c r="AL18" s="44" t="str">
        <f>IF(_jiaore7_day_hour!AJ12="","",_jiaore7_day_hour!AJ12)</f>
        <v/>
      </c>
      <c r="AM18" s="44" t="str">
        <f>IF(_jiaore7_day_hour!AK12="","",_jiaore7_day_hour!AK12)</f>
        <v/>
      </c>
      <c r="AN18" s="44" t="str">
        <f>IF(_jiaore7_day_hour!AL12="","",_jiaore7_day_hour!AL12)</f>
        <v/>
      </c>
      <c r="AO18" s="44" t="str">
        <f>IF(_jiaore7_day_hour!AM12="","",_jiaore7_day_hour!AM12)</f>
        <v/>
      </c>
      <c r="AP18" s="44" t="str">
        <f>IF(_jiaore7_day_hour!AN12="","",_jiaore7_day_hour!AN12)</f>
        <v/>
      </c>
      <c r="AQ18" s="44" t="str">
        <f>IF(_jiaore7_day_hour!AO12="","",_jiaore7_day_hour!AO12)</f>
        <v/>
      </c>
      <c r="AR18" s="44" t="str">
        <f>IF(_jiaore7_day_hour!AP12="","",_jiaore7_day_hour!AP12)</f>
        <v/>
      </c>
      <c r="AS18" s="44" t="str">
        <f>IF(_jiaore7_day_hour!AQ12="","",_jiaore7_day_hour!AQ12)</f>
        <v/>
      </c>
      <c r="AT18" s="44" t="str">
        <f>IF(_jiaore7_day_hour!AR12="","",_jiaore7_day_hour!AR12)</f>
        <v/>
      </c>
      <c r="AU18" s="44" t="str">
        <f>IF(_jiaore7_day_hour!AS12="","",_jiaore7_day_hour!AS12)</f>
        <v/>
      </c>
      <c r="AV18" s="45" t="str">
        <f>IF(_jiaore7_day_hour!AT12="","",_jiaore7_day_hour!AT12)</f>
        <v/>
      </c>
    </row>
    <row r="19" spans="2:48" x14ac:dyDescent="0.15">
      <c r="B19" s="52">
        <v>0.22916666666666699</v>
      </c>
      <c r="C19" s="44" t="str">
        <f>IF(_jiaore7_day_hour!A13="","",_jiaore7_day_hour!A13)</f>
        <v/>
      </c>
      <c r="D19" s="44" t="str">
        <f>IF(_jiaore7_day_hour!B13="","",_jiaore7_day_hour!B13)</f>
        <v/>
      </c>
      <c r="E19" s="44" t="str">
        <f>IF(_jiaore7_day_hour!C13="","",_jiaore7_day_hour!C13)</f>
        <v/>
      </c>
      <c r="F19" s="44" t="str">
        <f>IF(_jiaore7_day_hour!D13="","",_jiaore7_day_hour!D13)</f>
        <v/>
      </c>
      <c r="G19" s="44" t="str">
        <f>IF(_jiaore7_day_hour!E13="","",_jiaore7_day_hour!E13)</f>
        <v/>
      </c>
      <c r="H19" s="44" t="str">
        <f>IF(_jiaore7_day_hour!F13="","",_jiaore7_day_hour!F13)</f>
        <v/>
      </c>
      <c r="I19" s="44" t="str">
        <f>IF(_jiaore7_day_hour!G13="","",_jiaore7_day_hour!G13)</f>
        <v/>
      </c>
      <c r="J19" s="44" t="str">
        <f>IF(_jiaore7_day_hour!H13="","",_jiaore7_day_hour!H13)</f>
        <v/>
      </c>
      <c r="K19" s="44" t="str">
        <f>IF(_jiaore7_day_hour!I13="","",_jiaore7_day_hour!I13)</f>
        <v/>
      </c>
      <c r="L19" s="44" t="str">
        <f>IF(_jiaore7_day_hour!J13="","",_jiaore7_day_hour!J13)</f>
        <v/>
      </c>
      <c r="M19" s="44" t="str">
        <f>IF(_jiaore7_day_hour!K13="","",_jiaore7_day_hour!K13)</f>
        <v/>
      </c>
      <c r="N19" s="44" t="str">
        <f>IF(_jiaore7_day_hour!L13="","",_jiaore7_day_hour!L13)</f>
        <v/>
      </c>
      <c r="O19" s="44" t="str">
        <f>IF(_jiaore7_day_hour!M13="","",_jiaore7_day_hour!M13)</f>
        <v/>
      </c>
      <c r="P19" s="44" t="str">
        <f>IF(_jiaore7_day_hour!N13="","",_jiaore7_day_hour!N13)</f>
        <v/>
      </c>
      <c r="Q19" s="44" t="str">
        <f>IF(_jiaore7_day_hour!O13="","",_jiaore7_day_hour!O13)</f>
        <v/>
      </c>
      <c r="R19" s="44" t="str">
        <f>IF(_jiaore7_day_hour!P13="","",_jiaore7_day_hour!P13)</f>
        <v/>
      </c>
      <c r="S19" s="44" t="str">
        <f>IF(_jiaore7_day_hour!Q13="","",_jiaore7_day_hour!Q13)</f>
        <v/>
      </c>
      <c r="T19" s="44" t="str">
        <f>IF(_jiaore7_day_hour!R13="","",_jiaore7_day_hour!R13)</f>
        <v/>
      </c>
      <c r="U19" s="44" t="str">
        <f>IF(_jiaore7_day_hour!S13="","",_jiaore7_day_hour!S13)</f>
        <v/>
      </c>
      <c r="V19" s="44" t="str">
        <f>IF(_jiaore7_day_hour!T13="","",_jiaore7_day_hour!T13)</f>
        <v/>
      </c>
      <c r="W19" s="44" t="str">
        <f>IF(_jiaore7_day_hour!U13="","",_jiaore7_day_hour!U13)</f>
        <v/>
      </c>
      <c r="X19" s="44" t="str">
        <f>IF(_jiaore7_day_hour!V13="","",_jiaore7_day_hour!V13)</f>
        <v/>
      </c>
      <c r="Y19" s="44" t="str">
        <f>IF(_jiaore7_day_hour!W13="","",_jiaore7_day_hour!W13)</f>
        <v/>
      </c>
      <c r="Z19" s="44" t="str">
        <f>IF(_jiaore7_day_hour!X13="","",_jiaore7_day_hour!X13)</f>
        <v/>
      </c>
      <c r="AA19" s="44" t="str">
        <f>IF(_jiaore7_day_hour!Y13="","",_jiaore7_day_hour!Y13)</f>
        <v/>
      </c>
      <c r="AB19" s="44" t="str">
        <f>IF(_jiaore7_day_hour!Z13="","",_jiaore7_day_hour!Z13)</f>
        <v/>
      </c>
      <c r="AC19" s="44" t="str">
        <f>IF(_jiaore7_day_hour!AA13="","",_jiaore7_day_hour!AA13)</f>
        <v/>
      </c>
      <c r="AD19" s="44" t="str">
        <f>IF(_jiaore7_day_hour!AB13="","",_jiaore7_day_hour!AB13)</f>
        <v/>
      </c>
      <c r="AE19" s="44" t="str">
        <f>IF(_jiaore7_day_hour!AC13="","",_jiaore7_day_hour!AC13)</f>
        <v/>
      </c>
      <c r="AF19" s="44" t="str">
        <f>IF(_jiaore7_day_hour!AD13="","",_jiaore7_day_hour!AD13)</f>
        <v/>
      </c>
      <c r="AG19" s="44" t="str">
        <f>IF(_jiaore7_day_hour!AE13="","",_jiaore7_day_hour!AE13)</f>
        <v/>
      </c>
      <c r="AH19" s="44" t="str">
        <f>IF(_jiaore7_day_hour!AF13="","",_jiaore7_day_hour!AF13)</f>
        <v/>
      </c>
      <c r="AI19" s="44" t="str">
        <f>IF(_jiaore7_day_hour!AG13="","",_jiaore7_day_hour!AG13)</f>
        <v/>
      </c>
      <c r="AJ19" s="44" t="str">
        <f>IF(_jiaore7_day_hour!AH13="","",_jiaore7_day_hour!AH13)</f>
        <v/>
      </c>
      <c r="AK19" s="44" t="str">
        <f>IF(_jiaore7_day_hour!AI13="","",_jiaore7_day_hour!AI13)</f>
        <v/>
      </c>
      <c r="AL19" s="44" t="str">
        <f>IF(_jiaore7_day_hour!AJ13="","",_jiaore7_day_hour!AJ13)</f>
        <v/>
      </c>
      <c r="AM19" s="44" t="str">
        <f>IF(_jiaore7_day_hour!AK13="","",_jiaore7_day_hour!AK13)</f>
        <v/>
      </c>
      <c r="AN19" s="44" t="str">
        <f>IF(_jiaore7_day_hour!AL13="","",_jiaore7_day_hour!AL13)</f>
        <v/>
      </c>
      <c r="AO19" s="44" t="str">
        <f>IF(_jiaore7_day_hour!AM13="","",_jiaore7_day_hour!AM13)</f>
        <v/>
      </c>
      <c r="AP19" s="44" t="str">
        <f>IF(_jiaore7_day_hour!AN13="","",_jiaore7_day_hour!AN13)</f>
        <v/>
      </c>
      <c r="AQ19" s="44" t="str">
        <f>IF(_jiaore7_day_hour!AO13="","",_jiaore7_day_hour!AO13)</f>
        <v/>
      </c>
      <c r="AR19" s="44" t="str">
        <f>IF(_jiaore7_day_hour!AP13="","",_jiaore7_day_hour!AP13)</f>
        <v/>
      </c>
      <c r="AS19" s="44" t="str">
        <f>IF(_jiaore7_day_hour!AQ13="","",_jiaore7_day_hour!AQ13)</f>
        <v/>
      </c>
      <c r="AT19" s="44" t="str">
        <f>IF(_jiaore7_day_hour!AR13="","",_jiaore7_day_hour!AR13)</f>
        <v/>
      </c>
      <c r="AU19" s="44" t="str">
        <f>IF(_jiaore7_day_hour!AS13="","",_jiaore7_day_hour!AS13)</f>
        <v/>
      </c>
      <c r="AV19" s="45" t="str">
        <f>IF(_jiaore7_day_hour!AT13="","",_jiaore7_day_hour!AT13)</f>
        <v/>
      </c>
    </row>
    <row r="20" spans="2:48" x14ac:dyDescent="0.15">
      <c r="B20" s="52">
        <v>0.25</v>
      </c>
      <c r="C20" s="44" t="str">
        <f>IF(_jiaore7_day_hour!A14="","",_jiaore7_day_hour!A14)</f>
        <v/>
      </c>
      <c r="D20" s="44" t="str">
        <f>IF(_jiaore7_day_hour!B14="","",_jiaore7_day_hour!B14)</f>
        <v/>
      </c>
      <c r="E20" s="44" t="str">
        <f>IF(_jiaore7_day_hour!C14="","",_jiaore7_day_hour!C14)</f>
        <v/>
      </c>
      <c r="F20" s="44" t="str">
        <f>IF(_jiaore7_day_hour!D14="","",_jiaore7_day_hour!D14)</f>
        <v/>
      </c>
      <c r="G20" s="44" t="str">
        <f>IF(_jiaore7_day_hour!E14="","",_jiaore7_day_hour!E14)</f>
        <v/>
      </c>
      <c r="H20" s="44" t="str">
        <f>IF(_jiaore7_day_hour!F14="","",_jiaore7_day_hour!F14)</f>
        <v/>
      </c>
      <c r="I20" s="44" t="str">
        <f>IF(_jiaore7_day_hour!G14="","",_jiaore7_day_hour!G14)</f>
        <v/>
      </c>
      <c r="J20" s="44" t="str">
        <f>IF(_jiaore7_day_hour!H14="","",_jiaore7_day_hour!H14)</f>
        <v/>
      </c>
      <c r="K20" s="44" t="str">
        <f>IF(_jiaore7_day_hour!I14="","",_jiaore7_day_hour!I14)</f>
        <v/>
      </c>
      <c r="L20" s="44" t="str">
        <f>IF(_jiaore7_day_hour!J14="","",_jiaore7_day_hour!J14)</f>
        <v/>
      </c>
      <c r="M20" s="44" t="str">
        <f>IF(_jiaore7_day_hour!K14="","",_jiaore7_day_hour!K14)</f>
        <v/>
      </c>
      <c r="N20" s="44" t="str">
        <f>IF(_jiaore7_day_hour!L14="","",_jiaore7_day_hour!L14)</f>
        <v/>
      </c>
      <c r="O20" s="44" t="str">
        <f>IF(_jiaore7_day_hour!M14="","",_jiaore7_day_hour!M14)</f>
        <v/>
      </c>
      <c r="P20" s="44" t="str">
        <f>IF(_jiaore7_day_hour!N14="","",_jiaore7_day_hour!N14)</f>
        <v/>
      </c>
      <c r="Q20" s="44" t="str">
        <f>IF(_jiaore7_day_hour!O14="","",_jiaore7_day_hour!O14)</f>
        <v/>
      </c>
      <c r="R20" s="44" t="str">
        <f>IF(_jiaore7_day_hour!P14="","",_jiaore7_day_hour!P14)</f>
        <v/>
      </c>
      <c r="S20" s="44" t="str">
        <f>IF(_jiaore7_day_hour!Q14="","",_jiaore7_day_hour!Q14)</f>
        <v/>
      </c>
      <c r="T20" s="44" t="str">
        <f>IF(_jiaore7_day_hour!R14="","",_jiaore7_day_hour!R14)</f>
        <v/>
      </c>
      <c r="U20" s="44" t="str">
        <f>IF(_jiaore7_day_hour!S14="","",_jiaore7_day_hour!S14)</f>
        <v/>
      </c>
      <c r="V20" s="44" t="str">
        <f>IF(_jiaore7_day_hour!T14="","",_jiaore7_day_hour!T14)</f>
        <v/>
      </c>
      <c r="W20" s="44" t="str">
        <f>IF(_jiaore7_day_hour!U14="","",_jiaore7_day_hour!U14)</f>
        <v/>
      </c>
      <c r="X20" s="44" t="str">
        <f>IF(_jiaore7_day_hour!V14="","",_jiaore7_day_hour!V14)</f>
        <v/>
      </c>
      <c r="Y20" s="44" t="str">
        <f>IF(_jiaore7_day_hour!W14="","",_jiaore7_day_hour!W14)</f>
        <v/>
      </c>
      <c r="Z20" s="44" t="str">
        <f>IF(_jiaore7_day_hour!X14="","",_jiaore7_day_hour!X14)</f>
        <v/>
      </c>
      <c r="AA20" s="44" t="str">
        <f>IF(_jiaore7_day_hour!Y14="","",_jiaore7_day_hour!Y14)</f>
        <v/>
      </c>
      <c r="AB20" s="44" t="str">
        <f>IF(_jiaore7_day_hour!Z14="","",_jiaore7_day_hour!Z14)</f>
        <v/>
      </c>
      <c r="AC20" s="44" t="str">
        <f>IF(_jiaore7_day_hour!AA14="","",_jiaore7_day_hour!AA14)</f>
        <v/>
      </c>
      <c r="AD20" s="44" t="str">
        <f>IF(_jiaore7_day_hour!AB14="","",_jiaore7_day_hour!AB14)</f>
        <v/>
      </c>
      <c r="AE20" s="44" t="str">
        <f>IF(_jiaore7_day_hour!AC14="","",_jiaore7_day_hour!AC14)</f>
        <v/>
      </c>
      <c r="AF20" s="44" t="str">
        <f>IF(_jiaore7_day_hour!AD14="","",_jiaore7_day_hour!AD14)</f>
        <v/>
      </c>
      <c r="AG20" s="44" t="str">
        <f>IF(_jiaore7_day_hour!AE14="","",_jiaore7_day_hour!AE14)</f>
        <v/>
      </c>
      <c r="AH20" s="44" t="str">
        <f>IF(_jiaore7_day_hour!AF14="","",_jiaore7_day_hour!AF14)</f>
        <v/>
      </c>
      <c r="AI20" s="44" t="str">
        <f>IF(_jiaore7_day_hour!AG14="","",_jiaore7_day_hour!AG14)</f>
        <v/>
      </c>
      <c r="AJ20" s="44" t="str">
        <f>IF(_jiaore7_day_hour!AH14="","",_jiaore7_day_hour!AH14)</f>
        <v/>
      </c>
      <c r="AK20" s="44" t="str">
        <f>IF(_jiaore7_day_hour!AI14="","",_jiaore7_day_hour!AI14)</f>
        <v/>
      </c>
      <c r="AL20" s="44" t="str">
        <f>IF(_jiaore7_day_hour!AJ14="","",_jiaore7_day_hour!AJ14)</f>
        <v/>
      </c>
      <c r="AM20" s="44" t="str">
        <f>IF(_jiaore7_day_hour!AK14="","",_jiaore7_day_hour!AK14)</f>
        <v/>
      </c>
      <c r="AN20" s="44" t="str">
        <f>IF(_jiaore7_day_hour!AL14="","",_jiaore7_day_hour!AL14)</f>
        <v/>
      </c>
      <c r="AO20" s="44" t="str">
        <f>IF(_jiaore7_day_hour!AM14="","",_jiaore7_day_hour!AM14)</f>
        <v/>
      </c>
      <c r="AP20" s="44" t="str">
        <f>IF(_jiaore7_day_hour!AN14="","",_jiaore7_day_hour!AN14)</f>
        <v/>
      </c>
      <c r="AQ20" s="44" t="str">
        <f>IF(_jiaore7_day_hour!AO14="","",_jiaore7_day_hour!AO14)</f>
        <v/>
      </c>
      <c r="AR20" s="44" t="str">
        <f>IF(_jiaore7_day_hour!AP14="","",_jiaore7_day_hour!AP14)</f>
        <v/>
      </c>
      <c r="AS20" s="44" t="str">
        <f>IF(_jiaore7_day_hour!AQ14="","",_jiaore7_day_hour!AQ14)</f>
        <v/>
      </c>
      <c r="AT20" s="44" t="str">
        <f>IF(_jiaore7_day_hour!AR14="","",_jiaore7_day_hour!AR14)</f>
        <v/>
      </c>
      <c r="AU20" s="44" t="str">
        <f>IF(_jiaore7_day_hour!AS14="","",_jiaore7_day_hour!AS14)</f>
        <v/>
      </c>
      <c r="AV20" s="45" t="str">
        <f>IF(_jiaore7_day_hour!AT14="","",_jiaore7_day_hour!AT14)</f>
        <v/>
      </c>
    </row>
    <row r="21" spans="2:48" x14ac:dyDescent="0.15">
      <c r="B21" s="52">
        <v>0.27083333333333298</v>
      </c>
      <c r="C21" s="44" t="str">
        <f>IF(_jiaore7_day_hour!A15="","",_jiaore7_day_hour!A15)</f>
        <v/>
      </c>
      <c r="D21" s="44" t="str">
        <f>IF(_jiaore7_day_hour!B15="","",_jiaore7_day_hour!B15)</f>
        <v/>
      </c>
      <c r="E21" s="44" t="str">
        <f>IF(_jiaore7_day_hour!C15="","",_jiaore7_day_hour!C15)</f>
        <v/>
      </c>
      <c r="F21" s="44" t="str">
        <f>IF(_jiaore7_day_hour!D15="","",_jiaore7_day_hour!D15)</f>
        <v/>
      </c>
      <c r="G21" s="44" t="str">
        <f>IF(_jiaore7_day_hour!E15="","",_jiaore7_day_hour!E15)</f>
        <v/>
      </c>
      <c r="H21" s="44" t="str">
        <f>IF(_jiaore7_day_hour!F15="","",_jiaore7_day_hour!F15)</f>
        <v/>
      </c>
      <c r="I21" s="44" t="str">
        <f>IF(_jiaore7_day_hour!G15="","",_jiaore7_day_hour!G15)</f>
        <v/>
      </c>
      <c r="J21" s="44" t="str">
        <f>IF(_jiaore7_day_hour!H15="","",_jiaore7_day_hour!H15)</f>
        <v/>
      </c>
      <c r="K21" s="44" t="str">
        <f>IF(_jiaore7_day_hour!I15="","",_jiaore7_day_hour!I15)</f>
        <v/>
      </c>
      <c r="L21" s="44" t="str">
        <f>IF(_jiaore7_day_hour!J15="","",_jiaore7_day_hour!J15)</f>
        <v/>
      </c>
      <c r="M21" s="44" t="str">
        <f>IF(_jiaore7_day_hour!K15="","",_jiaore7_day_hour!K15)</f>
        <v/>
      </c>
      <c r="N21" s="44" t="str">
        <f>IF(_jiaore7_day_hour!L15="","",_jiaore7_day_hour!L15)</f>
        <v/>
      </c>
      <c r="O21" s="44" t="str">
        <f>IF(_jiaore7_day_hour!M15="","",_jiaore7_day_hour!M15)</f>
        <v/>
      </c>
      <c r="P21" s="44" t="str">
        <f>IF(_jiaore7_day_hour!N15="","",_jiaore7_day_hour!N15)</f>
        <v/>
      </c>
      <c r="Q21" s="44" t="str">
        <f>IF(_jiaore7_day_hour!O15="","",_jiaore7_day_hour!O15)</f>
        <v/>
      </c>
      <c r="R21" s="44" t="str">
        <f>IF(_jiaore7_day_hour!P15="","",_jiaore7_day_hour!P15)</f>
        <v/>
      </c>
      <c r="S21" s="44" t="str">
        <f>IF(_jiaore7_day_hour!Q15="","",_jiaore7_day_hour!Q15)</f>
        <v/>
      </c>
      <c r="T21" s="44" t="str">
        <f>IF(_jiaore7_day_hour!R15="","",_jiaore7_day_hour!R15)</f>
        <v/>
      </c>
      <c r="U21" s="44" t="str">
        <f>IF(_jiaore7_day_hour!S15="","",_jiaore7_day_hour!S15)</f>
        <v/>
      </c>
      <c r="V21" s="44" t="str">
        <f>IF(_jiaore7_day_hour!T15="","",_jiaore7_day_hour!T15)</f>
        <v/>
      </c>
      <c r="W21" s="44" t="str">
        <f>IF(_jiaore7_day_hour!U15="","",_jiaore7_day_hour!U15)</f>
        <v/>
      </c>
      <c r="X21" s="44" t="str">
        <f>IF(_jiaore7_day_hour!V15="","",_jiaore7_day_hour!V15)</f>
        <v/>
      </c>
      <c r="Y21" s="44" t="str">
        <f>IF(_jiaore7_day_hour!W15="","",_jiaore7_day_hour!W15)</f>
        <v/>
      </c>
      <c r="Z21" s="44" t="str">
        <f>IF(_jiaore7_day_hour!X15="","",_jiaore7_day_hour!X15)</f>
        <v/>
      </c>
      <c r="AA21" s="44" t="str">
        <f>IF(_jiaore7_day_hour!Y15="","",_jiaore7_day_hour!Y15)</f>
        <v/>
      </c>
      <c r="AB21" s="44" t="str">
        <f>IF(_jiaore7_day_hour!Z15="","",_jiaore7_day_hour!Z15)</f>
        <v/>
      </c>
      <c r="AC21" s="44" t="str">
        <f>IF(_jiaore7_day_hour!AA15="","",_jiaore7_day_hour!AA15)</f>
        <v/>
      </c>
      <c r="AD21" s="44" t="str">
        <f>IF(_jiaore7_day_hour!AB15="","",_jiaore7_day_hour!AB15)</f>
        <v/>
      </c>
      <c r="AE21" s="44" t="str">
        <f>IF(_jiaore7_day_hour!AC15="","",_jiaore7_day_hour!AC15)</f>
        <v/>
      </c>
      <c r="AF21" s="44" t="str">
        <f>IF(_jiaore7_day_hour!AD15="","",_jiaore7_day_hour!AD15)</f>
        <v/>
      </c>
      <c r="AG21" s="44" t="str">
        <f>IF(_jiaore7_day_hour!AE15="","",_jiaore7_day_hour!AE15)</f>
        <v/>
      </c>
      <c r="AH21" s="44" t="str">
        <f>IF(_jiaore7_day_hour!AF15="","",_jiaore7_day_hour!AF15)</f>
        <v/>
      </c>
      <c r="AI21" s="44" t="str">
        <f>IF(_jiaore7_day_hour!AG15="","",_jiaore7_day_hour!AG15)</f>
        <v/>
      </c>
      <c r="AJ21" s="44" t="str">
        <f>IF(_jiaore7_day_hour!AH15="","",_jiaore7_day_hour!AH15)</f>
        <v/>
      </c>
      <c r="AK21" s="44" t="str">
        <f>IF(_jiaore7_day_hour!AI15="","",_jiaore7_day_hour!AI15)</f>
        <v/>
      </c>
      <c r="AL21" s="44" t="str">
        <f>IF(_jiaore7_day_hour!AJ15="","",_jiaore7_day_hour!AJ15)</f>
        <v/>
      </c>
      <c r="AM21" s="44" t="str">
        <f>IF(_jiaore7_day_hour!AK15="","",_jiaore7_day_hour!AK15)</f>
        <v/>
      </c>
      <c r="AN21" s="44" t="str">
        <f>IF(_jiaore7_day_hour!AL15="","",_jiaore7_day_hour!AL15)</f>
        <v/>
      </c>
      <c r="AO21" s="44" t="str">
        <f>IF(_jiaore7_day_hour!AM15="","",_jiaore7_day_hour!AM15)</f>
        <v/>
      </c>
      <c r="AP21" s="44" t="str">
        <f>IF(_jiaore7_day_hour!AN15="","",_jiaore7_day_hour!AN15)</f>
        <v/>
      </c>
      <c r="AQ21" s="44" t="str">
        <f>IF(_jiaore7_day_hour!AO15="","",_jiaore7_day_hour!AO15)</f>
        <v/>
      </c>
      <c r="AR21" s="44" t="str">
        <f>IF(_jiaore7_day_hour!AP15="","",_jiaore7_day_hour!AP15)</f>
        <v/>
      </c>
      <c r="AS21" s="44" t="str">
        <f>IF(_jiaore7_day_hour!AQ15="","",_jiaore7_day_hour!AQ15)</f>
        <v/>
      </c>
      <c r="AT21" s="44" t="str">
        <f>IF(_jiaore7_day_hour!AR15="","",_jiaore7_day_hour!AR15)</f>
        <v/>
      </c>
      <c r="AU21" s="44" t="str">
        <f>IF(_jiaore7_day_hour!AS15="","",_jiaore7_day_hour!AS15)</f>
        <v/>
      </c>
      <c r="AV21" s="45" t="str">
        <f>IF(_jiaore7_day_hour!AT15="","",_jiaore7_day_hour!AT15)</f>
        <v/>
      </c>
    </row>
    <row r="22" spans="2:48" x14ac:dyDescent="0.15">
      <c r="B22" s="52">
        <v>0.29166666666666702</v>
      </c>
      <c r="C22" s="44" t="str">
        <f>IF(_jiaore7_day_hour!A16="","",_jiaore7_day_hour!A16)</f>
        <v/>
      </c>
      <c r="D22" s="44" t="str">
        <f>IF(_jiaore7_day_hour!B16="","",_jiaore7_day_hour!B16)</f>
        <v/>
      </c>
      <c r="E22" s="44" t="str">
        <f>IF(_jiaore7_day_hour!C16="","",_jiaore7_day_hour!C16)</f>
        <v/>
      </c>
      <c r="F22" s="44" t="str">
        <f>IF(_jiaore7_day_hour!D16="","",_jiaore7_day_hour!D16)</f>
        <v/>
      </c>
      <c r="G22" s="44" t="str">
        <f>IF(_jiaore7_day_hour!E16="","",_jiaore7_day_hour!E16)</f>
        <v/>
      </c>
      <c r="H22" s="44" t="str">
        <f>IF(_jiaore7_day_hour!F16="","",_jiaore7_day_hour!F16)</f>
        <v/>
      </c>
      <c r="I22" s="44" t="str">
        <f>IF(_jiaore7_day_hour!G16="","",_jiaore7_day_hour!G16)</f>
        <v/>
      </c>
      <c r="J22" s="44" t="str">
        <f>IF(_jiaore7_day_hour!H16="","",_jiaore7_day_hour!H16)</f>
        <v/>
      </c>
      <c r="K22" s="44" t="str">
        <f>IF(_jiaore7_day_hour!I16="","",_jiaore7_day_hour!I16)</f>
        <v/>
      </c>
      <c r="L22" s="44" t="str">
        <f>IF(_jiaore7_day_hour!J16="","",_jiaore7_day_hour!J16)</f>
        <v/>
      </c>
      <c r="M22" s="44" t="str">
        <f>IF(_jiaore7_day_hour!K16="","",_jiaore7_day_hour!K16)</f>
        <v/>
      </c>
      <c r="N22" s="44" t="str">
        <f>IF(_jiaore7_day_hour!L16="","",_jiaore7_day_hour!L16)</f>
        <v/>
      </c>
      <c r="O22" s="44" t="str">
        <f>IF(_jiaore7_day_hour!M16="","",_jiaore7_day_hour!M16)</f>
        <v/>
      </c>
      <c r="P22" s="44" t="str">
        <f>IF(_jiaore7_day_hour!N16="","",_jiaore7_day_hour!N16)</f>
        <v/>
      </c>
      <c r="Q22" s="44" t="str">
        <f>IF(_jiaore7_day_hour!O16="","",_jiaore7_day_hour!O16)</f>
        <v/>
      </c>
      <c r="R22" s="44" t="str">
        <f>IF(_jiaore7_day_hour!P16="","",_jiaore7_day_hour!P16)</f>
        <v/>
      </c>
      <c r="S22" s="44" t="str">
        <f>IF(_jiaore7_day_hour!Q16="","",_jiaore7_day_hour!Q16)</f>
        <v/>
      </c>
      <c r="T22" s="44" t="str">
        <f>IF(_jiaore7_day_hour!R16="","",_jiaore7_day_hour!R16)</f>
        <v/>
      </c>
      <c r="U22" s="44" t="str">
        <f>IF(_jiaore7_day_hour!S16="","",_jiaore7_day_hour!S16)</f>
        <v/>
      </c>
      <c r="V22" s="44" t="str">
        <f>IF(_jiaore7_day_hour!T16="","",_jiaore7_day_hour!T16)</f>
        <v/>
      </c>
      <c r="W22" s="44" t="str">
        <f>IF(_jiaore7_day_hour!U16="","",_jiaore7_day_hour!U16)</f>
        <v/>
      </c>
      <c r="X22" s="44" t="str">
        <f>IF(_jiaore7_day_hour!V16="","",_jiaore7_day_hour!V16)</f>
        <v/>
      </c>
      <c r="Y22" s="44" t="str">
        <f>IF(_jiaore7_day_hour!W16="","",_jiaore7_day_hour!W16)</f>
        <v/>
      </c>
      <c r="Z22" s="44" t="str">
        <f>IF(_jiaore7_day_hour!X16="","",_jiaore7_day_hour!X16)</f>
        <v/>
      </c>
      <c r="AA22" s="44" t="str">
        <f>IF(_jiaore7_day_hour!Y16="","",_jiaore7_day_hour!Y16)</f>
        <v/>
      </c>
      <c r="AB22" s="44" t="str">
        <f>IF(_jiaore7_day_hour!Z16="","",_jiaore7_day_hour!Z16)</f>
        <v/>
      </c>
      <c r="AC22" s="44" t="str">
        <f>IF(_jiaore7_day_hour!AA16="","",_jiaore7_day_hour!AA16)</f>
        <v/>
      </c>
      <c r="AD22" s="44" t="str">
        <f>IF(_jiaore7_day_hour!AB16="","",_jiaore7_day_hour!AB16)</f>
        <v/>
      </c>
      <c r="AE22" s="44" t="str">
        <f>IF(_jiaore7_day_hour!AC16="","",_jiaore7_day_hour!AC16)</f>
        <v/>
      </c>
      <c r="AF22" s="44" t="str">
        <f>IF(_jiaore7_day_hour!AD16="","",_jiaore7_day_hour!AD16)</f>
        <v/>
      </c>
      <c r="AG22" s="44" t="str">
        <f>IF(_jiaore7_day_hour!AE16="","",_jiaore7_day_hour!AE16)</f>
        <v/>
      </c>
      <c r="AH22" s="44" t="str">
        <f>IF(_jiaore7_day_hour!AF16="","",_jiaore7_day_hour!AF16)</f>
        <v/>
      </c>
      <c r="AI22" s="44" t="str">
        <f>IF(_jiaore7_day_hour!AG16="","",_jiaore7_day_hour!AG16)</f>
        <v/>
      </c>
      <c r="AJ22" s="44" t="str">
        <f>IF(_jiaore7_day_hour!AH16="","",_jiaore7_day_hour!AH16)</f>
        <v/>
      </c>
      <c r="AK22" s="44" t="str">
        <f>IF(_jiaore7_day_hour!AI16="","",_jiaore7_day_hour!AI16)</f>
        <v/>
      </c>
      <c r="AL22" s="44" t="str">
        <f>IF(_jiaore7_day_hour!AJ16="","",_jiaore7_day_hour!AJ16)</f>
        <v/>
      </c>
      <c r="AM22" s="44" t="str">
        <f>IF(_jiaore7_day_hour!AK16="","",_jiaore7_day_hour!AK16)</f>
        <v/>
      </c>
      <c r="AN22" s="44" t="str">
        <f>IF(_jiaore7_day_hour!AL16="","",_jiaore7_day_hour!AL16)</f>
        <v/>
      </c>
      <c r="AO22" s="44" t="str">
        <f>IF(_jiaore7_day_hour!AM16="","",_jiaore7_day_hour!AM16)</f>
        <v/>
      </c>
      <c r="AP22" s="44" t="str">
        <f>IF(_jiaore7_day_hour!AN16="","",_jiaore7_day_hour!AN16)</f>
        <v/>
      </c>
      <c r="AQ22" s="44" t="str">
        <f>IF(_jiaore7_day_hour!AO16="","",_jiaore7_day_hour!AO16)</f>
        <v/>
      </c>
      <c r="AR22" s="44" t="str">
        <f>IF(_jiaore7_day_hour!AP16="","",_jiaore7_day_hour!AP16)</f>
        <v/>
      </c>
      <c r="AS22" s="44" t="str">
        <f>IF(_jiaore7_day_hour!AQ16="","",_jiaore7_day_hour!AQ16)</f>
        <v/>
      </c>
      <c r="AT22" s="44" t="str">
        <f>IF(_jiaore7_day_hour!AR16="","",_jiaore7_day_hour!AR16)</f>
        <v/>
      </c>
      <c r="AU22" s="44" t="str">
        <f>IF(_jiaore7_day_hour!AS16="","",_jiaore7_day_hour!AS16)</f>
        <v/>
      </c>
      <c r="AV22" s="45" t="str">
        <f>IF(_jiaore7_day_hour!AT16="","",_jiaore7_day_hour!AT16)</f>
        <v/>
      </c>
    </row>
    <row r="23" spans="2:48" x14ac:dyDescent="0.15">
      <c r="B23" s="52">
        <v>0.3125</v>
      </c>
      <c r="C23" s="44" t="str">
        <f>IF(_jiaore7_day_hour!A17="","",_jiaore7_day_hour!A17)</f>
        <v/>
      </c>
      <c r="D23" s="44" t="str">
        <f>IF(_jiaore7_day_hour!B17="","",_jiaore7_day_hour!B17)</f>
        <v/>
      </c>
      <c r="E23" s="44" t="str">
        <f>IF(_jiaore7_day_hour!C17="","",_jiaore7_day_hour!C17)</f>
        <v/>
      </c>
      <c r="F23" s="44" t="str">
        <f>IF(_jiaore7_day_hour!D17="","",_jiaore7_day_hour!D17)</f>
        <v/>
      </c>
      <c r="G23" s="44" t="str">
        <f>IF(_jiaore7_day_hour!E17="","",_jiaore7_day_hour!E17)</f>
        <v/>
      </c>
      <c r="H23" s="44" t="str">
        <f>IF(_jiaore7_day_hour!F17="","",_jiaore7_day_hour!F17)</f>
        <v/>
      </c>
      <c r="I23" s="44" t="str">
        <f>IF(_jiaore7_day_hour!G17="","",_jiaore7_day_hour!G17)</f>
        <v/>
      </c>
      <c r="J23" s="44" t="str">
        <f>IF(_jiaore7_day_hour!H17="","",_jiaore7_day_hour!H17)</f>
        <v/>
      </c>
      <c r="K23" s="44" t="str">
        <f>IF(_jiaore7_day_hour!I17="","",_jiaore7_day_hour!I17)</f>
        <v/>
      </c>
      <c r="L23" s="44" t="str">
        <f>IF(_jiaore7_day_hour!J17="","",_jiaore7_day_hour!J17)</f>
        <v/>
      </c>
      <c r="M23" s="44" t="str">
        <f>IF(_jiaore7_day_hour!K17="","",_jiaore7_day_hour!K17)</f>
        <v/>
      </c>
      <c r="N23" s="44" t="str">
        <f>IF(_jiaore7_day_hour!L17="","",_jiaore7_day_hour!L17)</f>
        <v/>
      </c>
      <c r="O23" s="44" t="str">
        <f>IF(_jiaore7_day_hour!M17="","",_jiaore7_day_hour!M17)</f>
        <v/>
      </c>
      <c r="P23" s="44" t="str">
        <f>IF(_jiaore7_day_hour!N17="","",_jiaore7_day_hour!N17)</f>
        <v/>
      </c>
      <c r="Q23" s="44" t="str">
        <f>IF(_jiaore7_day_hour!O17="","",_jiaore7_day_hour!O17)</f>
        <v/>
      </c>
      <c r="R23" s="44" t="str">
        <f>IF(_jiaore7_day_hour!P17="","",_jiaore7_day_hour!P17)</f>
        <v/>
      </c>
      <c r="S23" s="44" t="str">
        <f>IF(_jiaore7_day_hour!Q17="","",_jiaore7_day_hour!Q17)</f>
        <v/>
      </c>
      <c r="T23" s="44" t="str">
        <f>IF(_jiaore7_day_hour!R17="","",_jiaore7_day_hour!R17)</f>
        <v/>
      </c>
      <c r="U23" s="44" t="str">
        <f>IF(_jiaore7_day_hour!S17="","",_jiaore7_day_hour!S17)</f>
        <v/>
      </c>
      <c r="V23" s="44" t="str">
        <f>IF(_jiaore7_day_hour!T17="","",_jiaore7_day_hour!T17)</f>
        <v/>
      </c>
      <c r="W23" s="44" t="str">
        <f>IF(_jiaore7_day_hour!U17="","",_jiaore7_day_hour!U17)</f>
        <v/>
      </c>
      <c r="X23" s="44" t="str">
        <f>IF(_jiaore7_day_hour!V17="","",_jiaore7_day_hour!V17)</f>
        <v/>
      </c>
      <c r="Y23" s="44" t="str">
        <f>IF(_jiaore7_day_hour!W17="","",_jiaore7_day_hour!W17)</f>
        <v/>
      </c>
      <c r="Z23" s="44" t="str">
        <f>IF(_jiaore7_day_hour!X17="","",_jiaore7_day_hour!X17)</f>
        <v/>
      </c>
      <c r="AA23" s="44" t="str">
        <f>IF(_jiaore7_day_hour!Y17="","",_jiaore7_day_hour!Y17)</f>
        <v/>
      </c>
      <c r="AB23" s="44" t="str">
        <f>IF(_jiaore7_day_hour!Z17="","",_jiaore7_day_hour!Z17)</f>
        <v/>
      </c>
      <c r="AC23" s="44" t="str">
        <f>IF(_jiaore7_day_hour!AA17="","",_jiaore7_day_hour!AA17)</f>
        <v/>
      </c>
      <c r="AD23" s="44" t="str">
        <f>IF(_jiaore7_day_hour!AB17="","",_jiaore7_day_hour!AB17)</f>
        <v/>
      </c>
      <c r="AE23" s="44" t="str">
        <f>IF(_jiaore7_day_hour!AC17="","",_jiaore7_day_hour!AC17)</f>
        <v/>
      </c>
      <c r="AF23" s="44" t="str">
        <f>IF(_jiaore7_day_hour!AD17="","",_jiaore7_day_hour!AD17)</f>
        <v/>
      </c>
      <c r="AG23" s="44" t="str">
        <f>IF(_jiaore7_day_hour!AE17="","",_jiaore7_day_hour!AE17)</f>
        <v/>
      </c>
      <c r="AH23" s="44" t="str">
        <f>IF(_jiaore7_day_hour!AF17="","",_jiaore7_day_hour!AF17)</f>
        <v/>
      </c>
      <c r="AI23" s="44" t="str">
        <f>IF(_jiaore7_day_hour!AG17="","",_jiaore7_day_hour!AG17)</f>
        <v/>
      </c>
      <c r="AJ23" s="44" t="str">
        <f>IF(_jiaore7_day_hour!AH17="","",_jiaore7_day_hour!AH17)</f>
        <v/>
      </c>
      <c r="AK23" s="44" t="str">
        <f>IF(_jiaore7_day_hour!AI17="","",_jiaore7_day_hour!AI17)</f>
        <v/>
      </c>
      <c r="AL23" s="44" t="str">
        <f>IF(_jiaore7_day_hour!AJ17="","",_jiaore7_day_hour!AJ17)</f>
        <v/>
      </c>
      <c r="AM23" s="44" t="str">
        <f>IF(_jiaore7_day_hour!AK17="","",_jiaore7_day_hour!AK17)</f>
        <v/>
      </c>
      <c r="AN23" s="44" t="str">
        <f>IF(_jiaore7_day_hour!AL17="","",_jiaore7_day_hour!AL17)</f>
        <v/>
      </c>
      <c r="AO23" s="44" t="str">
        <f>IF(_jiaore7_day_hour!AM17="","",_jiaore7_day_hour!AM17)</f>
        <v/>
      </c>
      <c r="AP23" s="44" t="str">
        <f>IF(_jiaore7_day_hour!AN17="","",_jiaore7_day_hour!AN17)</f>
        <v/>
      </c>
      <c r="AQ23" s="44" t="str">
        <f>IF(_jiaore7_day_hour!AO17="","",_jiaore7_day_hour!AO17)</f>
        <v/>
      </c>
      <c r="AR23" s="44" t="str">
        <f>IF(_jiaore7_day_hour!AP17="","",_jiaore7_day_hour!AP17)</f>
        <v/>
      </c>
      <c r="AS23" s="44" t="str">
        <f>IF(_jiaore7_day_hour!AQ17="","",_jiaore7_day_hour!AQ17)</f>
        <v/>
      </c>
      <c r="AT23" s="44" t="str">
        <f>IF(_jiaore7_day_hour!AR17="","",_jiaore7_day_hour!AR17)</f>
        <v/>
      </c>
      <c r="AU23" s="44" t="str">
        <f>IF(_jiaore7_day_hour!AS17="","",_jiaore7_day_hour!AS17)</f>
        <v/>
      </c>
      <c r="AV23" s="45" t="str">
        <f>IF(_jiaore7_day_hour!AT17="","",_jiaore7_day_hour!AT17)</f>
        <v/>
      </c>
    </row>
    <row r="24" spans="2:48" x14ac:dyDescent="0.15">
      <c r="B24" s="52">
        <v>0.33333333333333298</v>
      </c>
      <c r="C24" s="44" t="str">
        <f>IF(_jiaore7_day_hour!A18="","",_jiaore7_day_hour!A18)</f>
        <v/>
      </c>
      <c r="D24" s="44" t="str">
        <f>IF(_jiaore7_day_hour!B18="","",_jiaore7_day_hour!B18)</f>
        <v/>
      </c>
      <c r="E24" s="44" t="str">
        <f>IF(_jiaore7_day_hour!C18="","",_jiaore7_day_hour!C18)</f>
        <v/>
      </c>
      <c r="F24" s="44" t="str">
        <f>IF(_jiaore7_day_hour!D18="","",_jiaore7_day_hour!D18)</f>
        <v/>
      </c>
      <c r="G24" s="44" t="str">
        <f>IF(_jiaore7_day_hour!E18="","",_jiaore7_day_hour!E18)</f>
        <v/>
      </c>
      <c r="H24" s="44" t="str">
        <f>IF(_jiaore7_day_hour!F18="","",_jiaore7_day_hour!F18)</f>
        <v/>
      </c>
      <c r="I24" s="44" t="str">
        <f>IF(_jiaore7_day_hour!G18="","",_jiaore7_day_hour!G18)</f>
        <v/>
      </c>
      <c r="J24" s="44" t="str">
        <f>IF(_jiaore7_day_hour!H18="","",_jiaore7_day_hour!H18)</f>
        <v/>
      </c>
      <c r="K24" s="44" t="str">
        <f>IF(_jiaore7_day_hour!I18="","",_jiaore7_day_hour!I18)</f>
        <v/>
      </c>
      <c r="L24" s="44" t="str">
        <f>IF(_jiaore7_day_hour!J18="","",_jiaore7_day_hour!J18)</f>
        <v/>
      </c>
      <c r="M24" s="44" t="str">
        <f>IF(_jiaore7_day_hour!K18="","",_jiaore7_day_hour!K18)</f>
        <v/>
      </c>
      <c r="N24" s="44" t="str">
        <f>IF(_jiaore7_day_hour!L18="","",_jiaore7_day_hour!L18)</f>
        <v/>
      </c>
      <c r="O24" s="44" t="str">
        <f>IF(_jiaore7_day_hour!M18="","",_jiaore7_day_hour!M18)</f>
        <v/>
      </c>
      <c r="P24" s="44" t="str">
        <f>IF(_jiaore7_day_hour!N18="","",_jiaore7_day_hour!N18)</f>
        <v/>
      </c>
      <c r="Q24" s="44" t="str">
        <f>IF(_jiaore7_day_hour!O18="","",_jiaore7_day_hour!O18)</f>
        <v/>
      </c>
      <c r="R24" s="44" t="str">
        <f>IF(_jiaore7_day_hour!P18="","",_jiaore7_day_hour!P18)</f>
        <v/>
      </c>
      <c r="S24" s="44" t="str">
        <f>IF(_jiaore7_day_hour!Q18="","",_jiaore7_day_hour!Q18)</f>
        <v/>
      </c>
      <c r="T24" s="44" t="str">
        <f>IF(_jiaore7_day_hour!R18="","",_jiaore7_day_hour!R18)</f>
        <v/>
      </c>
      <c r="U24" s="44" t="str">
        <f>IF(_jiaore7_day_hour!S18="","",_jiaore7_day_hour!S18)</f>
        <v/>
      </c>
      <c r="V24" s="44" t="str">
        <f>IF(_jiaore7_day_hour!T18="","",_jiaore7_day_hour!T18)</f>
        <v/>
      </c>
      <c r="W24" s="44" t="str">
        <f>IF(_jiaore7_day_hour!U18="","",_jiaore7_day_hour!U18)</f>
        <v/>
      </c>
      <c r="X24" s="44" t="str">
        <f>IF(_jiaore7_day_hour!V18="","",_jiaore7_day_hour!V18)</f>
        <v/>
      </c>
      <c r="Y24" s="44" t="str">
        <f>IF(_jiaore7_day_hour!W18="","",_jiaore7_day_hour!W18)</f>
        <v/>
      </c>
      <c r="Z24" s="44" t="str">
        <f>IF(_jiaore7_day_hour!X18="","",_jiaore7_day_hour!X18)</f>
        <v/>
      </c>
      <c r="AA24" s="44" t="str">
        <f>IF(_jiaore7_day_hour!Y18="","",_jiaore7_day_hour!Y18)</f>
        <v/>
      </c>
      <c r="AB24" s="44" t="str">
        <f>IF(_jiaore7_day_hour!Z18="","",_jiaore7_day_hour!Z18)</f>
        <v/>
      </c>
      <c r="AC24" s="44" t="str">
        <f>IF(_jiaore7_day_hour!AA18="","",_jiaore7_day_hour!AA18)</f>
        <v/>
      </c>
      <c r="AD24" s="44" t="str">
        <f>IF(_jiaore7_day_hour!AB18="","",_jiaore7_day_hour!AB18)</f>
        <v/>
      </c>
      <c r="AE24" s="44" t="str">
        <f>IF(_jiaore7_day_hour!AC18="","",_jiaore7_day_hour!AC18)</f>
        <v/>
      </c>
      <c r="AF24" s="44" t="str">
        <f>IF(_jiaore7_day_hour!AD18="","",_jiaore7_day_hour!AD18)</f>
        <v/>
      </c>
      <c r="AG24" s="44" t="str">
        <f>IF(_jiaore7_day_hour!AE18="","",_jiaore7_day_hour!AE18)</f>
        <v/>
      </c>
      <c r="AH24" s="44" t="str">
        <f>IF(_jiaore7_day_hour!AF18="","",_jiaore7_day_hour!AF18)</f>
        <v/>
      </c>
      <c r="AI24" s="44" t="str">
        <f>IF(_jiaore7_day_hour!AG18="","",_jiaore7_day_hour!AG18)</f>
        <v/>
      </c>
      <c r="AJ24" s="44" t="str">
        <f>IF(_jiaore7_day_hour!AH18="","",_jiaore7_day_hour!AH18)</f>
        <v/>
      </c>
      <c r="AK24" s="44" t="str">
        <f>IF(_jiaore7_day_hour!AI18="","",_jiaore7_day_hour!AI18)</f>
        <v/>
      </c>
      <c r="AL24" s="44" t="str">
        <f>IF(_jiaore7_day_hour!AJ18="","",_jiaore7_day_hour!AJ18)</f>
        <v/>
      </c>
      <c r="AM24" s="44" t="str">
        <f>IF(_jiaore7_day_hour!AK18="","",_jiaore7_day_hour!AK18)</f>
        <v/>
      </c>
      <c r="AN24" s="44" t="str">
        <f>IF(_jiaore7_day_hour!AL18="","",_jiaore7_day_hour!AL18)</f>
        <v/>
      </c>
      <c r="AO24" s="44" t="str">
        <f>IF(_jiaore7_day_hour!AM18="","",_jiaore7_day_hour!AM18)</f>
        <v/>
      </c>
      <c r="AP24" s="44" t="str">
        <f>IF(_jiaore7_day_hour!AN18="","",_jiaore7_day_hour!AN18)</f>
        <v/>
      </c>
      <c r="AQ24" s="44" t="str">
        <f>IF(_jiaore7_day_hour!AO18="","",_jiaore7_day_hour!AO18)</f>
        <v/>
      </c>
      <c r="AR24" s="44" t="str">
        <f>IF(_jiaore7_day_hour!AP18="","",_jiaore7_day_hour!AP18)</f>
        <v/>
      </c>
      <c r="AS24" s="44" t="str">
        <f>IF(_jiaore7_day_hour!AQ18="","",_jiaore7_day_hour!AQ18)</f>
        <v/>
      </c>
      <c r="AT24" s="44" t="str">
        <f>IF(_jiaore7_day_hour!AR18="","",_jiaore7_day_hour!AR18)</f>
        <v/>
      </c>
      <c r="AU24" s="44" t="str">
        <f>IF(_jiaore7_day_hour!AS18="","",_jiaore7_day_hour!AS18)</f>
        <v/>
      </c>
      <c r="AV24" s="45" t="str">
        <f>IF(_jiaore7_day_hour!AT18="","",_jiaore7_day_hour!AT18)</f>
        <v/>
      </c>
    </row>
    <row r="25" spans="2:48" x14ac:dyDescent="0.15">
      <c r="B25" s="52">
        <v>0.35416666666666702</v>
      </c>
      <c r="C25" s="44" t="str">
        <f>IF(_jiaore7_day_hour!A19="","",_jiaore7_day_hour!A19)</f>
        <v/>
      </c>
      <c r="D25" s="44" t="str">
        <f>IF(_jiaore7_day_hour!B19="","",_jiaore7_day_hour!B19)</f>
        <v/>
      </c>
      <c r="E25" s="44" t="str">
        <f>IF(_jiaore7_day_hour!C19="","",_jiaore7_day_hour!C19)</f>
        <v/>
      </c>
      <c r="F25" s="44" t="str">
        <f>IF(_jiaore7_day_hour!D19="","",_jiaore7_day_hour!D19)</f>
        <v/>
      </c>
      <c r="G25" s="44" t="str">
        <f>IF(_jiaore7_day_hour!E19="","",_jiaore7_day_hour!E19)</f>
        <v/>
      </c>
      <c r="H25" s="44" t="str">
        <f>IF(_jiaore7_day_hour!F19="","",_jiaore7_day_hour!F19)</f>
        <v/>
      </c>
      <c r="I25" s="44" t="str">
        <f>IF(_jiaore7_day_hour!G19="","",_jiaore7_day_hour!G19)</f>
        <v/>
      </c>
      <c r="J25" s="44" t="str">
        <f>IF(_jiaore7_day_hour!H19="","",_jiaore7_day_hour!H19)</f>
        <v/>
      </c>
      <c r="K25" s="44" t="str">
        <f>IF(_jiaore7_day_hour!I19="","",_jiaore7_day_hour!I19)</f>
        <v/>
      </c>
      <c r="L25" s="44" t="str">
        <f>IF(_jiaore7_day_hour!J19="","",_jiaore7_day_hour!J19)</f>
        <v/>
      </c>
      <c r="M25" s="44" t="str">
        <f>IF(_jiaore7_day_hour!K19="","",_jiaore7_day_hour!K19)</f>
        <v/>
      </c>
      <c r="N25" s="44" t="str">
        <f>IF(_jiaore7_day_hour!L19="","",_jiaore7_day_hour!L19)</f>
        <v/>
      </c>
      <c r="O25" s="44" t="str">
        <f>IF(_jiaore7_day_hour!M19="","",_jiaore7_day_hour!M19)</f>
        <v/>
      </c>
      <c r="P25" s="44" t="str">
        <f>IF(_jiaore7_day_hour!N19="","",_jiaore7_day_hour!N19)</f>
        <v/>
      </c>
      <c r="Q25" s="44" t="str">
        <f>IF(_jiaore7_day_hour!O19="","",_jiaore7_day_hour!O19)</f>
        <v/>
      </c>
      <c r="R25" s="44" t="str">
        <f>IF(_jiaore7_day_hour!P19="","",_jiaore7_day_hour!P19)</f>
        <v/>
      </c>
      <c r="S25" s="44" t="str">
        <f>IF(_jiaore7_day_hour!Q19="","",_jiaore7_day_hour!Q19)</f>
        <v/>
      </c>
      <c r="T25" s="44" t="str">
        <f>IF(_jiaore7_day_hour!R19="","",_jiaore7_day_hour!R19)</f>
        <v/>
      </c>
      <c r="U25" s="44" t="str">
        <f>IF(_jiaore7_day_hour!S19="","",_jiaore7_day_hour!S19)</f>
        <v/>
      </c>
      <c r="V25" s="44" t="str">
        <f>IF(_jiaore7_day_hour!T19="","",_jiaore7_day_hour!T19)</f>
        <v/>
      </c>
      <c r="W25" s="44" t="str">
        <f>IF(_jiaore7_day_hour!U19="","",_jiaore7_day_hour!U19)</f>
        <v/>
      </c>
      <c r="X25" s="44" t="str">
        <f>IF(_jiaore7_day_hour!V19="","",_jiaore7_day_hour!V19)</f>
        <v/>
      </c>
      <c r="Y25" s="44" t="str">
        <f>IF(_jiaore7_day_hour!W19="","",_jiaore7_day_hour!W19)</f>
        <v/>
      </c>
      <c r="Z25" s="44" t="str">
        <f>IF(_jiaore7_day_hour!X19="","",_jiaore7_day_hour!X19)</f>
        <v/>
      </c>
      <c r="AA25" s="44" t="str">
        <f>IF(_jiaore7_day_hour!Y19="","",_jiaore7_day_hour!Y19)</f>
        <v/>
      </c>
      <c r="AB25" s="44" t="str">
        <f>IF(_jiaore7_day_hour!Z19="","",_jiaore7_day_hour!Z19)</f>
        <v/>
      </c>
      <c r="AC25" s="44" t="str">
        <f>IF(_jiaore7_day_hour!AA19="","",_jiaore7_day_hour!AA19)</f>
        <v/>
      </c>
      <c r="AD25" s="44" t="str">
        <f>IF(_jiaore7_day_hour!AB19="","",_jiaore7_day_hour!AB19)</f>
        <v/>
      </c>
      <c r="AE25" s="44" t="str">
        <f>IF(_jiaore7_day_hour!AC19="","",_jiaore7_day_hour!AC19)</f>
        <v/>
      </c>
      <c r="AF25" s="44" t="str">
        <f>IF(_jiaore7_day_hour!AD19="","",_jiaore7_day_hour!AD19)</f>
        <v/>
      </c>
      <c r="AG25" s="44" t="str">
        <f>IF(_jiaore7_day_hour!AE19="","",_jiaore7_day_hour!AE19)</f>
        <v/>
      </c>
      <c r="AH25" s="44" t="str">
        <f>IF(_jiaore7_day_hour!AF19="","",_jiaore7_day_hour!AF19)</f>
        <v/>
      </c>
      <c r="AI25" s="44" t="str">
        <f>IF(_jiaore7_day_hour!AG19="","",_jiaore7_day_hour!AG19)</f>
        <v/>
      </c>
      <c r="AJ25" s="44" t="str">
        <f>IF(_jiaore7_day_hour!AH19="","",_jiaore7_day_hour!AH19)</f>
        <v/>
      </c>
      <c r="AK25" s="44" t="str">
        <f>IF(_jiaore7_day_hour!AI19="","",_jiaore7_day_hour!AI19)</f>
        <v/>
      </c>
      <c r="AL25" s="44" t="str">
        <f>IF(_jiaore7_day_hour!AJ19="","",_jiaore7_day_hour!AJ19)</f>
        <v/>
      </c>
      <c r="AM25" s="44" t="str">
        <f>IF(_jiaore7_day_hour!AK19="","",_jiaore7_day_hour!AK19)</f>
        <v/>
      </c>
      <c r="AN25" s="44" t="str">
        <f>IF(_jiaore7_day_hour!AL19="","",_jiaore7_day_hour!AL19)</f>
        <v/>
      </c>
      <c r="AO25" s="44" t="str">
        <f>IF(_jiaore7_day_hour!AM19="","",_jiaore7_day_hour!AM19)</f>
        <v/>
      </c>
      <c r="AP25" s="44" t="str">
        <f>IF(_jiaore7_day_hour!AN19="","",_jiaore7_day_hour!AN19)</f>
        <v/>
      </c>
      <c r="AQ25" s="44" t="str">
        <f>IF(_jiaore7_day_hour!AO19="","",_jiaore7_day_hour!AO19)</f>
        <v/>
      </c>
      <c r="AR25" s="44" t="str">
        <f>IF(_jiaore7_day_hour!AP19="","",_jiaore7_day_hour!AP19)</f>
        <v/>
      </c>
      <c r="AS25" s="44" t="str">
        <f>IF(_jiaore7_day_hour!AQ19="","",_jiaore7_day_hour!AQ19)</f>
        <v/>
      </c>
      <c r="AT25" s="44" t="str">
        <f>IF(_jiaore7_day_hour!AR19="","",_jiaore7_day_hour!AR19)</f>
        <v/>
      </c>
      <c r="AU25" s="44" t="str">
        <f>IF(_jiaore7_day_hour!AS19="","",_jiaore7_day_hour!AS19)</f>
        <v/>
      </c>
      <c r="AV25" s="45" t="str">
        <f>IF(_jiaore7_day_hour!AT19="","",_jiaore7_day_hour!AT19)</f>
        <v/>
      </c>
    </row>
    <row r="26" spans="2:48" x14ac:dyDescent="0.15">
      <c r="B26" s="52">
        <v>0.375</v>
      </c>
      <c r="C26" s="44" t="str">
        <f>IF(_jiaore7_day_hour!A20="","",_jiaore7_day_hour!A20)</f>
        <v/>
      </c>
      <c r="D26" s="44" t="str">
        <f>IF(_jiaore7_day_hour!B20="","",_jiaore7_day_hour!B20)</f>
        <v/>
      </c>
      <c r="E26" s="44" t="str">
        <f>IF(_jiaore7_day_hour!C20="","",_jiaore7_day_hour!C20)</f>
        <v/>
      </c>
      <c r="F26" s="44" t="str">
        <f>IF(_jiaore7_day_hour!D20="","",_jiaore7_day_hour!D20)</f>
        <v/>
      </c>
      <c r="G26" s="44" t="str">
        <f>IF(_jiaore7_day_hour!E20="","",_jiaore7_day_hour!E20)</f>
        <v/>
      </c>
      <c r="H26" s="44" t="str">
        <f>IF(_jiaore7_day_hour!F20="","",_jiaore7_day_hour!F20)</f>
        <v/>
      </c>
      <c r="I26" s="44" t="str">
        <f>IF(_jiaore7_day_hour!G20="","",_jiaore7_day_hour!G20)</f>
        <v/>
      </c>
      <c r="J26" s="44" t="str">
        <f>IF(_jiaore7_day_hour!H20="","",_jiaore7_day_hour!H20)</f>
        <v/>
      </c>
      <c r="K26" s="44" t="str">
        <f>IF(_jiaore7_day_hour!I20="","",_jiaore7_day_hour!I20)</f>
        <v/>
      </c>
      <c r="L26" s="44" t="str">
        <f>IF(_jiaore7_day_hour!J20="","",_jiaore7_day_hour!J20)</f>
        <v/>
      </c>
      <c r="M26" s="44" t="str">
        <f>IF(_jiaore7_day_hour!K20="","",_jiaore7_day_hour!K20)</f>
        <v/>
      </c>
      <c r="N26" s="44" t="str">
        <f>IF(_jiaore7_day_hour!L20="","",_jiaore7_day_hour!L20)</f>
        <v/>
      </c>
      <c r="O26" s="44" t="str">
        <f>IF(_jiaore7_day_hour!M20="","",_jiaore7_day_hour!M20)</f>
        <v/>
      </c>
      <c r="P26" s="44" t="str">
        <f>IF(_jiaore7_day_hour!N20="","",_jiaore7_day_hour!N20)</f>
        <v/>
      </c>
      <c r="Q26" s="44" t="str">
        <f>IF(_jiaore7_day_hour!O20="","",_jiaore7_day_hour!O20)</f>
        <v/>
      </c>
      <c r="R26" s="44" t="str">
        <f>IF(_jiaore7_day_hour!P20="","",_jiaore7_day_hour!P20)</f>
        <v/>
      </c>
      <c r="S26" s="44" t="str">
        <f>IF(_jiaore7_day_hour!Q20="","",_jiaore7_day_hour!Q20)</f>
        <v/>
      </c>
      <c r="T26" s="44" t="str">
        <f>IF(_jiaore7_day_hour!R20="","",_jiaore7_day_hour!R20)</f>
        <v/>
      </c>
      <c r="U26" s="44" t="str">
        <f>IF(_jiaore7_day_hour!S20="","",_jiaore7_day_hour!S20)</f>
        <v/>
      </c>
      <c r="V26" s="44" t="str">
        <f>IF(_jiaore7_day_hour!T20="","",_jiaore7_day_hour!T20)</f>
        <v/>
      </c>
      <c r="W26" s="44" t="str">
        <f>IF(_jiaore7_day_hour!U20="","",_jiaore7_day_hour!U20)</f>
        <v/>
      </c>
      <c r="X26" s="44" t="str">
        <f>IF(_jiaore7_day_hour!V20="","",_jiaore7_day_hour!V20)</f>
        <v/>
      </c>
      <c r="Y26" s="44" t="str">
        <f>IF(_jiaore7_day_hour!W20="","",_jiaore7_day_hour!W20)</f>
        <v/>
      </c>
      <c r="Z26" s="44" t="str">
        <f>IF(_jiaore7_day_hour!X20="","",_jiaore7_day_hour!X20)</f>
        <v/>
      </c>
      <c r="AA26" s="44" t="str">
        <f>IF(_jiaore7_day_hour!Y20="","",_jiaore7_day_hour!Y20)</f>
        <v/>
      </c>
      <c r="AB26" s="44" t="str">
        <f>IF(_jiaore7_day_hour!Z20="","",_jiaore7_day_hour!Z20)</f>
        <v/>
      </c>
      <c r="AC26" s="44" t="str">
        <f>IF(_jiaore7_day_hour!AA20="","",_jiaore7_day_hour!AA20)</f>
        <v/>
      </c>
      <c r="AD26" s="44" t="str">
        <f>IF(_jiaore7_day_hour!AB20="","",_jiaore7_day_hour!AB20)</f>
        <v/>
      </c>
      <c r="AE26" s="44" t="str">
        <f>IF(_jiaore7_day_hour!AC20="","",_jiaore7_day_hour!AC20)</f>
        <v/>
      </c>
      <c r="AF26" s="44" t="str">
        <f>IF(_jiaore7_day_hour!AD20="","",_jiaore7_day_hour!AD20)</f>
        <v/>
      </c>
      <c r="AG26" s="44" t="str">
        <f>IF(_jiaore7_day_hour!AE20="","",_jiaore7_day_hour!AE20)</f>
        <v/>
      </c>
      <c r="AH26" s="44" t="str">
        <f>IF(_jiaore7_day_hour!AF20="","",_jiaore7_day_hour!AF20)</f>
        <v/>
      </c>
      <c r="AI26" s="44" t="str">
        <f>IF(_jiaore7_day_hour!AG20="","",_jiaore7_day_hour!AG20)</f>
        <v/>
      </c>
      <c r="AJ26" s="44" t="str">
        <f>IF(_jiaore7_day_hour!AH20="","",_jiaore7_day_hour!AH20)</f>
        <v/>
      </c>
      <c r="AK26" s="44" t="str">
        <f>IF(_jiaore7_day_hour!AI20="","",_jiaore7_day_hour!AI20)</f>
        <v/>
      </c>
      <c r="AL26" s="44" t="str">
        <f>IF(_jiaore7_day_hour!AJ20="","",_jiaore7_day_hour!AJ20)</f>
        <v/>
      </c>
      <c r="AM26" s="44" t="str">
        <f>IF(_jiaore7_day_hour!AK20="","",_jiaore7_day_hour!AK20)</f>
        <v/>
      </c>
      <c r="AN26" s="44" t="str">
        <f>IF(_jiaore7_day_hour!AL20="","",_jiaore7_day_hour!AL20)</f>
        <v/>
      </c>
      <c r="AO26" s="44" t="str">
        <f>IF(_jiaore7_day_hour!AM20="","",_jiaore7_day_hour!AM20)</f>
        <v/>
      </c>
      <c r="AP26" s="44" t="str">
        <f>IF(_jiaore7_day_hour!AN20="","",_jiaore7_day_hour!AN20)</f>
        <v/>
      </c>
      <c r="AQ26" s="44" t="str">
        <f>IF(_jiaore7_day_hour!AO20="","",_jiaore7_day_hour!AO20)</f>
        <v/>
      </c>
      <c r="AR26" s="44" t="str">
        <f>IF(_jiaore7_day_hour!AP20="","",_jiaore7_day_hour!AP20)</f>
        <v/>
      </c>
      <c r="AS26" s="44" t="str">
        <f>IF(_jiaore7_day_hour!AQ20="","",_jiaore7_day_hour!AQ20)</f>
        <v/>
      </c>
      <c r="AT26" s="44" t="str">
        <f>IF(_jiaore7_day_hour!AR20="","",_jiaore7_day_hour!AR20)</f>
        <v/>
      </c>
      <c r="AU26" s="44" t="str">
        <f>IF(_jiaore7_day_hour!AS20="","",_jiaore7_day_hour!AS20)</f>
        <v/>
      </c>
      <c r="AV26" s="45" t="str">
        <f>IF(_jiaore7_day_hour!AT20="","",_jiaore7_day_hour!AT20)</f>
        <v/>
      </c>
    </row>
    <row r="27" spans="2:48" x14ac:dyDescent="0.15">
      <c r="B27" s="52">
        <v>0.39583333333333298</v>
      </c>
      <c r="C27" s="44" t="str">
        <f>IF(_jiaore7_day_hour!A21="","",_jiaore7_day_hour!A21)</f>
        <v/>
      </c>
      <c r="D27" s="44" t="str">
        <f>IF(_jiaore7_day_hour!B21="","",_jiaore7_day_hour!B21)</f>
        <v/>
      </c>
      <c r="E27" s="44" t="str">
        <f>IF(_jiaore7_day_hour!C21="","",_jiaore7_day_hour!C21)</f>
        <v/>
      </c>
      <c r="F27" s="44" t="str">
        <f>IF(_jiaore7_day_hour!D21="","",_jiaore7_day_hour!D21)</f>
        <v/>
      </c>
      <c r="G27" s="44" t="str">
        <f>IF(_jiaore7_day_hour!E21="","",_jiaore7_day_hour!E21)</f>
        <v/>
      </c>
      <c r="H27" s="44" t="str">
        <f>IF(_jiaore7_day_hour!F21="","",_jiaore7_day_hour!F21)</f>
        <v/>
      </c>
      <c r="I27" s="44" t="str">
        <f>IF(_jiaore7_day_hour!G21="","",_jiaore7_day_hour!G21)</f>
        <v/>
      </c>
      <c r="J27" s="44" t="str">
        <f>IF(_jiaore7_day_hour!H21="","",_jiaore7_day_hour!H21)</f>
        <v/>
      </c>
      <c r="K27" s="44" t="str">
        <f>IF(_jiaore7_day_hour!I21="","",_jiaore7_day_hour!I21)</f>
        <v/>
      </c>
      <c r="L27" s="44" t="str">
        <f>IF(_jiaore7_day_hour!J21="","",_jiaore7_day_hour!J21)</f>
        <v/>
      </c>
      <c r="M27" s="44" t="str">
        <f>IF(_jiaore7_day_hour!K21="","",_jiaore7_day_hour!K21)</f>
        <v/>
      </c>
      <c r="N27" s="44" t="str">
        <f>IF(_jiaore7_day_hour!L21="","",_jiaore7_day_hour!L21)</f>
        <v/>
      </c>
      <c r="O27" s="44" t="str">
        <f>IF(_jiaore7_day_hour!M21="","",_jiaore7_day_hour!M21)</f>
        <v/>
      </c>
      <c r="P27" s="44" t="str">
        <f>IF(_jiaore7_day_hour!N21="","",_jiaore7_day_hour!N21)</f>
        <v/>
      </c>
      <c r="Q27" s="44" t="str">
        <f>IF(_jiaore7_day_hour!O21="","",_jiaore7_day_hour!O21)</f>
        <v/>
      </c>
      <c r="R27" s="44" t="str">
        <f>IF(_jiaore7_day_hour!P21="","",_jiaore7_day_hour!P21)</f>
        <v/>
      </c>
      <c r="S27" s="44" t="str">
        <f>IF(_jiaore7_day_hour!Q21="","",_jiaore7_day_hour!Q21)</f>
        <v/>
      </c>
      <c r="T27" s="44" t="str">
        <f>IF(_jiaore7_day_hour!R21="","",_jiaore7_day_hour!R21)</f>
        <v/>
      </c>
      <c r="U27" s="44" t="str">
        <f>IF(_jiaore7_day_hour!S21="","",_jiaore7_day_hour!S21)</f>
        <v/>
      </c>
      <c r="V27" s="44" t="str">
        <f>IF(_jiaore7_day_hour!T21="","",_jiaore7_day_hour!T21)</f>
        <v/>
      </c>
      <c r="W27" s="44" t="str">
        <f>IF(_jiaore7_day_hour!U21="","",_jiaore7_day_hour!U21)</f>
        <v/>
      </c>
      <c r="X27" s="44" t="str">
        <f>IF(_jiaore7_day_hour!V21="","",_jiaore7_day_hour!V21)</f>
        <v/>
      </c>
      <c r="Y27" s="44" t="str">
        <f>IF(_jiaore7_day_hour!W21="","",_jiaore7_day_hour!W21)</f>
        <v/>
      </c>
      <c r="Z27" s="44" t="str">
        <f>IF(_jiaore7_day_hour!X21="","",_jiaore7_day_hour!X21)</f>
        <v/>
      </c>
      <c r="AA27" s="44" t="str">
        <f>IF(_jiaore7_day_hour!Y21="","",_jiaore7_day_hour!Y21)</f>
        <v/>
      </c>
      <c r="AB27" s="44" t="str">
        <f>IF(_jiaore7_day_hour!Z21="","",_jiaore7_day_hour!Z21)</f>
        <v/>
      </c>
      <c r="AC27" s="44" t="str">
        <f>IF(_jiaore7_day_hour!AA21="","",_jiaore7_day_hour!AA21)</f>
        <v/>
      </c>
      <c r="AD27" s="44" t="str">
        <f>IF(_jiaore7_day_hour!AB21="","",_jiaore7_day_hour!AB21)</f>
        <v/>
      </c>
      <c r="AE27" s="44" t="str">
        <f>IF(_jiaore7_day_hour!AC21="","",_jiaore7_day_hour!AC21)</f>
        <v/>
      </c>
      <c r="AF27" s="44" t="str">
        <f>IF(_jiaore7_day_hour!AD21="","",_jiaore7_day_hour!AD21)</f>
        <v/>
      </c>
      <c r="AG27" s="44" t="str">
        <f>IF(_jiaore7_day_hour!AE21="","",_jiaore7_day_hour!AE21)</f>
        <v/>
      </c>
      <c r="AH27" s="44" t="str">
        <f>IF(_jiaore7_day_hour!AF21="","",_jiaore7_day_hour!AF21)</f>
        <v/>
      </c>
      <c r="AI27" s="44" t="str">
        <f>IF(_jiaore7_day_hour!AG21="","",_jiaore7_day_hour!AG21)</f>
        <v/>
      </c>
      <c r="AJ27" s="44" t="str">
        <f>IF(_jiaore7_day_hour!AH21="","",_jiaore7_day_hour!AH21)</f>
        <v/>
      </c>
      <c r="AK27" s="44" t="str">
        <f>IF(_jiaore7_day_hour!AI21="","",_jiaore7_day_hour!AI21)</f>
        <v/>
      </c>
      <c r="AL27" s="44" t="str">
        <f>IF(_jiaore7_day_hour!AJ21="","",_jiaore7_day_hour!AJ21)</f>
        <v/>
      </c>
      <c r="AM27" s="44" t="str">
        <f>IF(_jiaore7_day_hour!AK21="","",_jiaore7_day_hour!AK21)</f>
        <v/>
      </c>
      <c r="AN27" s="44" t="str">
        <f>IF(_jiaore7_day_hour!AL21="","",_jiaore7_day_hour!AL21)</f>
        <v/>
      </c>
      <c r="AO27" s="44" t="str">
        <f>IF(_jiaore7_day_hour!AM21="","",_jiaore7_day_hour!AM21)</f>
        <v/>
      </c>
      <c r="AP27" s="44" t="str">
        <f>IF(_jiaore7_day_hour!AN21="","",_jiaore7_day_hour!AN21)</f>
        <v/>
      </c>
      <c r="AQ27" s="44" t="str">
        <f>IF(_jiaore7_day_hour!AO21="","",_jiaore7_day_hour!AO21)</f>
        <v/>
      </c>
      <c r="AR27" s="44" t="str">
        <f>IF(_jiaore7_day_hour!AP21="","",_jiaore7_day_hour!AP21)</f>
        <v/>
      </c>
      <c r="AS27" s="44" t="str">
        <f>IF(_jiaore7_day_hour!AQ21="","",_jiaore7_day_hour!AQ21)</f>
        <v/>
      </c>
      <c r="AT27" s="44" t="str">
        <f>IF(_jiaore7_day_hour!AR21="","",_jiaore7_day_hour!AR21)</f>
        <v/>
      </c>
      <c r="AU27" s="44" t="str">
        <f>IF(_jiaore7_day_hour!AS21="","",_jiaore7_day_hour!AS21)</f>
        <v/>
      </c>
      <c r="AV27" s="45" t="str">
        <f>IF(_jiaore7_day_hour!AT21="","",_jiaore7_day_hour!AT21)</f>
        <v/>
      </c>
    </row>
    <row r="28" spans="2:48" x14ac:dyDescent="0.15">
      <c r="B28" s="52">
        <v>0.41666666666666702</v>
      </c>
      <c r="C28" s="44" t="str">
        <f>IF(_jiaore7_day_hour!A22="","",_jiaore7_day_hour!A22)</f>
        <v/>
      </c>
      <c r="D28" s="44" t="str">
        <f>IF(_jiaore7_day_hour!B22="","",_jiaore7_day_hour!B22)</f>
        <v/>
      </c>
      <c r="E28" s="44" t="str">
        <f>IF(_jiaore7_day_hour!C22="","",_jiaore7_day_hour!C22)</f>
        <v/>
      </c>
      <c r="F28" s="44" t="str">
        <f>IF(_jiaore7_day_hour!D22="","",_jiaore7_day_hour!D22)</f>
        <v/>
      </c>
      <c r="G28" s="44" t="str">
        <f>IF(_jiaore7_day_hour!E22="","",_jiaore7_day_hour!E22)</f>
        <v/>
      </c>
      <c r="H28" s="44" t="str">
        <f>IF(_jiaore7_day_hour!F22="","",_jiaore7_day_hour!F22)</f>
        <v/>
      </c>
      <c r="I28" s="44" t="str">
        <f>IF(_jiaore7_day_hour!G22="","",_jiaore7_day_hour!G22)</f>
        <v/>
      </c>
      <c r="J28" s="44" t="str">
        <f>IF(_jiaore7_day_hour!H22="","",_jiaore7_day_hour!H22)</f>
        <v/>
      </c>
      <c r="K28" s="44" t="str">
        <f>IF(_jiaore7_day_hour!I22="","",_jiaore7_day_hour!I22)</f>
        <v/>
      </c>
      <c r="L28" s="44" t="str">
        <f>IF(_jiaore7_day_hour!J22="","",_jiaore7_day_hour!J22)</f>
        <v/>
      </c>
      <c r="M28" s="44" t="str">
        <f>IF(_jiaore7_day_hour!K22="","",_jiaore7_day_hour!K22)</f>
        <v/>
      </c>
      <c r="N28" s="44" t="str">
        <f>IF(_jiaore7_day_hour!L22="","",_jiaore7_day_hour!L22)</f>
        <v/>
      </c>
      <c r="O28" s="44" t="str">
        <f>IF(_jiaore7_day_hour!M22="","",_jiaore7_day_hour!M22)</f>
        <v/>
      </c>
      <c r="P28" s="44" t="str">
        <f>IF(_jiaore7_day_hour!N22="","",_jiaore7_day_hour!N22)</f>
        <v/>
      </c>
      <c r="Q28" s="44" t="str">
        <f>IF(_jiaore7_day_hour!O22="","",_jiaore7_day_hour!O22)</f>
        <v/>
      </c>
      <c r="R28" s="44" t="str">
        <f>IF(_jiaore7_day_hour!P22="","",_jiaore7_day_hour!P22)</f>
        <v/>
      </c>
      <c r="S28" s="44" t="str">
        <f>IF(_jiaore7_day_hour!Q22="","",_jiaore7_day_hour!Q22)</f>
        <v/>
      </c>
      <c r="T28" s="44" t="str">
        <f>IF(_jiaore7_day_hour!R22="","",_jiaore7_day_hour!R22)</f>
        <v/>
      </c>
      <c r="U28" s="44" t="str">
        <f>IF(_jiaore7_day_hour!S22="","",_jiaore7_day_hour!S22)</f>
        <v/>
      </c>
      <c r="V28" s="44" t="str">
        <f>IF(_jiaore7_day_hour!T22="","",_jiaore7_day_hour!T22)</f>
        <v/>
      </c>
      <c r="W28" s="44" t="str">
        <f>IF(_jiaore7_day_hour!U22="","",_jiaore7_day_hour!U22)</f>
        <v/>
      </c>
      <c r="X28" s="44" t="str">
        <f>IF(_jiaore7_day_hour!V22="","",_jiaore7_day_hour!V22)</f>
        <v/>
      </c>
      <c r="Y28" s="44" t="str">
        <f>IF(_jiaore7_day_hour!W22="","",_jiaore7_day_hour!W22)</f>
        <v/>
      </c>
      <c r="Z28" s="44" t="str">
        <f>IF(_jiaore7_day_hour!X22="","",_jiaore7_day_hour!X22)</f>
        <v/>
      </c>
      <c r="AA28" s="44" t="str">
        <f>IF(_jiaore7_day_hour!Y22="","",_jiaore7_day_hour!Y22)</f>
        <v/>
      </c>
      <c r="AB28" s="44" t="str">
        <f>IF(_jiaore7_day_hour!Z22="","",_jiaore7_day_hour!Z22)</f>
        <v/>
      </c>
      <c r="AC28" s="44" t="str">
        <f>IF(_jiaore7_day_hour!AA22="","",_jiaore7_day_hour!AA22)</f>
        <v/>
      </c>
      <c r="AD28" s="44" t="str">
        <f>IF(_jiaore7_day_hour!AB22="","",_jiaore7_day_hour!AB22)</f>
        <v/>
      </c>
      <c r="AE28" s="44" t="str">
        <f>IF(_jiaore7_day_hour!AC22="","",_jiaore7_day_hour!AC22)</f>
        <v/>
      </c>
      <c r="AF28" s="44" t="str">
        <f>IF(_jiaore7_day_hour!AD22="","",_jiaore7_day_hour!AD22)</f>
        <v/>
      </c>
      <c r="AG28" s="44" t="str">
        <f>IF(_jiaore7_day_hour!AE22="","",_jiaore7_day_hour!AE22)</f>
        <v/>
      </c>
      <c r="AH28" s="44" t="str">
        <f>IF(_jiaore7_day_hour!AF22="","",_jiaore7_day_hour!AF22)</f>
        <v/>
      </c>
      <c r="AI28" s="44" t="str">
        <f>IF(_jiaore7_day_hour!AG22="","",_jiaore7_day_hour!AG22)</f>
        <v/>
      </c>
      <c r="AJ28" s="44" t="str">
        <f>IF(_jiaore7_day_hour!AH22="","",_jiaore7_day_hour!AH22)</f>
        <v/>
      </c>
      <c r="AK28" s="44" t="str">
        <f>IF(_jiaore7_day_hour!AI22="","",_jiaore7_day_hour!AI22)</f>
        <v/>
      </c>
      <c r="AL28" s="44" t="str">
        <f>IF(_jiaore7_day_hour!AJ22="","",_jiaore7_day_hour!AJ22)</f>
        <v/>
      </c>
      <c r="AM28" s="44" t="str">
        <f>IF(_jiaore7_day_hour!AK22="","",_jiaore7_day_hour!AK22)</f>
        <v/>
      </c>
      <c r="AN28" s="44" t="str">
        <f>IF(_jiaore7_day_hour!AL22="","",_jiaore7_day_hour!AL22)</f>
        <v/>
      </c>
      <c r="AO28" s="44" t="str">
        <f>IF(_jiaore7_day_hour!AM22="","",_jiaore7_day_hour!AM22)</f>
        <v/>
      </c>
      <c r="AP28" s="44" t="str">
        <f>IF(_jiaore7_day_hour!AN22="","",_jiaore7_day_hour!AN22)</f>
        <v/>
      </c>
      <c r="AQ28" s="44" t="str">
        <f>IF(_jiaore7_day_hour!AO22="","",_jiaore7_day_hour!AO22)</f>
        <v/>
      </c>
      <c r="AR28" s="44" t="str">
        <f>IF(_jiaore7_day_hour!AP22="","",_jiaore7_day_hour!AP22)</f>
        <v/>
      </c>
      <c r="AS28" s="44" t="str">
        <f>IF(_jiaore7_day_hour!AQ22="","",_jiaore7_day_hour!AQ22)</f>
        <v/>
      </c>
      <c r="AT28" s="44" t="str">
        <f>IF(_jiaore7_day_hour!AR22="","",_jiaore7_day_hour!AR22)</f>
        <v/>
      </c>
      <c r="AU28" s="44" t="str">
        <f>IF(_jiaore7_day_hour!AS22="","",_jiaore7_day_hour!AS22)</f>
        <v/>
      </c>
      <c r="AV28" s="45" t="str">
        <f>IF(_jiaore7_day_hour!AT22="","",_jiaore7_day_hour!AT22)</f>
        <v/>
      </c>
    </row>
    <row r="29" spans="2:48" x14ac:dyDescent="0.15">
      <c r="B29" s="52">
        <v>0.4375</v>
      </c>
      <c r="C29" s="44" t="str">
        <f>IF(_jiaore7_day_hour!A23="","",_jiaore7_day_hour!A23)</f>
        <v/>
      </c>
      <c r="D29" s="44" t="str">
        <f>IF(_jiaore7_day_hour!B23="","",_jiaore7_day_hour!B23)</f>
        <v/>
      </c>
      <c r="E29" s="44" t="str">
        <f>IF(_jiaore7_day_hour!C23="","",_jiaore7_day_hour!C23)</f>
        <v/>
      </c>
      <c r="F29" s="44" t="str">
        <f>IF(_jiaore7_day_hour!D23="","",_jiaore7_day_hour!D23)</f>
        <v/>
      </c>
      <c r="G29" s="44" t="str">
        <f>IF(_jiaore7_day_hour!E23="","",_jiaore7_day_hour!E23)</f>
        <v/>
      </c>
      <c r="H29" s="44" t="str">
        <f>IF(_jiaore7_day_hour!F23="","",_jiaore7_day_hour!F23)</f>
        <v/>
      </c>
      <c r="I29" s="44" t="str">
        <f>IF(_jiaore7_day_hour!G23="","",_jiaore7_day_hour!G23)</f>
        <v/>
      </c>
      <c r="J29" s="44" t="str">
        <f>IF(_jiaore7_day_hour!H23="","",_jiaore7_day_hour!H23)</f>
        <v/>
      </c>
      <c r="K29" s="44" t="str">
        <f>IF(_jiaore7_day_hour!I23="","",_jiaore7_day_hour!I23)</f>
        <v/>
      </c>
      <c r="L29" s="44" t="str">
        <f>IF(_jiaore7_day_hour!J23="","",_jiaore7_day_hour!J23)</f>
        <v/>
      </c>
      <c r="M29" s="44" t="str">
        <f>IF(_jiaore7_day_hour!K23="","",_jiaore7_day_hour!K23)</f>
        <v/>
      </c>
      <c r="N29" s="44" t="str">
        <f>IF(_jiaore7_day_hour!L23="","",_jiaore7_day_hour!L23)</f>
        <v/>
      </c>
      <c r="O29" s="44" t="str">
        <f>IF(_jiaore7_day_hour!M23="","",_jiaore7_day_hour!M23)</f>
        <v/>
      </c>
      <c r="P29" s="44" t="str">
        <f>IF(_jiaore7_day_hour!N23="","",_jiaore7_day_hour!N23)</f>
        <v/>
      </c>
      <c r="Q29" s="44" t="str">
        <f>IF(_jiaore7_day_hour!O23="","",_jiaore7_day_hour!O23)</f>
        <v/>
      </c>
      <c r="R29" s="44" t="str">
        <f>IF(_jiaore7_day_hour!P23="","",_jiaore7_day_hour!P23)</f>
        <v/>
      </c>
      <c r="S29" s="44" t="str">
        <f>IF(_jiaore7_day_hour!Q23="","",_jiaore7_day_hour!Q23)</f>
        <v/>
      </c>
      <c r="T29" s="44" t="str">
        <f>IF(_jiaore7_day_hour!R23="","",_jiaore7_day_hour!R23)</f>
        <v/>
      </c>
      <c r="U29" s="44" t="str">
        <f>IF(_jiaore7_day_hour!S23="","",_jiaore7_day_hour!S23)</f>
        <v/>
      </c>
      <c r="V29" s="44" t="str">
        <f>IF(_jiaore7_day_hour!T23="","",_jiaore7_day_hour!T23)</f>
        <v/>
      </c>
      <c r="W29" s="44" t="str">
        <f>IF(_jiaore7_day_hour!U23="","",_jiaore7_day_hour!U23)</f>
        <v/>
      </c>
      <c r="X29" s="44" t="str">
        <f>IF(_jiaore7_day_hour!V23="","",_jiaore7_day_hour!V23)</f>
        <v/>
      </c>
      <c r="Y29" s="44" t="str">
        <f>IF(_jiaore7_day_hour!W23="","",_jiaore7_day_hour!W23)</f>
        <v/>
      </c>
      <c r="Z29" s="44" t="str">
        <f>IF(_jiaore7_day_hour!X23="","",_jiaore7_day_hour!X23)</f>
        <v/>
      </c>
      <c r="AA29" s="44" t="str">
        <f>IF(_jiaore7_day_hour!Y23="","",_jiaore7_day_hour!Y23)</f>
        <v/>
      </c>
      <c r="AB29" s="44" t="str">
        <f>IF(_jiaore7_day_hour!Z23="","",_jiaore7_day_hour!Z23)</f>
        <v/>
      </c>
      <c r="AC29" s="44" t="str">
        <f>IF(_jiaore7_day_hour!AA23="","",_jiaore7_day_hour!AA23)</f>
        <v/>
      </c>
      <c r="AD29" s="44" t="str">
        <f>IF(_jiaore7_day_hour!AB23="","",_jiaore7_day_hour!AB23)</f>
        <v/>
      </c>
      <c r="AE29" s="44" t="str">
        <f>IF(_jiaore7_day_hour!AC23="","",_jiaore7_day_hour!AC23)</f>
        <v/>
      </c>
      <c r="AF29" s="44" t="str">
        <f>IF(_jiaore7_day_hour!AD23="","",_jiaore7_day_hour!AD23)</f>
        <v/>
      </c>
      <c r="AG29" s="44" t="str">
        <f>IF(_jiaore7_day_hour!AE23="","",_jiaore7_day_hour!AE23)</f>
        <v/>
      </c>
      <c r="AH29" s="44" t="str">
        <f>IF(_jiaore7_day_hour!AF23="","",_jiaore7_day_hour!AF23)</f>
        <v/>
      </c>
      <c r="AI29" s="44" t="str">
        <f>IF(_jiaore7_day_hour!AG23="","",_jiaore7_day_hour!AG23)</f>
        <v/>
      </c>
      <c r="AJ29" s="44" t="str">
        <f>IF(_jiaore7_day_hour!AH23="","",_jiaore7_day_hour!AH23)</f>
        <v/>
      </c>
      <c r="AK29" s="44" t="str">
        <f>IF(_jiaore7_day_hour!AI23="","",_jiaore7_day_hour!AI23)</f>
        <v/>
      </c>
      <c r="AL29" s="44" t="str">
        <f>IF(_jiaore7_day_hour!AJ23="","",_jiaore7_day_hour!AJ23)</f>
        <v/>
      </c>
      <c r="AM29" s="44" t="str">
        <f>IF(_jiaore7_day_hour!AK23="","",_jiaore7_day_hour!AK23)</f>
        <v/>
      </c>
      <c r="AN29" s="44" t="str">
        <f>IF(_jiaore7_day_hour!AL23="","",_jiaore7_day_hour!AL23)</f>
        <v/>
      </c>
      <c r="AO29" s="44" t="str">
        <f>IF(_jiaore7_day_hour!AM23="","",_jiaore7_day_hour!AM23)</f>
        <v/>
      </c>
      <c r="AP29" s="44" t="str">
        <f>IF(_jiaore7_day_hour!AN23="","",_jiaore7_day_hour!AN23)</f>
        <v/>
      </c>
      <c r="AQ29" s="44" t="str">
        <f>IF(_jiaore7_day_hour!AO23="","",_jiaore7_day_hour!AO23)</f>
        <v/>
      </c>
      <c r="AR29" s="44" t="str">
        <f>IF(_jiaore7_day_hour!AP23="","",_jiaore7_day_hour!AP23)</f>
        <v/>
      </c>
      <c r="AS29" s="44" t="str">
        <f>IF(_jiaore7_day_hour!AQ23="","",_jiaore7_day_hour!AQ23)</f>
        <v/>
      </c>
      <c r="AT29" s="44" t="str">
        <f>IF(_jiaore7_day_hour!AR23="","",_jiaore7_day_hour!AR23)</f>
        <v/>
      </c>
      <c r="AU29" s="44" t="str">
        <f>IF(_jiaore7_day_hour!AS23="","",_jiaore7_day_hour!AS23)</f>
        <v/>
      </c>
      <c r="AV29" s="45" t="str">
        <f>IF(_jiaore7_day_hour!AT23="","",_jiaore7_day_hour!AT23)</f>
        <v/>
      </c>
    </row>
    <row r="30" spans="2:48" x14ac:dyDescent="0.15">
      <c r="B30" s="52">
        <v>0.45833333333333298</v>
      </c>
      <c r="C30" s="44" t="str">
        <f>IF(_jiaore7_day_hour!A24="","",_jiaore7_day_hour!A24)</f>
        <v/>
      </c>
      <c r="D30" s="44" t="str">
        <f>IF(_jiaore7_day_hour!B24="","",_jiaore7_day_hour!B24)</f>
        <v/>
      </c>
      <c r="E30" s="44" t="str">
        <f>IF(_jiaore7_day_hour!C24="","",_jiaore7_day_hour!C24)</f>
        <v/>
      </c>
      <c r="F30" s="44" t="str">
        <f>IF(_jiaore7_day_hour!D24="","",_jiaore7_day_hour!D24)</f>
        <v/>
      </c>
      <c r="G30" s="44" t="str">
        <f>IF(_jiaore7_day_hour!E24="","",_jiaore7_day_hour!E24)</f>
        <v/>
      </c>
      <c r="H30" s="44" t="str">
        <f>IF(_jiaore7_day_hour!F24="","",_jiaore7_day_hour!F24)</f>
        <v/>
      </c>
      <c r="I30" s="44" t="str">
        <f>IF(_jiaore7_day_hour!G24="","",_jiaore7_day_hour!G24)</f>
        <v/>
      </c>
      <c r="J30" s="44" t="str">
        <f>IF(_jiaore7_day_hour!H24="","",_jiaore7_day_hour!H24)</f>
        <v/>
      </c>
      <c r="K30" s="44" t="str">
        <f>IF(_jiaore7_day_hour!I24="","",_jiaore7_day_hour!I24)</f>
        <v/>
      </c>
      <c r="L30" s="44" t="str">
        <f>IF(_jiaore7_day_hour!J24="","",_jiaore7_day_hour!J24)</f>
        <v/>
      </c>
      <c r="M30" s="44" t="str">
        <f>IF(_jiaore7_day_hour!K24="","",_jiaore7_day_hour!K24)</f>
        <v/>
      </c>
      <c r="N30" s="44" t="str">
        <f>IF(_jiaore7_day_hour!L24="","",_jiaore7_day_hour!L24)</f>
        <v/>
      </c>
      <c r="O30" s="44" t="str">
        <f>IF(_jiaore7_day_hour!M24="","",_jiaore7_day_hour!M24)</f>
        <v/>
      </c>
      <c r="P30" s="44" t="str">
        <f>IF(_jiaore7_day_hour!N24="","",_jiaore7_day_hour!N24)</f>
        <v/>
      </c>
      <c r="Q30" s="44" t="str">
        <f>IF(_jiaore7_day_hour!O24="","",_jiaore7_day_hour!O24)</f>
        <v/>
      </c>
      <c r="R30" s="44" t="str">
        <f>IF(_jiaore7_day_hour!P24="","",_jiaore7_day_hour!P24)</f>
        <v/>
      </c>
      <c r="S30" s="44" t="str">
        <f>IF(_jiaore7_day_hour!Q24="","",_jiaore7_day_hour!Q24)</f>
        <v/>
      </c>
      <c r="T30" s="44" t="str">
        <f>IF(_jiaore7_day_hour!R24="","",_jiaore7_day_hour!R24)</f>
        <v/>
      </c>
      <c r="U30" s="44" t="str">
        <f>IF(_jiaore7_day_hour!S24="","",_jiaore7_day_hour!S24)</f>
        <v/>
      </c>
      <c r="V30" s="44" t="str">
        <f>IF(_jiaore7_day_hour!T24="","",_jiaore7_day_hour!T24)</f>
        <v/>
      </c>
      <c r="W30" s="44" t="str">
        <f>IF(_jiaore7_day_hour!U24="","",_jiaore7_day_hour!U24)</f>
        <v/>
      </c>
      <c r="X30" s="44" t="str">
        <f>IF(_jiaore7_day_hour!V24="","",_jiaore7_day_hour!V24)</f>
        <v/>
      </c>
      <c r="Y30" s="44" t="str">
        <f>IF(_jiaore7_day_hour!W24="","",_jiaore7_day_hour!W24)</f>
        <v/>
      </c>
      <c r="Z30" s="44" t="str">
        <f>IF(_jiaore7_day_hour!X24="","",_jiaore7_day_hour!X24)</f>
        <v/>
      </c>
      <c r="AA30" s="44" t="str">
        <f>IF(_jiaore7_day_hour!Y24="","",_jiaore7_day_hour!Y24)</f>
        <v/>
      </c>
      <c r="AB30" s="44" t="str">
        <f>IF(_jiaore7_day_hour!Z24="","",_jiaore7_day_hour!Z24)</f>
        <v/>
      </c>
      <c r="AC30" s="44" t="str">
        <f>IF(_jiaore7_day_hour!AA24="","",_jiaore7_day_hour!AA24)</f>
        <v/>
      </c>
      <c r="AD30" s="44" t="str">
        <f>IF(_jiaore7_day_hour!AB24="","",_jiaore7_day_hour!AB24)</f>
        <v/>
      </c>
      <c r="AE30" s="44" t="str">
        <f>IF(_jiaore7_day_hour!AC24="","",_jiaore7_day_hour!AC24)</f>
        <v/>
      </c>
      <c r="AF30" s="44" t="str">
        <f>IF(_jiaore7_day_hour!AD24="","",_jiaore7_day_hour!AD24)</f>
        <v/>
      </c>
      <c r="AG30" s="44" t="str">
        <f>IF(_jiaore7_day_hour!AE24="","",_jiaore7_day_hour!AE24)</f>
        <v/>
      </c>
      <c r="AH30" s="44" t="str">
        <f>IF(_jiaore7_day_hour!AF24="","",_jiaore7_day_hour!AF24)</f>
        <v/>
      </c>
      <c r="AI30" s="44" t="str">
        <f>IF(_jiaore7_day_hour!AG24="","",_jiaore7_day_hour!AG24)</f>
        <v/>
      </c>
      <c r="AJ30" s="44" t="str">
        <f>IF(_jiaore7_day_hour!AH24="","",_jiaore7_day_hour!AH24)</f>
        <v/>
      </c>
      <c r="AK30" s="44" t="str">
        <f>IF(_jiaore7_day_hour!AI24="","",_jiaore7_day_hour!AI24)</f>
        <v/>
      </c>
      <c r="AL30" s="44" t="str">
        <f>IF(_jiaore7_day_hour!AJ24="","",_jiaore7_day_hour!AJ24)</f>
        <v/>
      </c>
      <c r="AM30" s="44" t="str">
        <f>IF(_jiaore7_day_hour!AK24="","",_jiaore7_day_hour!AK24)</f>
        <v/>
      </c>
      <c r="AN30" s="44" t="str">
        <f>IF(_jiaore7_day_hour!AL24="","",_jiaore7_day_hour!AL24)</f>
        <v/>
      </c>
      <c r="AO30" s="44" t="str">
        <f>IF(_jiaore7_day_hour!AM24="","",_jiaore7_day_hour!AM24)</f>
        <v/>
      </c>
      <c r="AP30" s="44" t="str">
        <f>IF(_jiaore7_day_hour!AN24="","",_jiaore7_day_hour!AN24)</f>
        <v/>
      </c>
      <c r="AQ30" s="44" t="str">
        <f>IF(_jiaore7_day_hour!AO24="","",_jiaore7_day_hour!AO24)</f>
        <v/>
      </c>
      <c r="AR30" s="44" t="str">
        <f>IF(_jiaore7_day_hour!AP24="","",_jiaore7_day_hour!AP24)</f>
        <v/>
      </c>
      <c r="AS30" s="44" t="str">
        <f>IF(_jiaore7_day_hour!AQ24="","",_jiaore7_day_hour!AQ24)</f>
        <v/>
      </c>
      <c r="AT30" s="44" t="str">
        <f>IF(_jiaore7_day_hour!AR24="","",_jiaore7_day_hour!AR24)</f>
        <v/>
      </c>
      <c r="AU30" s="44" t="str">
        <f>IF(_jiaore7_day_hour!AS24="","",_jiaore7_day_hour!AS24)</f>
        <v/>
      </c>
      <c r="AV30" s="45" t="str">
        <f>IF(_jiaore7_day_hour!AT24="","",_jiaore7_day_hour!AT24)</f>
        <v/>
      </c>
    </row>
    <row r="31" spans="2:48" x14ac:dyDescent="0.15">
      <c r="B31" s="52">
        <v>0.47916666666666702</v>
      </c>
      <c r="C31" s="44" t="str">
        <f>IF(_jiaore7_day_hour!A25="","",_jiaore7_day_hour!A25)</f>
        <v/>
      </c>
      <c r="D31" s="44" t="str">
        <f>IF(_jiaore7_day_hour!B25="","",_jiaore7_day_hour!B25)</f>
        <v/>
      </c>
      <c r="E31" s="44" t="str">
        <f>IF(_jiaore7_day_hour!C25="","",_jiaore7_day_hour!C25)</f>
        <v/>
      </c>
      <c r="F31" s="44" t="str">
        <f>IF(_jiaore7_day_hour!D25="","",_jiaore7_day_hour!D25)</f>
        <v/>
      </c>
      <c r="G31" s="44" t="str">
        <f>IF(_jiaore7_day_hour!E25="","",_jiaore7_day_hour!E25)</f>
        <v/>
      </c>
      <c r="H31" s="44" t="str">
        <f>IF(_jiaore7_day_hour!F25="","",_jiaore7_day_hour!F25)</f>
        <v/>
      </c>
      <c r="I31" s="44" t="str">
        <f>IF(_jiaore7_day_hour!G25="","",_jiaore7_day_hour!G25)</f>
        <v/>
      </c>
      <c r="J31" s="44" t="str">
        <f>IF(_jiaore7_day_hour!H25="","",_jiaore7_day_hour!H25)</f>
        <v/>
      </c>
      <c r="K31" s="44" t="str">
        <f>IF(_jiaore7_day_hour!I25="","",_jiaore7_day_hour!I25)</f>
        <v/>
      </c>
      <c r="L31" s="44" t="str">
        <f>IF(_jiaore7_day_hour!J25="","",_jiaore7_day_hour!J25)</f>
        <v/>
      </c>
      <c r="M31" s="44" t="str">
        <f>IF(_jiaore7_day_hour!K25="","",_jiaore7_day_hour!K25)</f>
        <v/>
      </c>
      <c r="N31" s="44" t="str">
        <f>IF(_jiaore7_day_hour!L25="","",_jiaore7_day_hour!L25)</f>
        <v/>
      </c>
      <c r="O31" s="44" t="str">
        <f>IF(_jiaore7_day_hour!M25="","",_jiaore7_day_hour!M25)</f>
        <v/>
      </c>
      <c r="P31" s="44" t="str">
        <f>IF(_jiaore7_day_hour!N25="","",_jiaore7_day_hour!N25)</f>
        <v/>
      </c>
      <c r="Q31" s="44" t="str">
        <f>IF(_jiaore7_day_hour!O25="","",_jiaore7_day_hour!O25)</f>
        <v/>
      </c>
      <c r="R31" s="44" t="str">
        <f>IF(_jiaore7_day_hour!P25="","",_jiaore7_day_hour!P25)</f>
        <v/>
      </c>
      <c r="S31" s="44" t="str">
        <f>IF(_jiaore7_day_hour!Q25="","",_jiaore7_day_hour!Q25)</f>
        <v/>
      </c>
      <c r="T31" s="44" t="str">
        <f>IF(_jiaore7_day_hour!R25="","",_jiaore7_day_hour!R25)</f>
        <v/>
      </c>
      <c r="U31" s="44" t="str">
        <f>IF(_jiaore7_day_hour!S25="","",_jiaore7_day_hour!S25)</f>
        <v/>
      </c>
      <c r="V31" s="44" t="str">
        <f>IF(_jiaore7_day_hour!T25="","",_jiaore7_day_hour!T25)</f>
        <v/>
      </c>
      <c r="W31" s="44" t="str">
        <f>IF(_jiaore7_day_hour!U25="","",_jiaore7_day_hour!U25)</f>
        <v/>
      </c>
      <c r="X31" s="44" t="str">
        <f>IF(_jiaore7_day_hour!V25="","",_jiaore7_day_hour!V25)</f>
        <v/>
      </c>
      <c r="Y31" s="44" t="str">
        <f>IF(_jiaore7_day_hour!W25="","",_jiaore7_day_hour!W25)</f>
        <v/>
      </c>
      <c r="Z31" s="44" t="str">
        <f>IF(_jiaore7_day_hour!X25="","",_jiaore7_day_hour!X25)</f>
        <v/>
      </c>
      <c r="AA31" s="44" t="str">
        <f>IF(_jiaore7_day_hour!Y25="","",_jiaore7_day_hour!Y25)</f>
        <v/>
      </c>
      <c r="AB31" s="44" t="str">
        <f>IF(_jiaore7_day_hour!Z25="","",_jiaore7_day_hour!Z25)</f>
        <v/>
      </c>
      <c r="AC31" s="44" t="str">
        <f>IF(_jiaore7_day_hour!AA25="","",_jiaore7_day_hour!AA25)</f>
        <v/>
      </c>
      <c r="AD31" s="44" t="str">
        <f>IF(_jiaore7_day_hour!AB25="","",_jiaore7_day_hour!AB25)</f>
        <v/>
      </c>
      <c r="AE31" s="44" t="str">
        <f>IF(_jiaore7_day_hour!AC25="","",_jiaore7_day_hour!AC25)</f>
        <v/>
      </c>
      <c r="AF31" s="44" t="str">
        <f>IF(_jiaore7_day_hour!AD25="","",_jiaore7_day_hour!AD25)</f>
        <v/>
      </c>
      <c r="AG31" s="44" t="str">
        <f>IF(_jiaore7_day_hour!AE25="","",_jiaore7_day_hour!AE25)</f>
        <v/>
      </c>
      <c r="AH31" s="44" t="str">
        <f>IF(_jiaore7_day_hour!AF25="","",_jiaore7_day_hour!AF25)</f>
        <v/>
      </c>
      <c r="AI31" s="44" t="str">
        <f>IF(_jiaore7_day_hour!AG25="","",_jiaore7_day_hour!AG25)</f>
        <v/>
      </c>
      <c r="AJ31" s="44" t="str">
        <f>IF(_jiaore7_day_hour!AH25="","",_jiaore7_day_hour!AH25)</f>
        <v/>
      </c>
      <c r="AK31" s="44" t="str">
        <f>IF(_jiaore7_day_hour!AI25="","",_jiaore7_day_hour!AI25)</f>
        <v/>
      </c>
      <c r="AL31" s="44" t="str">
        <f>IF(_jiaore7_day_hour!AJ25="","",_jiaore7_day_hour!AJ25)</f>
        <v/>
      </c>
      <c r="AM31" s="44" t="str">
        <f>IF(_jiaore7_day_hour!AK25="","",_jiaore7_day_hour!AK25)</f>
        <v/>
      </c>
      <c r="AN31" s="44" t="str">
        <f>IF(_jiaore7_day_hour!AL25="","",_jiaore7_day_hour!AL25)</f>
        <v/>
      </c>
      <c r="AO31" s="44" t="str">
        <f>IF(_jiaore7_day_hour!AM25="","",_jiaore7_day_hour!AM25)</f>
        <v/>
      </c>
      <c r="AP31" s="44" t="str">
        <f>IF(_jiaore7_day_hour!AN25="","",_jiaore7_day_hour!AN25)</f>
        <v/>
      </c>
      <c r="AQ31" s="44" t="str">
        <f>IF(_jiaore7_day_hour!AO25="","",_jiaore7_day_hour!AO25)</f>
        <v/>
      </c>
      <c r="AR31" s="44" t="str">
        <f>IF(_jiaore7_day_hour!AP25="","",_jiaore7_day_hour!AP25)</f>
        <v/>
      </c>
      <c r="AS31" s="44" t="str">
        <f>IF(_jiaore7_day_hour!AQ25="","",_jiaore7_day_hour!AQ25)</f>
        <v/>
      </c>
      <c r="AT31" s="44" t="str">
        <f>IF(_jiaore7_day_hour!AR25="","",_jiaore7_day_hour!AR25)</f>
        <v/>
      </c>
      <c r="AU31" s="44" t="str">
        <f>IF(_jiaore7_day_hour!AS25="","",_jiaore7_day_hour!AS25)</f>
        <v/>
      </c>
      <c r="AV31" s="45" t="str">
        <f>IF(_jiaore7_day_hour!AT25="","",_jiaore7_day_hour!AT25)</f>
        <v/>
      </c>
    </row>
    <row r="32" spans="2:48" x14ac:dyDescent="0.15">
      <c r="B32" s="52">
        <v>0.5</v>
      </c>
      <c r="C32" s="44" t="str">
        <f>IF(_jiaore7_day_hour!A26="","",_jiaore7_day_hour!A26)</f>
        <v/>
      </c>
      <c r="D32" s="44" t="str">
        <f>IF(_jiaore7_day_hour!B26="","",_jiaore7_day_hour!B26)</f>
        <v/>
      </c>
      <c r="E32" s="44" t="str">
        <f>IF(_jiaore7_day_hour!C26="","",_jiaore7_day_hour!C26)</f>
        <v/>
      </c>
      <c r="F32" s="44" t="str">
        <f>IF(_jiaore7_day_hour!D26="","",_jiaore7_day_hour!D26)</f>
        <v/>
      </c>
      <c r="G32" s="44" t="str">
        <f>IF(_jiaore7_day_hour!E26="","",_jiaore7_day_hour!E26)</f>
        <v/>
      </c>
      <c r="H32" s="44" t="str">
        <f>IF(_jiaore7_day_hour!F26="","",_jiaore7_day_hour!F26)</f>
        <v/>
      </c>
      <c r="I32" s="44" t="str">
        <f>IF(_jiaore7_day_hour!G26="","",_jiaore7_day_hour!G26)</f>
        <v/>
      </c>
      <c r="J32" s="44" t="str">
        <f>IF(_jiaore7_day_hour!H26="","",_jiaore7_day_hour!H26)</f>
        <v/>
      </c>
      <c r="K32" s="44" t="str">
        <f>IF(_jiaore7_day_hour!I26="","",_jiaore7_day_hour!I26)</f>
        <v/>
      </c>
      <c r="L32" s="44" t="str">
        <f>IF(_jiaore7_day_hour!J26="","",_jiaore7_day_hour!J26)</f>
        <v/>
      </c>
      <c r="M32" s="44" t="str">
        <f>IF(_jiaore7_day_hour!K26="","",_jiaore7_day_hour!K26)</f>
        <v/>
      </c>
      <c r="N32" s="44" t="str">
        <f>IF(_jiaore7_day_hour!L26="","",_jiaore7_day_hour!L26)</f>
        <v/>
      </c>
      <c r="O32" s="44" t="str">
        <f>IF(_jiaore7_day_hour!M26="","",_jiaore7_day_hour!M26)</f>
        <v/>
      </c>
      <c r="P32" s="44" t="str">
        <f>IF(_jiaore7_day_hour!N26="","",_jiaore7_day_hour!N26)</f>
        <v/>
      </c>
      <c r="Q32" s="44" t="str">
        <f>IF(_jiaore7_day_hour!O26="","",_jiaore7_day_hour!O26)</f>
        <v/>
      </c>
      <c r="R32" s="44" t="str">
        <f>IF(_jiaore7_day_hour!P26="","",_jiaore7_day_hour!P26)</f>
        <v/>
      </c>
      <c r="S32" s="44" t="str">
        <f>IF(_jiaore7_day_hour!Q26="","",_jiaore7_day_hour!Q26)</f>
        <v/>
      </c>
      <c r="T32" s="44" t="str">
        <f>IF(_jiaore7_day_hour!R26="","",_jiaore7_day_hour!R26)</f>
        <v/>
      </c>
      <c r="U32" s="44" t="str">
        <f>IF(_jiaore7_day_hour!S26="","",_jiaore7_day_hour!S26)</f>
        <v/>
      </c>
      <c r="V32" s="44" t="str">
        <f>IF(_jiaore7_day_hour!T26="","",_jiaore7_day_hour!T26)</f>
        <v/>
      </c>
      <c r="W32" s="44" t="str">
        <f>IF(_jiaore7_day_hour!U26="","",_jiaore7_day_hour!U26)</f>
        <v/>
      </c>
      <c r="X32" s="44" t="str">
        <f>IF(_jiaore7_day_hour!V26="","",_jiaore7_day_hour!V26)</f>
        <v/>
      </c>
      <c r="Y32" s="44" t="str">
        <f>IF(_jiaore7_day_hour!W26="","",_jiaore7_day_hour!W26)</f>
        <v/>
      </c>
      <c r="Z32" s="44" t="str">
        <f>IF(_jiaore7_day_hour!X26="","",_jiaore7_day_hour!X26)</f>
        <v/>
      </c>
      <c r="AA32" s="44" t="str">
        <f>IF(_jiaore7_day_hour!Y26="","",_jiaore7_day_hour!Y26)</f>
        <v/>
      </c>
      <c r="AB32" s="44" t="str">
        <f>IF(_jiaore7_day_hour!Z26="","",_jiaore7_day_hour!Z26)</f>
        <v/>
      </c>
      <c r="AC32" s="44" t="str">
        <f>IF(_jiaore7_day_hour!AA26="","",_jiaore7_day_hour!AA26)</f>
        <v/>
      </c>
      <c r="AD32" s="44" t="str">
        <f>IF(_jiaore7_day_hour!AB26="","",_jiaore7_day_hour!AB26)</f>
        <v/>
      </c>
      <c r="AE32" s="44" t="str">
        <f>IF(_jiaore7_day_hour!AC26="","",_jiaore7_day_hour!AC26)</f>
        <v/>
      </c>
      <c r="AF32" s="44" t="str">
        <f>IF(_jiaore7_day_hour!AD26="","",_jiaore7_day_hour!AD26)</f>
        <v/>
      </c>
      <c r="AG32" s="44" t="str">
        <f>IF(_jiaore7_day_hour!AE26="","",_jiaore7_day_hour!AE26)</f>
        <v/>
      </c>
      <c r="AH32" s="44" t="str">
        <f>IF(_jiaore7_day_hour!AF26="","",_jiaore7_day_hour!AF26)</f>
        <v/>
      </c>
      <c r="AI32" s="44" t="str">
        <f>IF(_jiaore7_day_hour!AG26="","",_jiaore7_day_hour!AG26)</f>
        <v/>
      </c>
      <c r="AJ32" s="44" t="str">
        <f>IF(_jiaore7_day_hour!AH26="","",_jiaore7_day_hour!AH26)</f>
        <v/>
      </c>
      <c r="AK32" s="44" t="str">
        <f>IF(_jiaore7_day_hour!AI26="","",_jiaore7_day_hour!AI26)</f>
        <v/>
      </c>
      <c r="AL32" s="44" t="str">
        <f>IF(_jiaore7_day_hour!AJ26="","",_jiaore7_day_hour!AJ26)</f>
        <v/>
      </c>
      <c r="AM32" s="44" t="str">
        <f>IF(_jiaore7_day_hour!AK26="","",_jiaore7_day_hour!AK26)</f>
        <v/>
      </c>
      <c r="AN32" s="44" t="str">
        <f>IF(_jiaore7_day_hour!AL26="","",_jiaore7_day_hour!AL26)</f>
        <v/>
      </c>
      <c r="AO32" s="44" t="str">
        <f>IF(_jiaore7_day_hour!AM26="","",_jiaore7_day_hour!AM26)</f>
        <v/>
      </c>
      <c r="AP32" s="44" t="str">
        <f>IF(_jiaore7_day_hour!AN26="","",_jiaore7_day_hour!AN26)</f>
        <v/>
      </c>
      <c r="AQ32" s="44" t="str">
        <f>IF(_jiaore7_day_hour!AO26="","",_jiaore7_day_hour!AO26)</f>
        <v/>
      </c>
      <c r="AR32" s="44" t="str">
        <f>IF(_jiaore7_day_hour!AP26="","",_jiaore7_day_hour!AP26)</f>
        <v/>
      </c>
      <c r="AS32" s="44" t="str">
        <f>IF(_jiaore7_day_hour!AQ26="","",_jiaore7_day_hour!AQ26)</f>
        <v/>
      </c>
      <c r="AT32" s="44" t="str">
        <f>IF(_jiaore7_day_hour!AR26="","",_jiaore7_day_hour!AR26)</f>
        <v/>
      </c>
      <c r="AU32" s="44" t="str">
        <f>IF(_jiaore7_day_hour!AS26="","",_jiaore7_day_hour!AS26)</f>
        <v/>
      </c>
      <c r="AV32" s="45" t="str">
        <f>IF(_jiaore7_day_hour!AT26="","",_jiaore7_day_hour!AT26)</f>
        <v/>
      </c>
    </row>
    <row r="33" spans="2:48" x14ac:dyDescent="0.15">
      <c r="B33" s="52">
        <v>0.52083333333333304</v>
      </c>
      <c r="C33" s="44" t="str">
        <f>IF(_jiaore7_day_hour!A27="","",_jiaore7_day_hour!A27)</f>
        <v/>
      </c>
      <c r="D33" s="44" t="str">
        <f>IF(_jiaore7_day_hour!B27="","",_jiaore7_day_hour!B27)</f>
        <v/>
      </c>
      <c r="E33" s="44" t="str">
        <f>IF(_jiaore7_day_hour!C27="","",_jiaore7_day_hour!C27)</f>
        <v/>
      </c>
      <c r="F33" s="44" t="str">
        <f>IF(_jiaore7_day_hour!D27="","",_jiaore7_day_hour!D27)</f>
        <v/>
      </c>
      <c r="G33" s="44" t="str">
        <f>IF(_jiaore7_day_hour!E27="","",_jiaore7_day_hour!E27)</f>
        <v/>
      </c>
      <c r="H33" s="44" t="str">
        <f>IF(_jiaore7_day_hour!F27="","",_jiaore7_day_hour!F27)</f>
        <v/>
      </c>
      <c r="I33" s="44" t="str">
        <f>IF(_jiaore7_day_hour!G27="","",_jiaore7_day_hour!G27)</f>
        <v/>
      </c>
      <c r="J33" s="44" t="str">
        <f>IF(_jiaore7_day_hour!H27="","",_jiaore7_day_hour!H27)</f>
        <v/>
      </c>
      <c r="K33" s="44" t="str">
        <f>IF(_jiaore7_day_hour!I27="","",_jiaore7_day_hour!I27)</f>
        <v/>
      </c>
      <c r="L33" s="44" t="str">
        <f>IF(_jiaore7_day_hour!J27="","",_jiaore7_day_hour!J27)</f>
        <v/>
      </c>
      <c r="M33" s="44" t="str">
        <f>IF(_jiaore7_day_hour!K27="","",_jiaore7_day_hour!K27)</f>
        <v/>
      </c>
      <c r="N33" s="44" t="str">
        <f>IF(_jiaore7_day_hour!L27="","",_jiaore7_day_hour!L27)</f>
        <v/>
      </c>
      <c r="O33" s="44" t="str">
        <f>IF(_jiaore7_day_hour!M27="","",_jiaore7_day_hour!M27)</f>
        <v/>
      </c>
      <c r="P33" s="44" t="str">
        <f>IF(_jiaore7_day_hour!N27="","",_jiaore7_day_hour!N27)</f>
        <v/>
      </c>
      <c r="Q33" s="44" t="str">
        <f>IF(_jiaore7_day_hour!O27="","",_jiaore7_day_hour!O27)</f>
        <v/>
      </c>
      <c r="R33" s="44" t="str">
        <f>IF(_jiaore7_day_hour!P27="","",_jiaore7_day_hour!P27)</f>
        <v/>
      </c>
      <c r="S33" s="44" t="str">
        <f>IF(_jiaore7_day_hour!Q27="","",_jiaore7_day_hour!Q27)</f>
        <v/>
      </c>
      <c r="T33" s="44" t="str">
        <f>IF(_jiaore7_day_hour!R27="","",_jiaore7_day_hour!R27)</f>
        <v/>
      </c>
      <c r="U33" s="44" t="str">
        <f>IF(_jiaore7_day_hour!S27="","",_jiaore7_day_hour!S27)</f>
        <v/>
      </c>
      <c r="V33" s="44" t="str">
        <f>IF(_jiaore7_day_hour!T27="","",_jiaore7_day_hour!T27)</f>
        <v/>
      </c>
      <c r="W33" s="44" t="str">
        <f>IF(_jiaore7_day_hour!U27="","",_jiaore7_day_hour!U27)</f>
        <v/>
      </c>
      <c r="X33" s="44" t="str">
        <f>IF(_jiaore7_day_hour!V27="","",_jiaore7_day_hour!V27)</f>
        <v/>
      </c>
      <c r="Y33" s="44" t="str">
        <f>IF(_jiaore7_day_hour!W27="","",_jiaore7_day_hour!W27)</f>
        <v/>
      </c>
      <c r="Z33" s="44" t="str">
        <f>IF(_jiaore7_day_hour!X27="","",_jiaore7_day_hour!X27)</f>
        <v/>
      </c>
      <c r="AA33" s="44" t="str">
        <f>IF(_jiaore7_day_hour!Y27="","",_jiaore7_day_hour!Y27)</f>
        <v/>
      </c>
      <c r="AB33" s="44" t="str">
        <f>IF(_jiaore7_day_hour!Z27="","",_jiaore7_day_hour!Z27)</f>
        <v/>
      </c>
      <c r="AC33" s="44" t="str">
        <f>IF(_jiaore7_day_hour!AA27="","",_jiaore7_day_hour!AA27)</f>
        <v/>
      </c>
      <c r="AD33" s="44" t="str">
        <f>IF(_jiaore7_day_hour!AB27="","",_jiaore7_day_hour!AB27)</f>
        <v/>
      </c>
      <c r="AE33" s="44" t="str">
        <f>IF(_jiaore7_day_hour!AC27="","",_jiaore7_day_hour!AC27)</f>
        <v/>
      </c>
      <c r="AF33" s="44" t="str">
        <f>IF(_jiaore7_day_hour!AD27="","",_jiaore7_day_hour!AD27)</f>
        <v/>
      </c>
      <c r="AG33" s="44" t="str">
        <f>IF(_jiaore7_day_hour!AE27="","",_jiaore7_day_hour!AE27)</f>
        <v/>
      </c>
      <c r="AH33" s="44" t="str">
        <f>IF(_jiaore7_day_hour!AF27="","",_jiaore7_day_hour!AF27)</f>
        <v/>
      </c>
      <c r="AI33" s="44" t="str">
        <f>IF(_jiaore7_day_hour!AG27="","",_jiaore7_day_hour!AG27)</f>
        <v/>
      </c>
      <c r="AJ33" s="44" t="str">
        <f>IF(_jiaore7_day_hour!AH27="","",_jiaore7_day_hour!AH27)</f>
        <v/>
      </c>
      <c r="AK33" s="44" t="str">
        <f>IF(_jiaore7_day_hour!AI27="","",_jiaore7_day_hour!AI27)</f>
        <v/>
      </c>
      <c r="AL33" s="44" t="str">
        <f>IF(_jiaore7_day_hour!AJ27="","",_jiaore7_day_hour!AJ27)</f>
        <v/>
      </c>
      <c r="AM33" s="44" t="str">
        <f>IF(_jiaore7_day_hour!AK27="","",_jiaore7_day_hour!AK27)</f>
        <v/>
      </c>
      <c r="AN33" s="44" t="str">
        <f>IF(_jiaore7_day_hour!AL27="","",_jiaore7_day_hour!AL27)</f>
        <v/>
      </c>
      <c r="AO33" s="44" t="str">
        <f>IF(_jiaore7_day_hour!AM27="","",_jiaore7_day_hour!AM27)</f>
        <v/>
      </c>
      <c r="AP33" s="44" t="str">
        <f>IF(_jiaore7_day_hour!AN27="","",_jiaore7_day_hour!AN27)</f>
        <v/>
      </c>
      <c r="AQ33" s="44" t="str">
        <f>IF(_jiaore7_day_hour!AO27="","",_jiaore7_day_hour!AO27)</f>
        <v/>
      </c>
      <c r="AR33" s="44" t="str">
        <f>IF(_jiaore7_day_hour!AP27="","",_jiaore7_day_hour!AP27)</f>
        <v/>
      </c>
      <c r="AS33" s="44" t="str">
        <f>IF(_jiaore7_day_hour!AQ27="","",_jiaore7_day_hour!AQ27)</f>
        <v/>
      </c>
      <c r="AT33" s="44" t="str">
        <f>IF(_jiaore7_day_hour!AR27="","",_jiaore7_day_hour!AR27)</f>
        <v/>
      </c>
      <c r="AU33" s="44" t="str">
        <f>IF(_jiaore7_day_hour!AS27="","",_jiaore7_day_hour!AS27)</f>
        <v/>
      </c>
      <c r="AV33" s="45" t="str">
        <f>IF(_jiaore7_day_hour!AT27="","",_jiaore7_day_hour!AT27)</f>
        <v/>
      </c>
    </row>
    <row r="34" spans="2:48" x14ac:dyDescent="0.15">
      <c r="B34" s="52">
        <v>0.54166666666666696</v>
      </c>
      <c r="C34" s="44" t="str">
        <f>IF(_jiaore7_day_hour!A28="","",_jiaore7_day_hour!A28)</f>
        <v/>
      </c>
      <c r="D34" s="44" t="str">
        <f>IF(_jiaore7_day_hour!B28="","",_jiaore7_day_hour!B28)</f>
        <v/>
      </c>
      <c r="E34" s="44" t="str">
        <f>IF(_jiaore7_day_hour!C28="","",_jiaore7_day_hour!C28)</f>
        <v/>
      </c>
      <c r="F34" s="44" t="str">
        <f>IF(_jiaore7_day_hour!D28="","",_jiaore7_day_hour!D28)</f>
        <v/>
      </c>
      <c r="G34" s="44" t="str">
        <f>IF(_jiaore7_day_hour!E28="","",_jiaore7_day_hour!E28)</f>
        <v/>
      </c>
      <c r="H34" s="44" t="str">
        <f>IF(_jiaore7_day_hour!F28="","",_jiaore7_day_hour!F28)</f>
        <v/>
      </c>
      <c r="I34" s="44" t="str">
        <f>IF(_jiaore7_day_hour!G28="","",_jiaore7_day_hour!G28)</f>
        <v/>
      </c>
      <c r="J34" s="44" t="str">
        <f>IF(_jiaore7_day_hour!H28="","",_jiaore7_day_hour!H28)</f>
        <v/>
      </c>
      <c r="K34" s="44" t="str">
        <f>IF(_jiaore7_day_hour!I28="","",_jiaore7_day_hour!I28)</f>
        <v/>
      </c>
      <c r="L34" s="44" t="str">
        <f>IF(_jiaore7_day_hour!J28="","",_jiaore7_day_hour!J28)</f>
        <v/>
      </c>
      <c r="M34" s="44" t="str">
        <f>IF(_jiaore7_day_hour!K28="","",_jiaore7_day_hour!K28)</f>
        <v/>
      </c>
      <c r="N34" s="44" t="str">
        <f>IF(_jiaore7_day_hour!L28="","",_jiaore7_day_hour!L28)</f>
        <v/>
      </c>
      <c r="O34" s="44" t="str">
        <f>IF(_jiaore7_day_hour!M28="","",_jiaore7_day_hour!M28)</f>
        <v/>
      </c>
      <c r="P34" s="44" t="str">
        <f>IF(_jiaore7_day_hour!N28="","",_jiaore7_day_hour!N28)</f>
        <v/>
      </c>
      <c r="Q34" s="44" t="str">
        <f>IF(_jiaore7_day_hour!O28="","",_jiaore7_day_hour!O28)</f>
        <v/>
      </c>
      <c r="R34" s="44" t="str">
        <f>IF(_jiaore7_day_hour!P28="","",_jiaore7_day_hour!P28)</f>
        <v/>
      </c>
      <c r="S34" s="44" t="str">
        <f>IF(_jiaore7_day_hour!Q28="","",_jiaore7_day_hour!Q28)</f>
        <v/>
      </c>
      <c r="T34" s="44" t="str">
        <f>IF(_jiaore7_day_hour!R28="","",_jiaore7_day_hour!R28)</f>
        <v/>
      </c>
      <c r="U34" s="44" t="str">
        <f>IF(_jiaore7_day_hour!S28="","",_jiaore7_day_hour!S28)</f>
        <v/>
      </c>
      <c r="V34" s="44" t="str">
        <f>IF(_jiaore7_day_hour!T28="","",_jiaore7_day_hour!T28)</f>
        <v/>
      </c>
      <c r="W34" s="44" t="str">
        <f>IF(_jiaore7_day_hour!U28="","",_jiaore7_day_hour!U28)</f>
        <v/>
      </c>
      <c r="X34" s="44" t="str">
        <f>IF(_jiaore7_day_hour!V28="","",_jiaore7_day_hour!V28)</f>
        <v/>
      </c>
      <c r="Y34" s="44" t="str">
        <f>IF(_jiaore7_day_hour!W28="","",_jiaore7_day_hour!W28)</f>
        <v/>
      </c>
      <c r="Z34" s="44" t="str">
        <f>IF(_jiaore7_day_hour!X28="","",_jiaore7_day_hour!X28)</f>
        <v/>
      </c>
      <c r="AA34" s="44" t="str">
        <f>IF(_jiaore7_day_hour!Y28="","",_jiaore7_day_hour!Y28)</f>
        <v/>
      </c>
      <c r="AB34" s="44" t="str">
        <f>IF(_jiaore7_day_hour!Z28="","",_jiaore7_day_hour!Z28)</f>
        <v/>
      </c>
      <c r="AC34" s="44" t="str">
        <f>IF(_jiaore7_day_hour!AA28="","",_jiaore7_day_hour!AA28)</f>
        <v/>
      </c>
      <c r="AD34" s="44" t="str">
        <f>IF(_jiaore7_day_hour!AB28="","",_jiaore7_day_hour!AB28)</f>
        <v/>
      </c>
      <c r="AE34" s="44" t="str">
        <f>IF(_jiaore7_day_hour!AC28="","",_jiaore7_day_hour!AC28)</f>
        <v/>
      </c>
      <c r="AF34" s="44" t="str">
        <f>IF(_jiaore7_day_hour!AD28="","",_jiaore7_day_hour!AD28)</f>
        <v/>
      </c>
      <c r="AG34" s="44" t="str">
        <f>IF(_jiaore7_day_hour!AE28="","",_jiaore7_day_hour!AE28)</f>
        <v/>
      </c>
      <c r="AH34" s="44" t="str">
        <f>IF(_jiaore7_day_hour!AF28="","",_jiaore7_day_hour!AF28)</f>
        <v/>
      </c>
      <c r="AI34" s="44" t="str">
        <f>IF(_jiaore7_day_hour!AG28="","",_jiaore7_day_hour!AG28)</f>
        <v/>
      </c>
      <c r="AJ34" s="44" t="str">
        <f>IF(_jiaore7_day_hour!AH28="","",_jiaore7_day_hour!AH28)</f>
        <v/>
      </c>
      <c r="AK34" s="44" t="str">
        <f>IF(_jiaore7_day_hour!AI28="","",_jiaore7_day_hour!AI28)</f>
        <v/>
      </c>
      <c r="AL34" s="44" t="str">
        <f>IF(_jiaore7_day_hour!AJ28="","",_jiaore7_day_hour!AJ28)</f>
        <v/>
      </c>
      <c r="AM34" s="44" t="str">
        <f>IF(_jiaore7_day_hour!AK28="","",_jiaore7_day_hour!AK28)</f>
        <v/>
      </c>
      <c r="AN34" s="44" t="str">
        <f>IF(_jiaore7_day_hour!AL28="","",_jiaore7_day_hour!AL28)</f>
        <v/>
      </c>
      <c r="AO34" s="44" t="str">
        <f>IF(_jiaore7_day_hour!AM28="","",_jiaore7_day_hour!AM28)</f>
        <v/>
      </c>
      <c r="AP34" s="44" t="str">
        <f>IF(_jiaore7_day_hour!AN28="","",_jiaore7_day_hour!AN28)</f>
        <v/>
      </c>
      <c r="AQ34" s="44" t="str">
        <f>IF(_jiaore7_day_hour!AO28="","",_jiaore7_day_hour!AO28)</f>
        <v/>
      </c>
      <c r="AR34" s="44" t="str">
        <f>IF(_jiaore7_day_hour!AP28="","",_jiaore7_day_hour!AP28)</f>
        <v/>
      </c>
      <c r="AS34" s="44" t="str">
        <f>IF(_jiaore7_day_hour!AQ28="","",_jiaore7_day_hour!AQ28)</f>
        <v/>
      </c>
      <c r="AT34" s="44" t="str">
        <f>IF(_jiaore7_day_hour!AR28="","",_jiaore7_day_hour!AR28)</f>
        <v/>
      </c>
      <c r="AU34" s="44" t="str">
        <f>IF(_jiaore7_day_hour!AS28="","",_jiaore7_day_hour!AS28)</f>
        <v/>
      </c>
      <c r="AV34" s="45" t="str">
        <f>IF(_jiaore7_day_hour!AT28="","",_jiaore7_day_hour!AT28)</f>
        <v/>
      </c>
    </row>
    <row r="35" spans="2:48" x14ac:dyDescent="0.15">
      <c r="B35" s="52">
        <v>0.5625</v>
      </c>
      <c r="C35" s="44" t="str">
        <f>IF(_jiaore7_day_hour!A29="","",_jiaore7_day_hour!A29)</f>
        <v/>
      </c>
      <c r="D35" s="44" t="str">
        <f>IF(_jiaore7_day_hour!B29="","",_jiaore7_day_hour!B29)</f>
        <v/>
      </c>
      <c r="E35" s="44" t="str">
        <f>IF(_jiaore7_day_hour!C29="","",_jiaore7_day_hour!C29)</f>
        <v/>
      </c>
      <c r="F35" s="44" t="str">
        <f>IF(_jiaore7_day_hour!D29="","",_jiaore7_day_hour!D29)</f>
        <v/>
      </c>
      <c r="G35" s="44" t="str">
        <f>IF(_jiaore7_day_hour!E29="","",_jiaore7_day_hour!E29)</f>
        <v/>
      </c>
      <c r="H35" s="44" t="str">
        <f>IF(_jiaore7_day_hour!F29="","",_jiaore7_day_hour!F29)</f>
        <v/>
      </c>
      <c r="I35" s="44" t="str">
        <f>IF(_jiaore7_day_hour!G29="","",_jiaore7_day_hour!G29)</f>
        <v/>
      </c>
      <c r="J35" s="44" t="str">
        <f>IF(_jiaore7_day_hour!H29="","",_jiaore7_day_hour!H29)</f>
        <v/>
      </c>
      <c r="K35" s="44" t="str">
        <f>IF(_jiaore7_day_hour!I29="","",_jiaore7_day_hour!I29)</f>
        <v/>
      </c>
      <c r="L35" s="44" t="str">
        <f>IF(_jiaore7_day_hour!J29="","",_jiaore7_day_hour!J29)</f>
        <v/>
      </c>
      <c r="M35" s="44" t="str">
        <f>IF(_jiaore7_day_hour!K29="","",_jiaore7_day_hour!K29)</f>
        <v/>
      </c>
      <c r="N35" s="44" t="str">
        <f>IF(_jiaore7_day_hour!L29="","",_jiaore7_day_hour!L29)</f>
        <v/>
      </c>
      <c r="O35" s="44" t="str">
        <f>IF(_jiaore7_day_hour!M29="","",_jiaore7_day_hour!M29)</f>
        <v/>
      </c>
      <c r="P35" s="44" t="str">
        <f>IF(_jiaore7_day_hour!N29="","",_jiaore7_day_hour!N29)</f>
        <v/>
      </c>
      <c r="Q35" s="44" t="str">
        <f>IF(_jiaore7_day_hour!O29="","",_jiaore7_day_hour!O29)</f>
        <v/>
      </c>
      <c r="R35" s="44" t="str">
        <f>IF(_jiaore7_day_hour!P29="","",_jiaore7_day_hour!P29)</f>
        <v/>
      </c>
      <c r="S35" s="44" t="str">
        <f>IF(_jiaore7_day_hour!Q29="","",_jiaore7_day_hour!Q29)</f>
        <v/>
      </c>
      <c r="T35" s="44" t="str">
        <f>IF(_jiaore7_day_hour!R29="","",_jiaore7_day_hour!R29)</f>
        <v/>
      </c>
      <c r="U35" s="44" t="str">
        <f>IF(_jiaore7_day_hour!S29="","",_jiaore7_day_hour!S29)</f>
        <v/>
      </c>
      <c r="V35" s="44" t="str">
        <f>IF(_jiaore7_day_hour!T29="","",_jiaore7_day_hour!T29)</f>
        <v/>
      </c>
      <c r="W35" s="44" t="str">
        <f>IF(_jiaore7_day_hour!U29="","",_jiaore7_day_hour!U29)</f>
        <v/>
      </c>
      <c r="X35" s="44" t="str">
        <f>IF(_jiaore7_day_hour!V29="","",_jiaore7_day_hour!V29)</f>
        <v/>
      </c>
      <c r="Y35" s="44" t="str">
        <f>IF(_jiaore7_day_hour!W29="","",_jiaore7_day_hour!W29)</f>
        <v/>
      </c>
      <c r="Z35" s="44" t="str">
        <f>IF(_jiaore7_day_hour!X29="","",_jiaore7_day_hour!X29)</f>
        <v/>
      </c>
      <c r="AA35" s="44" t="str">
        <f>IF(_jiaore7_day_hour!Y29="","",_jiaore7_day_hour!Y29)</f>
        <v/>
      </c>
      <c r="AB35" s="44" t="str">
        <f>IF(_jiaore7_day_hour!Z29="","",_jiaore7_day_hour!Z29)</f>
        <v/>
      </c>
      <c r="AC35" s="44" t="str">
        <f>IF(_jiaore7_day_hour!AA29="","",_jiaore7_day_hour!AA29)</f>
        <v/>
      </c>
      <c r="AD35" s="44" t="str">
        <f>IF(_jiaore7_day_hour!AB29="","",_jiaore7_day_hour!AB29)</f>
        <v/>
      </c>
      <c r="AE35" s="44" t="str">
        <f>IF(_jiaore7_day_hour!AC29="","",_jiaore7_day_hour!AC29)</f>
        <v/>
      </c>
      <c r="AF35" s="44" t="str">
        <f>IF(_jiaore7_day_hour!AD29="","",_jiaore7_day_hour!AD29)</f>
        <v/>
      </c>
      <c r="AG35" s="44" t="str">
        <f>IF(_jiaore7_day_hour!AE29="","",_jiaore7_day_hour!AE29)</f>
        <v/>
      </c>
      <c r="AH35" s="44" t="str">
        <f>IF(_jiaore7_day_hour!AF29="","",_jiaore7_day_hour!AF29)</f>
        <v/>
      </c>
      <c r="AI35" s="44" t="str">
        <f>IF(_jiaore7_day_hour!AG29="","",_jiaore7_day_hour!AG29)</f>
        <v/>
      </c>
      <c r="AJ35" s="44" t="str">
        <f>IF(_jiaore7_day_hour!AH29="","",_jiaore7_day_hour!AH29)</f>
        <v/>
      </c>
      <c r="AK35" s="44" t="str">
        <f>IF(_jiaore7_day_hour!AI29="","",_jiaore7_day_hour!AI29)</f>
        <v/>
      </c>
      <c r="AL35" s="44" t="str">
        <f>IF(_jiaore7_day_hour!AJ29="","",_jiaore7_day_hour!AJ29)</f>
        <v/>
      </c>
      <c r="AM35" s="44" t="str">
        <f>IF(_jiaore7_day_hour!AK29="","",_jiaore7_day_hour!AK29)</f>
        <v/>
      </c>
      <c r="AN35" s="44" t="str">
        <f>IF(_jiaore7_day_hour!AL29="","",_jiaore7_day_hour!AL29)</f>
        <v/>
      </c>
      <c r="AO35" s="44" t="str">
        <f>IF(_jiaore7_day_hour!AM29="","",_jiaore7_day_hour!AM29)</f>
        <v/>
      </c>
      <c r="AP35" s="44" t="str">
        <f>IF(_jiaore7_day_hour!AN29="","",_jiaore7_day_hour!AN29)</f>
        <v/>
      </c>
      <c r="AQ35" s="44" t="str">
        <f>IF(_jiaore7_day_hour!AO29="","",_jiaore7_day_hour!AO29)</f>
        <v/>
      </c>
      <c r="AR35" s="44" t="str">
        <f>IF(_jiaore7_day_hour!AP29="","",_jiaore7_day_hour!AP29)</f>
        <v/>
      </c>
      <c r="AS35" s="44" t="str">
        <f>IF(_jiaore7_day_hour!AQ29="","",_jiaore7_day_hour!AQ29)</f>
        <v/>
      </c>
      <c r="AT35" s="44" t="str">
        <f>IF(_jiaore7_day_hour!AR29="","",_jiaore7_day_hour!AR29)</f>
        <v/>
      </c>
      <c r="AU35" s="44" t="str">
        <f>IF(_jiaore7_day_hour!AS29="","",_jiaore7_day_hour!AS29)</f>
        <v/>
      </c>
      <c r="AV35" s="45" t="str">
        <f>IF(_jiaore7_day_hour!AT29="","",_jiaore7_day_hour!AT29)</f>
        <v/>
      </c>
    </row>
    <row r="36" spans="2:48" x14ac:dyDescent="0.15">
      <c r="B36" s="52">
        <v>0.58333333333333304</v>
      </c>
      <c r="C36" s="44" t="str">
        <f>IF(_jiaore7_day_hour!A30="","",_jiaore7_day_hour!A30)</f>
        <v/>
      </c>
      <c r="D36" s="44" t="str">
        <f>IF(_jiaore7_day_hour!B30="","",_jiaore7_day_hour!B30)</f>
        <v/>
      </c>
      <c r="E36" s="44" t="str">
        <f>IF(_jiaore7_day_hour!C30="","",_jiaore7_day_hour!C30)</f>
        <v/>
      </c>
      <c r="F36" s="44" t="str">
        <f>IF(_jiaore7_day_hour!D30="","",_jiaore7_day_hour!D30)</f>
        <v/>
      </c>
      <c r="G36" s="44" t="str">
        <f>IF(_jiaore7_day_hour!E30="","",_jiaore7_day_hour!E30)</f>
        <v/>
      </c>
      <c r="H36" s="44" t="str">
        <f>IF(_jiaore7_day_hour!F30="","",_jiaore7_day_hour!F30)</f>
        <v/>
      </c>
      <c r="I36" s="44" t="str">
        <f>IF(_jiaore7_day_hour!G30="","",_jiaore7_day_hour!G30)</f>
        <v/>
      </c>
      <c r="J36" s="44" t="str">
        <f>IF(_jiaore7_day_hour!H30="","",_jiaore7_day_hour!H30)</f>
        <v/>
      </c>
      <c r="K36" s="44" t="str">
        <f>IF(_jiaore7_day_hour!I30="","",_jiaore7_day_hour!I30)</f>
        <v/>
      </c>
      <c r="L36" s="44" t="str">
        <f>IF(_jiaore7_day_hour!J30="","",_jiaore7_day_hour!J30)</f>
        <v/>
      </c>
      <c r="M36" s="44" t="str">
        <f>IF(_jiaore7_day_hour!K30="","",_jiaore7_day_hour!K30)</f>
        <v/>
      </c>
      <c r="N36" s="44" t="str">
        <f>IF(_jiaore7_day_hour!L30="","",_jiaore7_day_hour!L30)</f>
        <v/>
      </c>
      <c r="O36" s="44" t="str">
        <f>IF(_jiaore7_day_hour!M30="","",_jiaore7_day_hour!M30)</f>
        <v/>
      </c>
      <c r="P36" s="44" t="str">
        <f>IF(_jiaore7_day_hour!N30="","",_jiaore7_day_hour!N30)</f>
        <v/>
      </c>
      <c r="Q36" s="44" t="str">
        <f>IF(_jiaore7_day_hour!O30="","",_jiaore7_day_hour!O30)</f>
        <v/>
      </c>
      <c r="R36" s="44" t="str">
        <f>IF(_jiaore7_day_hour!P30="","",_jiaore7_day_hour!P30)</f>
        <v/>
      </c>
      <c r="S36" s="44" t="str">
        <f>IF(_jiaore7_day_hour!Q30="","",_jiaore7_day_hour!Q30)</f>
        <v/>
      </c>
      <c r="T36" s="44" t="str">
        <f>IF(_jiaore7_day_hour!R30="","",_jiaore7_day_hour!R30)</f>
        <v/>
      </c>
      <c r="U36" s="44" t="str">
        <f>IF(_jiaore7_day_hour!S30="","",_jiaore7_day_hour!S30)</f>
        <v/>
      </c>
      <c r="V36" s="44" t="str">
        <f>IF(_jiaore7_day_hour!T30="","",_jiaore7_day_hour!T30)</f>
        <v/>
      </c>
      <c r="W36" s="44" t="str">
        <f>IF(_jiaore7_day_hour!U30="","",_jiaore7_day_hour!U30)</f>
        <v/>
      </c>
      <c r="X36" s="44" t="str">
        <f>IF(_jiaore7_day_hour!V30="","",_jiaore7_day_hour!V30)</f>
        <v/>
      </c>
      <c r="Y36" s="44" t="str">
        <f>IF(_jiaore7_day_hour!W30="","",_jiaore7_day_hour!W30)</f>
        <v/>
      </c>
      <c r="Z36" s="44" t="str">
        <f>IF(_jiaore7_day_hour!X30="","",_jiaore7_day_hour!X30)</f>
        <v/>
      </c>
      <c r="AA36" s="44" t="str">
        <f>IF(_jiaore7_day_hour!Y30="","",_jiaore7_day_hour!Y30)</f>
        <v/>
      </c>
      <c r="AB36" s="44" t="str">
        <f>IF(_jiaore7_day_hour!Z30="","",_jiaore7_day_hour!Z30)</f>
        <v/>
      </c>
      <c r="AC36" s="44" t="str">
        <f>IF(_jiaore7_day_hour!AA30="","",_jiaore7_day_hour!AA30)</f>
        <v/>
      </c>
      <c r="AD36" s="44" t="str">
        <f>IF(_jiaore7_day_hour!AB30="","",_jiaore7_day_hour!AB30)</f>
        <v/>
      </c>
      <c r="AE36" s="44" t="str">
        <f>IF(_jiaore7_day_hour!AC30="","",_jiaore7_day_hour!AC30)</f>
        <v/>
      </c>
      <c r="AF36" s="44" t="str">
        <f>IF(_jiaore7_day_hour!AD30="","",_jiaore7_day_hour!AD30)</f>
        <v/>
      </c>
      <c r="AG36" s="44" t="str">
        <f>IF(_jiaore7_day_hour!AE30="","",_jiaore7_day_hour!AE30)</f>
        <v/>
      </c>
      <c r="AH36" s="44" t="str">
        <f>IF(_jiaore7_day_hour!AF30="","",_jiaore7_day_hour!AF30)</f>
        <v/>
      </c>
      <c r="AI36" s="44" t="str">
        <f>IF(_jiaore7_day_hour!AG30="","",_jiaore7_day_hour!AG30)</f>
        <v/>
      </c>
      <c r="AJ36" s="44" t="str">
        <f>IF(_jiaore7_day_hour!AH30="","",_jiaore7_day_hour!AH30)</f>
        <v/>
      </c>
      <c r="AK36" s="44" t="str">
        <f>IF(_jiaore7_day_hour!AI30="","",_jiaore7_day_hour!AI30)</f>
        <v/>
      </c>
      <c r="AL36" s="44" t="str">
        <f>IF(_jiaore7_day_hour!AJ30="","",_jiaore7_day_hour!AJ30)</f>
        <v/>
      </c>
      <c r="AM36" s="44" t="str">
        <f>IF(_jiaore7_day_hour!AK30="","",_jiaore7_day_hour!AK30)</f>
        <v/>
      </c>
      <c r="AN36" s="44" t="str">
        <f>IF(_jiaore7_day_hour!AL30="","",_jiaore7_day_hour!AL30)</f>
        <v/>
      </c>
      <c r="AO36" s="44" t="str">
        <f>IF(_jiaore7_day_hour!AM30="","",_jiaore7_day_hour!AM30)</f>
        <v/>
      </c>
      <c r="AP36" s="44" t="str">
        <f>IF(_jiaore7_day_hour!AN30="","",_jiaore7_day_hour!AN30)</f>
        <v/>
      </c>
      <c r="AQ36" s="44" t="str">
        <f>IF(_jiaore7_day_hour!AO30="","",_jiaore7_day_hour!AO30)</f>
        <v/>
      </c>
      <c r="AR36" s="44" t="str">
        <f>IF(_jiaore7_day_hour!AP30="","",_jiaore7_day_hour!AP30)</f>
        <v/>
      </c>
      <c r="AS36" s="44" t="str">
        <f>IF(_jiaore7_day_hour!AQ30="","",_jiaore7_day_hour!AQ30)</f>
        <v/>
      </c>
      <c r="AT36" s="44" t="str">
        <f>IF(_jiaore7_day_hour!AR30="","",_jiaore7_day_hour!AR30)</f>
        <v/>
      </c>
      <c r="AU36" s="44" t="str">
        <f>IF(_jiaore7_day_hour!AS30="","",_jiaore7_day_hour!AS30)</f>
        <v/>
      </c>
      <c r="AV36" s="45" t="str">
        <f>IF(_jiaore7_day_hour!AT30="","",_jiaore7_day_hour!AT30)</f>
        <v/>
      </c>
    </row>
    <row r="37" spans="2:48" x14ac:dyDescent="0.15">
      <c r="B37" s="52">
        <v>0.60416666666666696</v>
      </c>
      <c r="C37" s="44" t="str">
        <f>IF(_jiaore7_day_hour!A31="","",_jiaore7_day_hour!A31)</f>
        <v/>
      </c>
      <c r="D37" s="44" t="str">
        <f>IF(_jiaore7_day_hour!B31="","",_jiaore7_day_hour!B31)</f>
        <v/>
      </c>
      <c r="E37" s="44" t="str">
        <f>IF(_jiaore7_day_hour!C31="","",_jiaore7_day_hour!C31)</f>
        <v/>
      </c>
      <c r="F37" s="44" t="str">
        <f>IF(_jiaore7_day_hour!D31="","",_jiaore7_day_hour!D31)</f>
        <v/>
      </c>
      <c r="G37" s="44" t="str">
        <f>IF(_jiaore7_day_hour!E31="","",_jiaore7_day_hour!E31)</f>
        <v/>
      </c>
      <c r="H37" s="44" t="str">
        <f>IF(_jiaore7_day_hour!F31="","",_jiaore7_day_hour!F31)</f>
        <v/>
      </c>
      <c r="I37" s="44" t="str">
        <f>IF(_jiaore7_day_hour!G31="","",_jiaore7_day_hour!G31)</f>
        <v/>
      </c>
      <c r="J37" s="44" t="str">
        <f>IF(_jiaore7_day_hour!H31="","",_jiaore7_day_hour!H31)</f>
        <v/>
      </c>
      <c r="K37" s="44" t="str">
        <f>IF(_jiaore7_day_hour!I31="","",_jiaore7_day_hour!I31)</f>
        <v/>
      </c>
      <c r="L37" s="44" t="str">
        <f>IF(_jiaore7_day_hour!J31="","",_jiaore7_day_hour!J31)</f>
        <v/>
      </c>
      <c r="M37" s="44" t="str">
        <f>IF(_jiaore7_day_hour!K31="","",_jiaore7_day_hour!K31)</f>
        <v/>
      </c>
      <c r="N37" s="44" t="str">
        <f>IF(_jiaore7_day_hour!L31="","",_jiaore7_day_hour!L31)</f>
        <v/>
      </c>
      <c r="O37" s="44" t="str">
        <f>IF(_jiaore7_day_hour!M31="","",_jiaore7_day_hour!M31)</f>
        <v/>
      </c>
      <c r="P37" s="44" t="str">
        <f>IF(_jiaore7_day_hour!N31="","",_jiaore7_day_hour!N31)</f>
        <v/>
      </c>
      <c r="Q37" s="44" t="str">
        <f>IF(_jiaore7_day_hour!O31="","",_jiaore7_day_hour!O31)</f>
        <v/>
      </c>
      <c r="R37" s="44" t="str">
        <f>IF(_jiaore7_day_hour!P31="","",_jiaore7_day_hour!P31)</f>
        <v/>
      </c>
      <c r="S37" s="44" t="str">
        <f>IF(_jiaore7_day_hour!Q31="","",_jiaore7_day_hour!Q31)</f>
        <v/>
      </c>
      <c r="T37" s="44" t="str">
        <f>IF(_jiaore7_day_hour!R31="","",_jiaore7_day_hour!R31)</f>
        <v/>
      </c>
      <c r="U37" s="44" t="str">
        <f>IF(_jiaore7_day_hour!S31="","",_jiaore7_day_hour!S31)</f>
        <v/>
      </c>
      <c r="V37" s="44" t="str">
        <f>IF(_jiaore7_day_hour!T31="","",_jiaore7_day_hour!T31)</f>
        <v/>
      </c>
      <c r="W37" s="44" t="str">
        <f>IF(_jiaore7_day_hour!U31="","",_jiaore7_day_hour!U31)</f>
        <v/>
      </c>
      <c r="X37" s="44" t="str">
        <f>IF(_jiaore7_day_hour!V31="","",_jiaore7_day_hour!V31)</f>
        <v/>
      </c>
      <c r="Y37" s="44" t="str">
        <f>IF(_jiaore7_day_hour!W31="","",_jiaore7_day_hour!W31)</f>
        <v/>
      </c>
      <c r="Z37" s="44" t="str">
        <f>IF(_jiaore7_day_hour!X31="","",_jiaore7_day_hour!X31)</f>
        <v/>
      </c>
      <c r="AA37" s="44" t="str">
        <f>IF(_jiaore7_day_hour!Y31="","",_jiaore7_day_hour!Y31)</f>
        <v/>
      </c>
      <c r="AB37" s="44" t="str">
        <f>IF(_jiaore7_day_hour!Z31="","",_jiaore7_day_hour!Z31)</f>
        <v/>
      </c>
      <c r="AC37" s="44" t="str">
        <f>IF(_jiaore7_day_hour!AA31="","",_jiaore7_day_hour!AA31)</f>
        <v/>
      </c>
      <c r="AD37" s="44" t="str">
        <f>IF(_jiaore7_day_hour!AB31="","",_jiaore7_day_hour!AB31)</f>
        <v/>
      </c>
      <c r="AE37" s="44" t="str">
        <f>IF(_jiaore7_day_hour!AC31="","",_jiaore7_day_hour!AC31)</f>
        <v/>
      </c>
      <c r="AF37" s="44" t="str">
        <f>IF(_jiaore7_day_hour!AD31="","",_jiaore7_day_hour!AD31)</f>
        <v/>
      </c>
      <c r="AG37" s="44" t="str">
        <f>IF(_jiaore7_day_hour!AE31="","",_jiaore7_day_hour!AE31)</f>
        <v/>
      </c>
      <c r="AH37" s="44" t="str">
        <f>IF(_jiaore7_day_hour!AF31="","",_jiaore7_day_hour!AF31)</f>
        <v/>
      </c>
      <c r="AI37" s="44" t="str">
        <f>IF(_jiaore7_day_hour!AG31="","",_jiaore7_day_hour!AG31)</f>
        <v/>
      </c>
      <c r="AJ37" s="44" t="str">
        <f>IF(_jiaore7_day_hour!AH31="","",_jiaore7_day_hour!AH31)</f>
        <v/>
      </c>
      <c r="AK37" s="44" t="str">
        <f>IF(_jiaore7_day_hour!AI31="","",_jiaore7_day_hour!AI31)</f>
        <v/>
      </c>
      <c r="AL37" s="44" t="str">
        <f>IF(_jiaore7_day_hour!AJ31="","",_jiaore7_day_hour!AJ31)</f>
        <v/>
      </c>
      <c r="AM37" s="44" t="str">
        <f>IF(_jiaore7_day_hour!AK31="","",_jiaore7_day_hour!AK31)</f>
        <v/>
      </c>
      <c r="AN37" s="44" t="str">
        <f>IF(_jiaore7_day_hour!AL31="","",_jiaore7_day_hour!AL31)</f>
        <v/>
      </c>
      <c r="AO37" s="44" t="str">
        <f>IF(_jiaore7_day_hour!AM31="","",_jiaore7_day_hour!AM31)</f>
        <v/>
      </c>
      <c r="AP37" s="44" t="str">
        <f>IF(_jiaore7_day_hour!AN31="","",_jiaore7_day_hour!AN31)</f>
        <v/>
      </c>
      <c r="AQ37" s="44" t="str">
        <f>IF(_jiaore7_day_hour!AO31="","",_jiaore7_day_hour!AO31)</f>
        <v/>
      </c>
      <c r="AR37" s="44" t="str">
        <f>IF(_jiaore7_day_hour!AP31="","",_jiaore7_day_hour!AP31)</f>
        <v/>
      </c>
      <c r="AS37" s="44" t="str">
        <f>IF(_jiaore7_day_hour!AQ31="","",_jiaore7_day_hour!AQ31)</f>
        <v/>
      </c>
      <c r="AT37" s="44" t="str">
        <f>IF(_jiaore7_day_hour!AR31="","",_jiaore7_day_hour!AR31)</f>
        <v/>
      </c>
      <c r="AU37" s="44" t="str">
        <f>IF(_jiaore7_day_hour!AS31="","",_jiaore7_day_hour!AS31)</f>
        <v/>
      </c>
      <c r="AV37" s="45" t="str">
        <f>IF(_jiaore7_day_hour!AT31="","",_jiaore7_day_hour!AT31)</f>
        <v/>
      </c>
    </row>
    <row r="38" spans="2:48" x14ac:dyDescent="0.15">
      <c r="B38" s="52">
        <v>0.625</v>
      </c>
      <c r="C38" s="44" t="str">
        <f>IF(_jiaore7_day_hour!A32="","",_jiaore7_day_hour!A32)</f>
        <v/>
      </c>
      <c r="D38" s="44" t="str">
        <f>IF(_jiaore7_day_hour!B32="","",_jiaore7_day_hour!B32)</f>
        <v/>
      </c>
      <c r="E38" s="44" t="str">
        <f>IF(_jiaore7_day_hour!C32="","",_jiaore7_day_hour!C32)</f>
        <v/>
      </c>
      <c r="F38" s="44" t="str">
        <f>IF(_jiaore7_day_hour!D32="","",_jiaore7_day_hour!D32)</f>
        <v/>
      </c>
      <c r="G38" s="44" t="str">
        <f>IF(_jiaore7_day_hour!E32="","",_jiaore7_day_hour!E32)</f>
        <v/>
      </c>
      <c r="H38" s="44" t="str">
        <f>IF(_jiaore7_day_hour!F32="","",_jiaore7_day_hour!F32)</f>
        <v/>
      </c>
      <c r="I38" s="44" t="str">
        <f>IF(_jiaore7_day_hour!G32="","",_jiaore7_day_hour!G32)</f>
        <v/>
      </c>
      <c r="J38" s="44" t="str">
        <f>IF(_jiaore7_day_hour!H32="","",_jiaore7_day_hour!H32)</f>
        <v/>
      </c>
      <c r="K38" s="44" t="str">
        <f>IF(_jiaore7_day_hour!I32="","",_jiaore7_day_hour!I32)</f>
        <v/>
      </c>
      <c r="L38" s="44" t="str">
        <f>IF(_jiaore7_day_hour!J32="","",_jiaore7_day_hour!J32)</f>
        <v/>
      </c>
      <c r="M38" s="44" t="str">
        <f>IF(_jiaore7_day_hour!K32="","",_jiaore7_day_hour!K32)</f>
        <v/>
      </c>
      <c r="N38" s="44" t="str">
        <f>IF(_jiaore7_day_hour!L32="","",_jiaore7_day_hour!L32)</f>
        <v/>
      </c>
      <c r="O38" s="44" t="str">
        <f>IF(_jiaore7_day_hour!M32="","",_jiaore7_day_hour!M32)</f>
        <v/>
      </c>
      <c r="P38" s="44" t="str">
        <f>IF(_jiaore7_day_hour!N32="","",_jiaore7_day_hour!N32)</f>
        <v/>
      </c>
      <c r="Q38" s="44" t="str">
        <f>IF(_jiaore7_day_hour!O32="","",_jiaore7_day_hour!O32)</f>
        <v/>
      </c>
      <c r="R38" s="44" t="str">
        <f>IF(_jiaore7_day_hour!P32="","",_jiaore7_day_hour!P32)</f>
        <v/>
      </c>
      <c r="S38" s="44" t="str">
        <f>IF(_jiaore7_day_hour!Q32="","",_jiaore7_day_hour!Q32)</f>
        <v/>
      </c>
      <c r="T38" s="44" t="str">
        <f>IF(_jiaore7_day_hour!R32="","",_jiaore7_day_hour!R32)</f>
        <v/>
      </c>
      <c r="U38" s="44" t="str">
        <f>IF(_jiaore7_day_hour!S32="","",_jiaore7_day_hour!S32)</f>
        <v/>
      </c>
      <c r="V38" s="44" t="str">
        <f>IF(_jiaore7_day_hour!T32="","",_jiaore7_day_hour!T32)</f>
        <v/>
      </c>
      <c r="W38" s="44" t="str">
        <f>IF(_jiaore7_day_hour!U32="","",_jiaore7_day_hour!U32)</f>
        <v/>
      </c>
      <c r="X38" s="44" t="str">
        <f>IF(_jiaore7_day_hour!V32="","",_jiaore7_day_hour!V32)</f>
        <v/>
      </c>
      <c r="Y38" s="44" t="str">
        <f>IF(_jiaore7_day_hour!W32="","",_jiaore7_day_hour!W32)</f>
        <v/>
      </c>
      <c r="Z38" s="44" t="str">
        <f>IF(_jiaore7_day_hour!X32="","",_jiaore7_day_hour!X32)</f>
        <v/>
      </c>
      <c r="AA38" s="44" t="str">
        <f>IF(_jiaore7_day_hour!Y32="","",_jiaore7_day_hour!Y32)</f>
        <v/>
      </c>
      <c r="AB38" s="44" t="str">
        <f>IF(_jiaore7_day_hour!Z32="","",_jiaore7_day_hour!Z32)</f>
        <v/>
      </c>
      <c r="AC38" s="44" t="str">
        <f>IF(_jiaore7_day_hour!AA32="","",_jiaore7_day_hour!AA32)</f>
        <v/>
      </c>
      <c r="AD38" s="44" t="str">
        <f>IF(_jiaore7_day_hour!AB32="","",_jiaore7_day_hour!AB32)</f>
        <v/>
      </c>
      <c r="AE38" s="44" t="str">
        <f>IF(_jiaore7_day_hour!AC32="","",_jiaore7_day_hour!AC32)</f>
        <v/>
      </c>
      <c r="AF38" s="44" t="str">
        <f>IF(_jiaore7_day_hour!AD32="","",_jiaore7_day_hour!AD32)</f>
        <v/>
      </c>
      <c r="AG38" s="44" t="str">
        <f>IF(_jiaore7_day_hour!AE32="","",_jiaore7_day_hour!AE32)</f>
        <v/>
      </c>
      <c r="AH38" s="44" t="str">
        <f>IF(_jiaore7_day_hour!AF32="","",_jiaore7_day_hour!AF32)</f>
        <v/>
      </c>
      <c r="AI38" s="44" t="str">
        <f>IF(_jiaore7_day_hour!AG32="","",_jiaore7_day_hour!AG32)</f>
        <v/>
      </c>
      <c r="AJ38" s="44" t="str">
        <f>IF(_jiaore7_day_hour!AH32="","",_jiaore7_day_hour!AH32)</f>
        <v/>
      </c>
      <c r="AK38" s="44" t="str">
        <f>IF(_jiaore7_day_hour!AI32="","",_jiaore7_day_hour!AI32)</f>
        <v/>
      </c>
      <c r="AL38" s="44" t="str">
        <f>IF(_jiaore7_day_hour!AJ32="","",_jiaore7_day_hour!AJ32)</f>
        <v/>
      </c>
      <c r="AM38" s="44" t="str">
        <f>IF(_jiaore7_day_hour!AK32="","",_jiaore7_day_hour!AK32)</f>
        <v/>
      </c>
      <c r="AN38" s="44" t="str">
        <f>IF(_jiaore7_day_hour!AL32="","",_jiaore7_day_hour!AL32)</f>
        <v/>
      </c>
      <c r="AO38" s="44" t="str">
        <f>IF(_jiaore7_day_hour!AM32="","",_jiaore7_day_hour!AM32)</f>
        <v/>
      </c>
      <c r="AP38" s="44" t="str">
        <f>IF(_jiaore7_day_hour!AN32="","",_jiaore7_day_hour!AN32)</f>
        <v/>
      </c>
      <c r="AQ38" s="44" t="str">
        <f>IF(_jiaore7_day_hour!AO32="","",_jiaore7_day_hour!AO32)</f>
        <v/>
      </c>
      <c r="AR38" s="44" t="str">
        <f>IF(_jiaore7_day_hour!AP32="","",_jiaore7_day_hour!AP32)</f>
        <v/>
      </c>
      <c r="AS38" s="44" t="str">
        <f>IF(_jiaore7_day_hour!AQ32="","",_jiaore7_day_hour!AQ32)</f>
        <v/>
      </c>
      <c r="AT38" s="44" t="str">
        <f>IF(_jiaore7_day_hour!AR32="","",_jiaore7_day_hour!AR32)</f>
        <v/>
      </c>
      <c r="AU38" s="44" t="str">
        <f>IF(_jiaore7_day_hour!AS32="","",_jiaore7_day_hour!AS32)</f>
        <v/>
      </c>
      <c r="AV38" s="45" t="str">
        <f>IF(_jiaore7_day_hour!AT32="","",_jiaore7_day_hour!AT32)</f>
        <v/>
      </c>
    </row>
    <row r="39" spans="2:48" x14ac:dyDescent="0.15">
      <c r="B39" s="52">
        <v>0.64583333333333304</v>
      </c>
      <c r="C39" s="44" t="str">
        <f>IF(_jiaore7_day_hour!A33="","",_jiaore7_day_hour!A33)</f>
        <v/>
      </c>
      <c r="D39" s="44" t="str">
        <f>IF(_jiaore7_day_hour!B33="","",_jiaore7_day_hour!B33)</f>
        <v/>
      </c>
      <c r="E39" s="44" t="str">
        <f>IF(_jiaore7_day_hour!C33="","",_jiaore7_day_hour!C33)</f>
        <v/>
      </c>
      <c r="F39" s="44" t="str">
        <f>IF(_jiaore7_day_hour!D33="","",_jiaore7_day_hour!D33)</f>
        <v/>
      </c>
      <c r="G39" s="44" t="str">
        <f>IF(_jiaore7_day_hour!E33="","",_jiaore7_day_hour!E33)</f>
        <v/>
      </c>
      <c r="H39" s="44" t="str">
        <f>IF(_jiaore7_day_hour!F33="","",_jiaore7_day_hour!F33)</f>
        <v/>
      </c>
      <c r="I39" s="44" t="str">
        <f>IF(_jiaore7_day_hour!G33="","",_jiaore7_day_hour!G33)</f>
        <v/>
      </c>
      <c r="J39" s="44" t="str">
        <f>IF(_jiaore7_day_hour!H33="","",_jiaore7_day_hour!H33)</f>
        <v/>
      </c>
      <c r="K39" s="44" t="str">
        <f>IF(_jiaore7_day_hour!I33="","",_jiaore7_day_hour!I33)</f>
        <v/>
      </c>
      <c r="L39" s="44" t="str">
        <f>IF(_jiaore7_day_hour!J33="","",_jiaore7_day_hour!J33)</f>
        <v/>
      </c>
      <c r="M39" s="44" t="str">
        <f>IF(_jiaore7_day_hour!K33="","",_jiaore7_day_hour!K33)</f>
        <v/>
      </c>
      <c r="N39" s="44" t="str">
        <f>IF(_jiaore7_day_hour!L33="","",_jiaore7_day_hour!L33)</f>
        <v/>
      </c>
      <c r="O39" s="44" t="str">
        <f>IF(_jiaore7_day_hour!M33="","",_jiaore7_day_hour!M33)</f>
        <v/>
      </c>
      <c r="P39" s="44" t="str">
        <f>IF(_jiaore7_day_hour!N33="","",_jiaore7_day_hour!N33)</f>
        <v/>
      </c>
      <c r="Q39" s="44" t="str">
        <f>IF(_jiaore7_day_hour!O33="","",_jiaore7_day_hour!O33)</f>
        <v/>
      </c>
      <c r="R39" s="44" t="str">
        <f>IF(_jiaore7_day_hour!P33="","",_jiaore7_day_hour!P33)</f>
        <v/>
      </c>
      <c r="S39" s="44" t="str">
        <f>IF(_jiaore7_day_hour!Q33="","",_jiaore7_day_hour!Q33)</f>
        <v/>
      </c>
      <c r="T39" s="44" t="str">
        <f>IF(_jiaore7_day_hour!R33="","",_jiaore7_day_hour!R33)</f>
        <v/>
      </c>
      <c r="U39" s="44" t="str">
        <f>IF(_jiaore7_day_hour!S33="","",_jiaore7_day_hour!S33)</f>
        <v/>
      </c>
      <c r="V39" s="44" t="str">
        <f>IF(_jiaore7_day_hour!T33="","",_jiaore7_day_hour!T33)</f>
        <v/>
      </c>
      <c r="W39" s="44" t="str">
        <f>IF(_jiaore7_day_hour!U33="","",_jiaore7_day_hour!U33)</f>
        <v/>
      </c>
      <c r="X39" s="44" t="str">
        <f>IF(_jiaore7_day_hour!V33="","",_jiaore7_day_hour!V33)</f>
        <v/>
      </c>
      <c r="Y39" s="44" t="str">
        <f>IF(_jiaore7_day_hour!W33="","",_jiaore7_day_hour!W33)</f>
        <v/>
      </c>
      <c r="Z39" s="44" t="str">
        <f>IF(_jiaore7_day_hour!X33="","",_jiaore7_day_hour!X33)</f>
        <v/>
      </c>
      <c r="AA39" s="44" t="str">
        <f>IF(_jiaore7_day_hour!Y33="","",_jiaore7_day_hour!Y33)</f>
        <v/>
      </c>
      <c r="AB39" s="44" t="str">
        <f>IF(_jiaore7_day_hour!Z33="","",_jiaore7_day_hour!Z33)</f>
        <v/>
      </c>
      <c r="AC39" s="44" t="str">
        <f>IF(_jiaore7_day_hour!AA33="","",_jiaore7_day_hour!AA33)</f>
        <v/>
      </c>
      <c r="AD39" s="44" t="str">
        <f>IF(_jiaore7_day_hour!AB33="","",_jiaore7_day_hour!AB33)</f>
        <v/>
      </c>
      <c r="AE39" s="44" t="str">
        <f>IF(_jiaore7_day_hour!AC33="","",_jiaore7_day_hour!AC33)</f>
        <v/>
      </c>
      <c r="AF39" s="44" t="str">
        <f>IF(_jiaore7_day_hour!AD33="","",_jiaore7_day_hour!AD33)</f>
        <v/>
      </c>
      <c r="AG39" s="44" t="str">
        <f>IF(_jiaore7_day_hour!AE33="","",_jiaore7_day_hour!AE33)</f>
        <v/>
      </c>
      <c r="AH39" s="44" t="str">
        <f>IF(_jiaore7_day_hour!AF33="","",_jiaore7_day_hour!AF33)</f>
        <v/>
      </c>
      <c r="AI39" s="44" t="str">
        <f>IF(_jiaore7_day_hour!AG33="","",_jiaore7_day_hour!AG33)</f>
        <v/>
      </c>
      <c r="AJ39" s="44" t="str">
        <f>IF(_jiaore7_day_hour!AH33="","",_jiaore7_day_hour!AH33)</f>
        <v/>
      </c>
      <c r="AK39" s="44" t="str">
        <f>IF(_jiaore7_day_hour!AI33="","",_jiaore7_day_hour!AI33)</f>
        <v/>
      </c>
      <c r="AL39" s="44" t="str">
        <f>IF(_jiaore7_day_hour!AJ33="","",_jiaore7_day_hour!AJ33)</f>
        <v/>
      </c>
      <c r="AM39" s="44" t="str">
        <f>IF(_jiaore7_day_hour!AK33="","",_jiaore7_day_hour!AK33)</f>
        <v/>
      </c>
      <c r="AN39" s="44" t="str">
        <f>IF(_jiaore7_day_hour!AL33="","",_jiaore7_day_hour!AL33)</f>
        <v/>
      </c>
      <c r="AO39" s="44" t="str">
        <f>IF(_jiaore7_day_hour!AM33="","",_jiaore7_day_hour!AM33)</f>
        <v/>
      </c>
      <c r="AP39" s="44" t="str">
        <f>IF(_jiaore7_day_hour!AN33="","",_jiaore7_day_hour!AN33)</f>
        <v/>
      </c>
      <c r="AQ39" s="44" t="str">
        <f>IF(_jiaore7_day_hour!AO33="","",_jiaore7_day_hour!AO33)</f>
        <v/>
      </c>
      <c r="AR39" s="44" t="str">
        <f>IF(_jiaore7_day_hour!AP33="","",_jiaore7_day_hour!AP33)</f>
        <v/>
      </c>
      <c r="AS39" s="44" t="str">
        <f>IF(_jiaore7_day_hour!AQ33="","",_jiaore7_day_hour!AQ33)</f>
        <v/>
      </c>
      <c r="AT39" s="44" t="str">
        <f>IF(_jiaore7_day_hour!AR33="","",_jiaore7_day_hour!AR33)</f>
        <v/>
      </c>
      <c r="AU39" s="44" t="str">
        <f>IF(_jiaore7_day_hour!AS33="","",_jiaore7_day_hour!AS33)</f>
        <v/>
      </c>
      <c r="AV39" s="45" t="str">
        <f>IF(_jiaore7_day_hour!AT33="","",_jiaore7_day_hour!AT33)</f>
        <v/>
      </c>
    </row>
    <row r="40" spans="2:48" x14ac:dyDescent="0.15">
      <c r="B40" s="52">
        <v>0.66666666666666696</v>
      </c>
      <c r="C40" s="44" t="str">
        <f>IF(_jiaore7_day_hour!A34="","",_jiaore7_day_hour!A34)</f>
        <v/>
      </c>
      <c r="D40" s="44" t="str">
        <f>IF(_jiaore7_day_hour!B34="","",_jiaore7_day_hour!B34)</f>
        <v/>
      </c>
      <c r="E40" s="44" t="str">
        <f>IF(_jiaore7_day_hour!C34="","",_jiaore7_day_hour!C34)</f>
        <v/>
      </c>
      <c r="F40" s="44" t="str">
        <f>IF(_jiaore7_day_hour!D34="","",_jiaore7_day_hour!D34)</f>
        <v/>
      </c>
      <c r="G40" s="44" t="str">
        <f>IF(_jiaore7_day_hour!E34="","",_jiaore7_day_hour!E34)</f>
        <v/>
      </c>
      <c r="H40" s="44" t="str">
        <f>IF(_jiaore7_day_hour!F34="","",_jiaore7_day_hour!F34)</f>
        <v/>
      </c>
      <c r="I40" s="44" t="str">
        <f>IF(_jiaore7_day_hour!G34="","",_jiaore7_day_hour!G34)</f>
        <v/>
      </c>
      <c r="J40" s="44" t="str">
        <f>IF(_jiaore7_day_hour!H34="","",_jiaore7_day_hour!H34)</f>
        <v/>
      </c>
      <c r="K40" s="44" t="str">
        <f>IF(_jiaore7_day_hour!I34="","",_jiaore7_day_hour!I34)</f>
        <v/>
      </c>
      <c r="L40" s="44" t="str">
        <f>IF(_jiaore7_day_hour!J34="","",_jiaore7_day_hour!J34)</f>
        <v/>
      </c>
      <c r="M40" s="44" t="str">
        <f>IF(_jiaore7_day_hour!K34="","",_jiaore7_day_hour!K34)</f>
        <v/>
      </c>
      <c r="N40" s="44" t="str">
        <f>IF(_jiaore7_day_hour!L34="","",_jiaore7_day_hour!L34)</f>
        <v/>
      </c>
      <c r="O40" s="44" t="str">
        <f>IF(_jiaore7_day_hour!M34="","",_jiaore7_day_hour!M34)</f>
        <v/>
      </c>
      <c r="P40" s="44" t="str">
        <f>IF(_jiaore7_day_hour!N34="","",_jiaore7_day_hour!N34)</f>
        <v/>
      </c>
      <c r="Q40" s="44" t="str">
        <f>IF(_jiaore7_day_hour!O34="","",_jiaore7_day_hour!O34)</f>
        <v/>
      </c>
      <c r="R40" s="44" t="str">
        <f>IF(_jiaore7_day_hour!P34="","",_jiaore7_day_hour!P34)</f>
        <v/>
      </c>
      <c r="S40" s="44" t="str">
        <f>IF(_jiaore7_day_hour!Q34="","",_jiaore7_day_hour!Q34)</f>
        <v/>
      </c>
      <c r="T40" s="44" t="str">
        <f>IF(_jiaore7_day_hour!R34="","",_jiaore7_day_hour!R34)</f>
        <v/>
      </c>
      <c r="U40" s="44" t="str">
        <f>IF(_jiaore7_day_hour!S34="","",_jiaore7_day_hour!S34)</f>
        <v/>
      </c>
      <c r="V40" s="44" t="str">
        <f>IF(_jiaore7_day_hour!T34="","",_jiaore7_day_hour!T34)</f>
        <v/>
      </c>
      <c r="W40" s="44" t="str">
        <f>IF(_jiaore7_day_hour!U34="","",_jiaore7_day_hour!U34)</f>
        <v/>
      </c>
      <c r="X40" s="44" t="str">
        <f>IF(_jiaore7_day_hour!V34="","",_jiaore7_day_hour!V34)</f>
        <v/>
      </c>
      <c r="Y40" s="44" t="str">
        <f>IF(_jiaore7_day_hour!W34="","",_jiaore7_day_hour!W34)</f>
        <v/>
      </c>
      <c r="Z40" s="44" t="str">
        <f>IF(_jiaore7_day_hour!X34="","",_jiaore7_day_hour!X34)</f>
        <v/>
      </c>
      <c r="AA40" s="44" t="str">
        <f>IF(_jiaore7_day_hour!Y34="","",_jiaore7_day_hour!Y34)</f>
        <v/>
      </c>
      <c r="AB40" s="44" t="str">
        <f>IF(_jiaore7_day_hour!Z34="","",_jiaore7_day_hour!Z34)</f>
        <v/>
      </c>
      <c r="AC40" s="44" t="str">
        <f>IF(_jiaore7_day_hour!AA34="","",_jiaore7_day_hour!AA34)</f>
        <v/>
      </c>
      <c r="AD40" s="44" t="str">
        <f>IF(_jiaore7_day_hour!AB34="","",_jiaore7_day_hour!AB34)</f>
        <v/>
      </c>
      <c r="AE40" s="44" t="str">
        <f>IF(_jiaore7_day_hour!AC34="","",_jiaore7_day_hour!AC34)</f>
        <v/>
      </c>
      <c r="AF40" s="44" t="str">
        <f>IF(_jiaore7_day_hour!AD34="","",_jiaore7_day_hour!AD34)</f>
        <v/>
      </c>
      <c r="AG40" s="44" t="str">
        <f>IF(_jiaore7_day_hour!AE34="","",_jiaore7_day_hour!AE34)</f>
        <v/>
      </c>
      <c r="AH40" s="44" t="str">
        <f>IF(_jiaore7_day_hour!AF34="","",_jiaore7_day_hour!AF34)</f>
        <v/>
      </c>
      <c r="AI40" s="44" t="str">
        <f>IF(_jiaore7_day_hour!AG34="","",_jiaore7_day_hour!AG34)</f>
        <v/>
      </c>
      <c r="AJ40" s="44" t="str">
        <f>IF(_jiaore7_day_hour!AH34="","",_jiaore7_day_hour!AH34)</f>
        <v/>
      </c>
      <c r="AK40" s="44" t="str">
        <f>IF(_jiaore7_day_hour!AI34="","",_jiaore7_day_hour!AI34)</f>
        <v/>
      </c>
      <c r="AL40" s="44" t="str">
        <f>IF(_jiaore7_day_hour!AJ34="","",_jiaore7_day_hour!AJ34)</f>
        <v/>
      </c>
      <c r="AM40" s="44" t="str">
        <f>IF(_jiaore7_day_hour!AK34="","",_jiaore7_day_hour!AK34)</f>
        <v/>
      </c>
      <c r="AN40" s="44" t="str">
        <f>IF(_jiaore7_day_hour!AL34="","",_jiaore7_day_hour!AL34)</f>
        <v/>
      </c>
      <c r="AO40" s="44" t="str">
        <f>IF(_jiaore7_day_hour!AM34="","",_jiaore7_day_hour!AM34)</f>
        <v/>
      </c>
      <c r="AP40" s="44" t="str">
        <f>IF(_jiaore7_day_hour!AN34="","",_jiaore7_day_hour!AN34)</f>
        <v/>
      </c>
      <c r="AQ40" s="44" t="str">
        <f>IF(_jiaore7_day_hour!AO34="","",_jiaore7_day_hour!AO34)</f>
        <v/>
      </c>
      <c r="AR40" s="44" t="str">
        <f>IF(_jiaore7_day_hour!AP34="","",_jiaore7_day_hour!AP34)</f>
        <v/>
      </c>
      <c r="AS40" s="44" t="str">
        <f>IF(_jiaore7_day_hour!AQ34="","",_jiaore7_day_hour!AQ34)</f>
        <v/>
      </c>
      <c r="AT40" s="44" t="str">
        <f>IF(_jiaore7_day_hour!AR34="","",_jiaore7_day_hour!AR34)</f>
        <v/>
      </c>
      <c r="AU40" s="44" t="str">
        <f>IF(_jiaore7_day_hour!AS34="","",_jiaore7_day_hour!AS34)</f>
        <v/>
      </c>
      <c r="AV40" s="45" t="str">
        <f>IF(_jiaore7_day_hour!AT34="","",_jiaore7_day_hour!AT34)</f>
        <v/>
      </c>
    </row>
    <row r="41" spans="2:48" x14ac:dyDescent="0.15">
      <c r="B41" s="52">
        <v>0.6875</v>
      </c>
      <c r="C41" s="44" t="str">
        <f>IF(_jiaore7_day_hour!A35="","",_jiaore7_day_hour!A35)</f>
        <v/>
      </c>
      <c r="D41" s="44" t="str">
        <f>IF(_jiaore7_day_hour!B35="","",_jiaore7_day_hour!B35)</f>
        <v/>
      </c>
      <c r="E41" s="44" t="str">
        <f>IF(_jiaore7_day_hour!C35="","",_jiaore7_day_hour!C35)</f>
        <v/>
      </c>
      <c r="F41" s="44" t="str">
        <f>IF(_jiaore7_day_hour!D35="","",_jiaore7_day_hour!D35)</f>
        <v/>
      </c>
      <c r="G41" s="44" t="str">
        <f>IF(_jiaore7_day_hour!E35="","",_jiaore7_day_hour!E35)</f>
        <v/>
      </c>
      <c r="H41" s="44" t="str">
        <f>IF(_jiaore7_day_hour!F35="","",_jiaore7_day_hour!F35)</f>
        <v/>
      </c>
      <c r="I41" s="44" t="str">
        <f>IF(_jiaore7_day_hour!G35="","",_jiaore7_day_hour!G35)</f>
        <v/>
      </c>
      <c r="J41" s="44" t="str">
        <f>IF(_jiaore7_day_hour!H35="","",_jiaore7_day_hour!H35)</f>
        <v/>
      </c>
      <c r="K41" s="44" t="str">
        <f>IF(_jiaore7_day_hour!I35="","",_jiaore7_day_hour!I35)</f>
        <v/>
      </c>
      <c r="L41" s="44" t="str">
        <f>IF(_jiaore7_day_hour!J35="","",_jiaore7_day_hour!J35)</f>
        <v/>
      </c>
      <c r="M41" s="44" t="str">
        <f>IF(_jiaore7_day_hour!K35="","",_jiaore7_day_hour!K35)</f>
        <v/>
      </c>
      <c r="N41" s="44" t="str">
        <f>IF(_jiaore7_day_hour!L35="","",_jiaore7_day_hour!L35)</f>
        <v/>
      </c>
      <c r="O41" s="44" t="str">
        <f>IF(_jiaore7_day_hour!M35="","",_jiaore7_day_hour!M35)</f>
        <v/>
      </c>
      <c r="P41" s="44" t="str">
        <f>IF(_jiaore7_day_hour!N35="","",_jiaore7_day_hour!N35)</f>
        <v/>
      </c>
      <c r="Q41" s="44" t="str">
        <f>IF(_jiaore7_day_hour!O35="","",_jiaore7_day_hour!O35)</f>
        <v/>
      </c>
      <c r="R41" s="44" t="str">
        <f>IF(_jiaore7_day_hour!P35="","",_jiaore7_day_hour!P35)</f>
        <v/>
      </c>
      <c r="S41" s="44" t="str">
        <f>IF(_jiaore7_day_hour!Q35="","",_jiaore7_day_hour!Q35)</f>
        <v/>
      </c>
      <c r="T41" s="44" t="str">
        <f>IF(_jiaore7_day_hour!R35="","",_jiaore7_day_hour!R35)</f>
        <v/>
      </c>
      <c r="U41" s="44" t="str">
        <f>IF(_jiaore7_day_hour!S35="","",_jiaore7_day_hour!S35)</f>
        <v/>
      </c>
      <c r="V41" s="44" t="str">
        <f>IF(_jiaore7_day_hour!T35="","",_jiaore7_day_hour!T35)</f>
        <v/>
      </c>
      <c r="W41" s="44" t="str">
        <f>IF(_jiaore7_day_hour!U35="","",_jiaore7_day_hour!U35)</f>
        <v/>
      </c>
      <c r="X41" s="44" t="str">
        <f>IF(_jiaore7_day_hour!V35="","",_jiaore7_day_hour!V35)</f>
        <v/>
      </c>
      <c r="Y41" s="44" t="str">
        <f>IF(_jiaore7_day_hour!W35="","",_jiaore7_day_hour!W35)</f>
        <v/>
      </c>
      <c r="Z41" s="44" t="str">
        <f>IF(_jiaore7_day_hour!X35="","",_jiaore7_day_hour!X35)</f>
        <v/>
      </c>
      <c r="AA41" s="44" t="str">
        <f>IF(_jiaore7_day_hour!Y35="","",_jiaore7_day_hour!Y35)</f>
        <v/>
      </c>
      <c r="AB41" s="44" t="str">
        <f>IF(_jiaore7_day_hour!Z35="","",_jiaore7_day_hour!Z35)</f>
        <v/>
      </c>
      <c r="AC41" s="44" t="str">
        <f>IF(_jiaore7_day_hour!AA35="","",_jiaore7_day_hour!AA35)</f>
        <v/>
      </c>
      <c r="AD41" s="44" t="str">
        <f>IF(_jiaore7_day_hour!AB35="","",_jiaore7_day_hour!AB35)</f>
        <v/>
      </c>
      <c r="AE41" s="44" t="str">
        <f>IF(_jiaore7_day_hour!AC35="","",_jiaore7_day_hour!AC35)</f>
        <v/>
      </c>
      <c r="AF41" s="44" t="str">
        <f>IF(_jiaore7_day_hour!AD35="","",_jiaore7_day_hour!AD35)</f>
        <v/>
      </c>
      <c r="AG41" s="44" t="str">
        <f>IF(_jiaore7_day_hour!AE35="","",_jiaore7_day_hour!AE35)</f>
        <v/>
      </c>
      <c r="AH41" s="44" t="str">
        <f>IF(_jiaore7_day_hour!AF35="","",_jiaore7_day_hour!AF35)</f>
        <v/>
      </c>
      <c r="AI41" s="44" t="str">
        <f>IF(_jiaore7_day_hour!AG35="","",_jiaore7_day_hour!AG35)</f>
        <v/>
      </c>
      <c r="AJ41" s="44" t="str">
        <f>IF(_jiaore7_day_hour!AH35="","",_jiaore7_day_hour!AH35)</f>
        <v/>
      </c>
      <c r="AK41" s="44" t="str">
        <f>IF(_jiaore7_day_hour!AI35="","",_jiaore7_day_hour!AI35)</f>
        <v/>
      </c>
      <c r="AL41" s="44" t="str">
        <f>IF(_jiaore7_day_hour!AJ35="","",_jiaore7_day_hour!AJ35)</f>
        <v/>
      </c>
      <c r="AM41" s="44" t="str">
        <f>IF(_jiaore7_day_hour!AK35="","",_jiaore7_day_hour!AK35)</f>
        <v/>
      </c>
      <c r="AN41" s="44" t="str">
        <f>IF(_jiaore7_day_hour!AL35="","",_jiaore7_day_hour!AL35)</f>
        <v/>
      </c>
      <c r="AO41" s="44" t="str">
        <f>IF(_jiaore7_day_hour!AM35="","",_jiaore7_day_hour!AM35)</f>
        <v/>
      </c>
      <c r="AP41" s="44" t="str">
        <f>IF(_jiaore7_day_hour!AN35="","",_jiaore7_day_hour!AN35)</f>
        <v/>
      </c>
      <c r="AQ41" s="44" t="str">
        <f>IF(_jiaore7_day_hour!AO35="","",_jiaore7_day_hour!AO35)</f>
        <v/>
      </c>
      <c r="AR41" s="44" t="str">
        <f>IF(_jiaore7_day_hour!AP35="","",_jiaore7_day_hour!AP35)</f>
        <v/>
      </c>
      <c r="AS41" s="44" t="str">
        <f>IF(_jiaore7_day_hour!AQ35="","",_jiaore7_day_hour!AQ35)</f>
        <v/>
      </c>
      <c r="AT41" s="44" t="str">
        <f>IF(_jiaore7_day_hour!AR35="","",_jiaore7_day_hour!AR35)</f>
        <v/>
      </c>
      <c r="AU41" s="44" t="str">
        <f>IF(_jiaore7_day_hour!AS35="","",_jiaore7_day_hour!AS35)</f>
        <v/>
      </c>
      <c r="AV41" s="45" t="str">
        <f>IF(_jiaore7_day_hour!AT35="","",_jiaore7_day_hour!AT35)</f>
        <v/>
      </c>
    </row>
    <row r="42" spans="2:48" x14ac:dyDescent="0.15">
      <c r="B42" s="52">
        <v>0.70833333333333304</v>
      </c>
      <c r="C42" s="44" t="str">
        <f>IF(_jiaore7_day_hour!A36="","",_jiaore7_day_hour!A36)</f>
        <v/>
      </c>
      <c r="D42" s="44" t="str">
        <f>IF(_jiaore7_day_hour!B36="","",_jiaore7_day_hour!B36)</f>
        <v/>
      </c>
      <c r="E42" s="44" t="str">
        <f>IF(_jiaore7_day_hour!C36="","",_jiaore7_day_hour!C36)</f>
        <v/>
      </c>
      <c r="F42" s="44" t="str">
        <f>IF(_jiaore7_day_hour!D36="","",_jiaore7_day_hour!D36)</f>
        <v/>
      </c>
      <c r="G42" s="44" t="str">
        <f>IF(_jiaore7_day_hour!E36="","",_jiaore7_day_hour!E36)</f>
        <v/>
      </c>
      <c r="H42" s="44" t="str">
        <f>IF(_jiaore7_day_hour!F36="","",_jiaore7_day_hour!F36)</f>
        <v/>
      </c>
      <c r="I42" s="44" t="str">
        <f>IF(_jiaore7_day_hour!G36="","",_jiaore7_day_hour!G36)</f>
        <v/>
      </c>
      <c r="J42" s="44" t="str">
        <f>IF(_jiaore7_day_hour!H36="","",_jiaore7_day_hour!H36)</f>
        <v/>
      </c>
      <c r="K42" s="44" t="str">
        <f>IF(_jiaore7_day_hour!I36="","",_jiaore7_day_hour!I36)</f>
        <v/>
      </c>
      <c r="L42" s="44" t="str">
        <f>IF(_jiaore7_day_hour!J36="","",_jiaore7_day_hour!J36)</f>
        <v/>
      </c>
      <c r="M42" s="44" t="str">
        <f>IF(_jiaore7_day_hour!K36="","",_jiaore7_day_hour!K36)</f>
        <v/>
      </c>
      <c r="N42" s="44" t="str">
        <f>IF(_jiaore7_day_hour!L36="","",_jiaore7_day_hour!L36)</f>
        <v/>
      </c>
      <c r="O42" s="44" t="str">
        <f>IF(_jiaore7_day_hour!M36="","",_jiaore7_day_hour!M36)</f>
        <v/>
      </c>
      <c r="P42" s="44" t="str">
        <f>IF(_jiaore7_day_hour!N36="","",_jiaore7_day_hour!N36)</f>
        <v/>
      </c>
      <c r="Q42" s="44" t="str">
        <f>IF(_jiaore7_day_hour!O36="","",_jiaore7_day_hour!O36)</f>
        <v/>
      </c>
      <c r="R42" s="44" t="str">
        <f>IF(_jiaore7_day_hour!P36="","",_jiaore7_day_hour!P36)</f>
        <v/>
      </c>
      <c r="S42" s="44" t="str">
        <f>IF(_jiaore7_day_hour!Q36="","",_jiaore7_day_hour!Q36)</f>
        <v/>
      </c>
      <c r="T42" s="44" t="str">
        <f>IF(_jiaore7_day_hour!R36="","",_jiaore7_day_hour!R36)</f>
        <v/>
      </c>
      <c r="U42" s="44" t="str">
        <f>IF(_jiaore7_day_hour!S36="","",_jiaore7_day_hour!S36)</f>
        <v/>
      </c>
      <c r="V42" s="44" t="str">
        <f>IF(_jiaore7_day_hour!T36="","",_jiaore7_day_hour!T36)</f>
        <v/>
      </c>
      <c r="W42" s="44" t="str">
        <f>IF(_jiaore7_day_hour!U36="","",_jiaore7_day_hour!U36)</f>
        <v/>
      </c>
      <c r="X42" s="44" t="str">
        <f>IF(_jiaore7_day_hour!V36="","",_jiaore7_day_hour!V36)</f>
        <v/>
      </c>
      <c r="Y42" s="44" t="str">
        <f>IF(_jiaore7_day_hour!W36="","",_jiaore7_day_hour!W36)</f>
        <v/>
      </c>
      <c r="Z42" s="44" t="str">
        <f>IF(_jiaore7_day_hour!X36="","",_jiaore7_day_hour!X36)</f>
        <v/>
      </c>
      <c r="AA42" s="44" t="str">
        <f>IF(_jiaore7_day_hour!Y36="","",_jiaore7_day_hour!Y36)</f>
        <v/>
      </c>
      <c r="AB42" s="44" t="str">
        <f>IF(_jiaore7_day_hour!Z36="","",_jiaore7_day_hour!Z36)</f>
        <v/>
      </c>
      <c r="AC42" s="44" t="str">
        <f>IF(_jiaore7_day_hour!AA36="","",_jiaore7_day_hour!AA36)</f>
        <v/>
      </c>
      <c r="AD42" s="44" t="str">
        <f>IF(_jiaore7_day_hour!AB36="","",_jiaore7_day_hour!AB36)</f>
        <v/>
      </c>
      <c r="AE42" s="44" t="str">
        <f>IF(_jiaore7_day_hour!AC36="","",_jiaore7_day_hour!AC36)</f>
        <v/>
      </c>
      <c r="AF42" s="44" t="str">
        <f>IF(_jiaore7_day_hour!AD36="","",_jiaore7_day_hour!AD36)</f>
        <v/>
      </c>
      <c r="AG42" s="44" t="str">
        <f>IF(_jiaore7_day_hour!AE36="","",_jiaore7_day_hour!AE36)</f>
        <v/>
      </c>
      <c r="AH42" s="44" t="str">
        <f>IF(_jiaore7_day_hour!AF36="","",_jiaore7_day_hour!AF36)</f>
        <v/>
      </c>
      <c r="AI42" s="44" t="str">
        <f>IF(_jiaore7_day_hour!AG36="","",_jiaore7_day_hour!AG36)</f>
        <v/>
      </c>
      <c r="AJ42" s="44" t="str">
        <f>IF(_jiaore7_day_hour!AH36="","",_jiaore7_day_hour!AH36)</f>
        <v/>
      </c>
      <c r="AK42" s="44" t="str">
        <f>IF(_jiaore7_day_hour!AI36="","",_jiaore7_day_hour!AI36)</f>
        <v/>
      </c>
      <c r="AL42" s="44" t="str">
        <f>IF(_jiaore7_day_hour!AJ36="","",_jiaore7_day_hour!AJ36)</f>
        <v/>
      </c>
      <c r="AM42" s="44" t="str">
        <f>IF(_jiaore7_day_hour!AK36="","",_jiaore7_day_hour!AK36)</f>
        <v/>
      </c>
      <c r="AN42" s="44" t="str">
        <f>IF(_jiaore7_day_hour!AL36="","",_jiaore7_day_hour!AL36)</f>
        <v/>
      </c>
      <c r="AO42" s="44" t="str">
        <f>IF(_jiaore7_day_hour!AM36="","",_jiaore7_day_hour!AM36)</f>
        <v/>
      </c>
      <c r="AP42" s="44" t="str">
        <f>IF(_jiaore7_day_hour!AN36="","",_jiaore7_day_hour!AN36)</f>
        <v/>
      </c>
      <c r="AQ42" s="44" t="str">
        <f>IF(_jiaore7_day_hour!AO36="","",_jiaore7_day_hour!AO36)</f>
        <v/>
      </c>
      <c r="AR42" s="44" t="str">
        <f>IF(_jiaore7_day_hour!AP36="","",_jiaore7_day_hour!AP36)</f>
        <v/>
      </c>
      <c r="AS42" s="44" t="str">
        <f>IF(_jiaore7_day_hour!AQ36="","",_jiaore7_day_hour!AQ36)</f>
        <v/>
      </c>
      <c r="AT42" s="44" t="str">
        <f>IF(_jiaore7_day_hour!AR36="","",_jiaore7_day_hour!AR36)</f>
        <v/>
      </c>
      <c r="AU42" s="44" t="str">
        <f>IF(_jiaore7_day_hour!AS36="","",_jiaore7_day_hour!AS36)</f>
        <v/>
      </c>
      <c r="AV42" s="45" t="str">
        <f>IF(_jiaore7_day_hour!AT36="","",_jiaore7_day_hour!AT36)</f>
        <v/>
      </c>
    </row>
    <row r="43" spans="2:48" x14ac:dyDescent="0.15">
      <c r="B43" s="52">
        <v>0.72916666666666696</v>
      </c>
      <c r="C43" s="44" t="str">
        <f>IF(_jiaore7_day_hour!A37="","",_jiaore7_day_hour!A37)</f>
        <v/>
      </c>
      <c r="D43" s="44" t="str">
        <f>IF(_jiaore7_day_hour!B37="","",_jiaore7_day_hour!B37)</f>
        <v/>
      </c>
      <c r="E43" s="44" t="str">
        <f>IF(_jiaore7_day_hour!C37="","",_jiaore7_day_hour!C37)</f>
        <v/>
      </c>
      <c r="F43" s="44" t="str">
        <f>IF(_jiaore7_day_hour!D37="","",_jiaore7_day_hour!D37)</f>
        <v/>
      </c>
      <c r="G43" s="44" t="str">
        <f>IF(_jiaore7_day_hour!E37="","",_jiaore7_day_hour!E37)</f>
        <v/>
      </c>
      <c r="H43" s="44" t="str">
        <f>IF(_jiaore7_day_hour!F37="","",_jiaore7_day_hour!F37)</f>
        <v/>
      </c>
      <c r="I43" s="44" t="str">
        <f>IF(_jiaore7_day_hour!G37="","",_jiaore7_day_hour!G37)</f>
        <v/>
      </c>
      <c r="J43" s="44" t="str">
        <f>IF(_jiaore7_day_hour!H37="","",_jiaore7_day_hour!H37)</f>
        <v/>
      </c>
      <c r="K43" s="44" t="str">
        <f>IF(_jiaore7_day_hour!I37="","",_jiaore7_day_hour!I37)</f>
        <v/>
      </c>
      <c r="L43" s="44" t="str">
        <f>IF(_jiaore7_day_hour!J37="","",_jiaore7_day_hour!J37)</f>
        <v/>
      </c>
      <c r="M43" s="44" t="str">
        <f>IF(_jiaore7_day_hour!K37="","",_jiaore7_day_hour!K37)</f>
        <v/>
      </c>
      <c r="N43" s="44" t="str">
        <f>IF(_jiaore7_day_hour!L37="","",_jiaore7_day_hour!L37)</f>
        <v/>
      </c>
      <c r="O43" s="44" t="str">
        <f>IF(_jiaore7_day_hour!M37="","",_jiaore7_day_hour!M37)</f>
        <v/>
      </c>
      <c r="P43" s="44" t="str">
        <f>IF(_jiaore7_day_hour!N37="","",_jiaore7_day_hour!N37)</f>
        <v/>
      </c>
      <c r="Q43" s="44" t="str">
        <f>IF(_jiaore7_day_hour!O37="","",_jiaore7_day_hour!O37)</f>
        <v/>
      </c>
      <c r="R43" s="44" t="str">
        <f>IF(_jiaore7_day_hour!P37="","",_jiaore7_day_hour!P37)</f>
        <v/>
      </c>
      <c r="S43" s="44" t="str">
        <f>IF(_jiaore7_day_hour!Q37="","",_jiaore7_day_hour!Q37)</f>
        <v/>
      </c>
      <c r="T43" s="44" t="str">
        <f>IF(_jiaore7_day_hour!R37="","",_jiaore7_day_hour!R37)</f>
        <v/>
      </c>
      <c r="U43" s="44" t="str">
        <f>IF(_jiaore7_day_hour!S37="","",_jiaore7_day_hour!S37)</f>
        <v/>
      </c>
      <c r="V43" s="44" t="str">
        <f>IF(_jiaore7_day_hour!T37="","",_jiaore7_day_hour!T37)</f>
        <v/>
      </c>
      <c r="W43" s="44" t="str">
        <f>IF(_jiaore7_day_hour!U37="","",_jiaore7_day_hour!U37)</f>
        <v/>
      </c>
      <c r="X43" s="44" t="str">
        <f>IF(_jiaore7_day_hour!V37="","",_jiaore7_day_hour!V37)</f>
        <v/>
      </c>
      <c r="Y43" s="44" t="str">
        <f>IF(_jiaore7_day_hour!W37="","",_jiaore7_day_hour!W37)</f>
        <v/>
      </c>
      <c r="Z43" s="44" t="str">
        <f>IF(_jiaore7_day_hour!X37="","",_jiaore7_day_hour!X37)</f>
        <v/>
      </c>
      <c r="AA43" s="44" t="str">
        <f>IF(_jiaore7_day_hour!Y37="","",_jiaore7_day_hour!Y37)</f>
        <v/>
      </c>
      <c r="AB43" s="44" t="str">
        <f>IF(_jiaore7_day_hour!Z37="","",_jiaore7_day_hour!Z37)</f>
        <v/>
      </c>
      <c r="AC43" s="44" t="str">
        <f>IF(_jiaore7_day_hour!AA37="","",_jiaore7_day_hour!AA37)</f>
        <v/>
      </c>
      <c r="AD43" s="44" t="str">
        <f>IF(_jiaore7_day_hour!AB37="","",_jiaore7_day_hour!AB37)</f>
        <v/>
      </c>
      <c r="AE43" s="44" t="str">
        <f>IF(_jiaore7_day_hour!AC37="","",_jiaore7_day_hour!AC37)</f>
        <v/>
      </c>
      <c r="AF43" s="44" t="str">
        <f>IF(_jiaore7_day_hour!AD37="","",_jiaore7_day_hour!AD37)</f>
        <v/>
      </c>
      <c r="AG43" s="44" t="str">
        <f>IF(_jiaore7_day_hour!AE37="","",_jiaore7_day_hour!AE37)</f>
        <v/>
      </c>
      <c r="AH43" s="44" t="str">
        <f>IF(_jiaore7_day_hour!AF37="","",_jiaore7_day_hour!AF37)</f>
        <v/>
      </c>
      <c r="AI43" s="44" t="str">
        <f>IF(_jiaore7_day_hour!AG37="","",_jiaore7_day_hour!AG37)</f>
        <v/>
      </c>
      <c r="AJ43" s="44" t="str">
        <f>IF(_jiaore7_day_hour!AH37="","",_jiaore7_day_hour!AH37)</f>
        <v/>
      </c>
      <c r="AK43" s="44" t="str">
        <f>IF(_jiaore7_day_hour!AI37="","",_jiaore7_day_hour!AI37)</f>
        <v/>
      </c>
      <c r="AL43" s="44" t="str">
        <f>IF(_jiaore7_day_hour!AJ37="","",_jiaore7_day_hour!AJ37)</f>
        <v/>
      </c>
      <c r="AM43" s="44" t="str">
        <f>IF(_jiaore7_day_hour!AK37="","",_jiaore7_day_hour!AK37)</f>
        <v/>
      </c>
      <c r="AN43" s="44" t="str">
        <f>IF(_jiaore7_day_hour!AL37="","",_jiaore7_day_hour!AL37)</f>
        <v/>
      </c>
      <c r="AO43" s="44" t="str">
        <f>IF(_jiaore7_day_hour!AM37="","",_jiaore7_day_hour!AM37)</f>
        <v/>
      </c>
      <c r="AP43" s="44" t="str">
        <f>IF(_jiaore7_day_hour!AN37="","",_jiaore7_day_hour!AN37)</f>
        <v/>
      </c>
      <c r="AQ43" s="44" t="str">
        <f>IF(_jiaore7_day_hour!AO37="","",_jiaore7_day_hour!AO37)</f>
        <v/>
      </c>
      <c r="AR43" s="44" t="str">
        <f>IF(_jiaore7_day_hour!AP37="","",_jiaore7_day_hour!AP37)</f>
        <v/>
      </c>
      <c r="AS43" s="44" t="str">
        <f>IF(_jiaore7_day_hour!AQ37="","",_jiaore7_day_hour!AQ37)</f>
        <v/>
      </c>
      <c r="AT43" s="44" t="str">
        <f>IF(_jiaore7_day_hour!AR37="","",_jiaore7_day_hour!AR37)</f>
        <v/>
      </c>
      <c r="AU43" s="44" t="str">
        <f>IF(_jiaore7_day_hour!AS37="","",_jiaore7_day_hour!AS37)</f>
        <v/>
      </c>
      <c r="AV43" s="45" t="str">
        <f>IF(_jiaore7_day_hour!AT37="","",_jiaore7_day_hour!AT37)</f>
        <v/>
      </c>
    </row>
    <row r="44" spans="2:48" x14ac:dyDescent="0.15">
      <c r="B44" s="52">
        <v>0.75</v>
      </c>
      <c r="C44" s="44" t="str">
        <f>IF(_jiaore7_day_hour!A38="","",_jiaore7_day_hour!A38)</f>
        <v/>
      </c>
      <c r="D44" s="44" t="str">
        <f>IF(_jiaore7_day_hour!B38="","",_jiaore7_day_hour!B38)</f>
        <v/>
      </c>
      <c r="E44" s="44" t="str">
        <f>IF(_jiaore7_day_hour!C38="","",_jiaore7_day_hour!C38)</f>
        <v/>
      </c>
      <c r="F44" s="44" t="str">
        <f>IF(_jiaore7_day_hour!D38="","",_jiaore7_day_hour!D38)</f>
        <v/>
      </c>
      <c r="G44" s="44" t="str">
        <f>IF(_jiaore7_day_hour!E38="","",_jiaore7_day_hour!E38)</f>
        <v/>
      </c>
      <c r="H44" s="44" t="str">
        <f>IF(_jiaore7_day_hour!F38="","",_jiaore7_day_hour!F38)</f>
        <v/>
      </c>
      <c r="I44" s="44" t="str">
        <f>IF(_jiaore7_day_hour!G38="","",_jiaore7_day_hour!G38)</f>
        <v/>
      </c>
      <c r="J44" s="44" t="str">
        <f>IF(_jiaore7_day_hour!H38="","",_jiaore7_day_hour!H38)</f>
        <v/>
      </c>
      <c r="K44" s="44" t="str">
        <f>IF(_jiaore7_day_hour!I38="","",_jiaore7_day_hour!I38)</f>
        <v/>
      </c>
      <c r="L44" s="44" t="str">
        <f>IF(_jiaore7_day_hour!J38="","",_jiaore7_day_hour!J38)</f>
        <v/>
      </c>
      <c r="M44" s="44" t="str">
        <f>IF(_jiaore7_day_hour!K38="","",_jiaore7_day_hour!K38)</f>
        <v/>
      </c>
      <c r="N44" s="44" t="str">
        <f>IF(_jiaore7_day_hour!L38="","",_jiaore7_day_hour!L38)</f>
        <v/>
      </c>
      <c r="O44" s="44" t="str">
        <f>IF(_jiaore7_day_hour!M38="","",_jiaore7_day_hour!M38)</f>
        <v/>
      </c>
      <c r="P44" s="44" t="str">
        <f>IF(_jiaore7_day_hour!N38="","",_jiaore7_day_hour!N38)</f>
        <v/>
      </c>
      <c r="Q44" s="44" t="str">
        <f>IF(_jiaore7_day_hour!O38="","",_jiaore7_day_hour!O38)</f>
        <v/>
      </c>
      <c r="R44" s="44" t="str">
        <f>IF(_jiaore7_day_hour!P38="","",_jiaore7_day_hour!P38)</f>
        <v/>
      </c>
      <c r="S44" s="44" t="str">
        <f>IF(_jiaore7_day_hour!Q38="","",_jiaore7_day_hour!Q38)</f>
        <v/>
      </c>
      <c r="T44" s="44" t="str">
        <f>IF(_jiaore7_day_hour!R38="","",_jiaore7_day_hour!R38)</f>
        <v/>
      </c>
      <c r="U44" s="44" t="str">
        <f>IF(_jiaore7_day_hour!S38="","",_jiaore7_day_hour!S38)</f>
        <v/>
      </c>
      <c r="V44" s="44" t="str">
        <f>IF(_jiaore7_day_hour!T38="","",_jiaore7_day_hour!T38)</f>
        <v/>
      </c>
      <c r="W44" s="44" t="str">
        <f>IF(_jiaore7_day_hour!U38="","",_jiaore7_day_hour!U38)</f>
        <v/>
      </c>
      <c r="X44" s="44" t="str">
        <f>IF(_jiaore7_day_hour!V38="","",_jiaore7_day_hour!V38)</f>
        <v/>
      </c>
      <c r="Y44" s="44" t="str">
        <f>IF(_jiaore7_day_hour!W38="","",_jiaore7_day_hour!W38)</f>
        <v/>
      </c>
      <c r="Z44" s="44" t="str">
        <f>IF(_jiaore7_day_hour!X38="","",_jiaore7_day_hour!X38)</f>
        <v/>
      </c>
      <c r="AA44" s="44" t="str">
        <f>IF(_jiaore7_day_hour!Y38="","",_jiaore7_day_hour!Y38)</f>
        <v/>
      </c>
      <c r="AB44" s="44" t="str">
        <f>IF(_jiaore7_day_hour!Z38="","",_jiaore7_day_hour!Z38)</f>
        <v/>
      </c>
      <c r="AC44" s="44" t="str">
        <f>IF(_jiaore7_day_hour!AA38="","",_jiaore7_day_hour!AA38)</f>
        <v/>
      </c>
      <c r="AD44" s="44" t="str">
        <f>IF(_jiaore7_day_hour!AB38="","",_jiaore7_day_hour!AB38)</f>
        <v/>
      </c>
      <c r="AE44" s="44" t="str">
        <f>IF(_jiaore7_day_hour!AC38="","",_jiaore7_day_hour!AC38)</f>
        <v/>
      </c>
      <c r="AF44" s="44" t="str">
        <f>IF(_jiaore7_day_hour!AD38="","",_jiaore7_day_hour!AD38)</f>
        <v/>
      </c>
      <c r="AG44" s="44" t="str">
        <f>IF(_jiaore7_day_hour!AE38="","",_jiaore7_day_hour!AE38)</f>
        <v/>
      </c>
      <c r="AH44" s="44" t="str">
        <f>IF(_jiaore7_day_hour!AF38="","",_jiaore7_day_hour!AF38)</f>
        <v/>
      </c>
      <c r="AI44" s="44" t="str">
        <f>IF(_jiaore7_day_hour!AG38="","",_jiaore7_day_hour!AG38)</f>
        <v/>
      </c>
      <c r="AJ44" s="44" t="str">
        <f>IF(_jiaore7_day_hour!AH38="","",_jiaore7_day_hour!AH38)</f>
        <v/>
      </c>
      <c r="AK44" s="44" t="str">
        <f>IF(_jiaore7_day_hour!AI38="","",_jiaore7_day_hour!AI38)</f>
        <v/>
      </c>
      <c r="AL44" s="44" t="str">
        <f>IF(_jiaore7_day_hour!AJ38="","",_jiaore7_day_hour!AJ38)</f>
        <v/>
      </c>
      <c r="AM44" s="44" t="str">
        <f>IF(_jiaore7_day_hour!AK38="","",_jiaore7_day_hour!AK38)</f>
        <v/>
      </c>
      <c r="AN44" s="44" t="str">
        <f>IF(_jiaore7_day_hour!AL38="","",_jiaore7_day_hour!AL38)</f>
        <v/>
      </c>
      <c r="AO44" s="44" t="str">
        <f>IF(_jiaore7_day_hour!AM38="","",_jiaore7_day_hour!AM38)</f>
        <v/>
      </c>
      <c r="AP44" s="44" t="str">
        <f>IF(_jiaore7_day_hour!AN38="","",_jiaore7_day_hour!AN38)</f>
        <v/>
      </c>
      <c r="AQ44" s="44" t="str">
        <f>IF(_jiaore7_day_hour!AO38="","",_jiaore7_day_hour!AO38)</f>
        <v/>
      </c>
      <c r="AR44" s="44" t="str">
        <f>IF(_jiaore7_day_hour!AP38="","",_jiaore7_day_hour!AP38)</f>
        <v/>
      </c>
      <c r="AS44" s="44" t="str">
        <f>IF(_jiaore7_day_hour!AQ38="","",_jiaore7_day_hour!AQ38)</f>
        <v/>
      </c>
      <c r="AT44" s="44" t="str">
        <f>IF(_jiaore7_day_hour!AR38="","",_jiaore7_day_hour!AR38)</f>
        <v/>
      </c>
      <c r="AU44" s="44" t="str">
        <f>IF(_jiaore7_day_hour!AS38="","",_jiaore7_day_hour!AS38)</f>
        <v/>
      </c>
      <c r="AV44" s="45" t="str">
        <f>IF(_jiaore7_day_hour!AT38="","",_jiaore7_day_hour!AT38)</f>
        <v/>
      </c>
    </row>
    <row r="45" spans="2:48" x14ac:dyDescent="0.15">
      <c r="B45" s="52">
        <v>0.77083333333333304</v>
      </c>
      <c r="C45" s="44" t="str">
        <f>IF(_jiaore7_day_hour!A39="","",_jiaore7_day_hour!A39)</f>
        <v/>
      </c>
      <c r="D45" s="44" t="str">
        <f>IF(_jiaore7_day_hour!B39="","",_jiaore7_day_hour!B39)</f>
        <v/>
      </c>
      <c r="E45" s="44" t="str">
        <f>IF(_jiaore7_day_hour!C39="","",_jiaore7_day_hour!C39)</f>
        <v/>
      </c>
      <c r="F45" s="44" t="str">
        <f>IF(_jiaore7_day_hour!D39="","",_jiaore7_day_hour!D39)</f>
        <v/>
      </c>
      <c r="G45" s="44" t="str">
        <f>IF(_jiaore7_day_hour!E39="","",_jiaore7_day_hour!E39)</f>
        <v/>
      </c>
      <c r="H45" s="44" t="str">
        <f>IF(_jiaore7_day_hour!F39="","",_jiaore7_day_hour!F39)</f>
        <v/>
      </c>
      <c r="I45" s="44" t="str">
        <f>IF(_jiaore7_day_hour!G39="","",_jiaore7_day_hour!G39)</f>
        <v/>
      </c>
      <c r="J45" s="44" t="str">
        <f>IF(_jiaore7_day_hour!H39="","",_jiaore7_day_hour!H39)</f>
        <v/>
      </c>
      <c r="K45" s="44" t="str">
        <f>IF(_jiaore7_day_hour!I39="","",_jiaore7_day_hour!I39)</f>
        <v/>
      </c>
      <c r="L45" s="44" t="str">
        <f>IF(_jiaore7_day_hour!J39="","",_jiaore7_day_hour!J39)</f>
        <v/>
      </c>
      <c r="M45" s="44" t="str">
        <f>IF(_jiaore7_day_hour!K39="","",_jiaore7_day_hour!K39)</f>
        <v/>
      </c>
      <c r="N45" s="44" t="str">
        <f>IF(_jiaore7_day_hour!L39="","",_jiaore7_day_hour!L39)</f>
        <v/>
      </c>
      <c r="O45" s="44" t="str">
        <f>IF(_jiaore7_day_hour!M39="","",_jiaore7_day_hour!M39)</f>
        <v/>
      </c>
      <c r="P45" s="44" t="str">
        <f>IF(_jiaore7_day_hour!N39="","",_jiaore7_day_hour!N39)</f>
        <v/>
      </c>
      <c r="Q45" s="44" t="str">
        <f>IF(_jiaore7_day_hour!O39="","",_jiaore7_day_hour!O39)</f>
        <v/>
      </c>
      <c r="R45" s="44" t="str">
        <f>IF(_jiaore7_day_hour!P39="","",_jiaore7_day_hour!P39)</f>
        <v/>
      </c>
      <c r="S45" s="44" t="str">
        <f>IF(_jiaore7_day_hour!Q39="","",_jiaore7_day_hour!Q39)</f>
        <v/>
      </c>
      <c r="T45" s="44" t="str">
        <f>IF(_jiaore7_day_hour!R39="","",_jiaore7_day_hour!R39)</f>
        <v/>
      </c>
      <c r="U45" s="44" t="str">
        <f>IF(_jiaore7_day_hour!S39="","",_jiaore7_day_hour!S39)</f>
        <v/>
      </c>
      <c r="V45" s="44" t="str">
        <f>IF(_jiaore7_day_hour!T39="","",_jiaore7_day_hour!T39)</f>
        <v/>
      </c>
      <c r="W45" s="44" t="str">
        <f>IF(_jiaore7_day_hour!U39="","",_jiaore7_day_hour!U39)</f>
        <v/>
      </c>
      <c r="X45" s="44" t="str">
        <f>IF(_jiaore7_day_hour!V39="","",_jiaore7_day_hour!V39)</f>
        <v/>
      </c>
      <c r="Y45" s="44" t="str">
        <f>IF(_jiaore7_day_hour!W39="","",_jiaore7_day_hour!W39)</f>
        <v/>
      </c>
      <c r="Z45" s="44" t="str">
        <f>IF(_jiaore7_day_hour!X39="","",_jiaore7_day_hour!X39)</f>
        <v/>
      </c>
      <c r="AA45" s="44" t="str">
        <f>IF(_jiaore7_day_hour!Y39="","",_jiaore7_day_hour!Y39)</f>
        <v/>
      </c>
      <c r="AB45" s="44" t="str">
        <f>IF(_jiaore7_day_hour!Z39="","",_jiaore7_day_hour!Z39)</f>
        <v/>
      </c>
      <c r="AC45" s="44" t="str">
        <f>IF(_jiaore7_day_hour!AA39="","",_jiaore7_day_hour!AA39)</f>
        <v/>
      </c>
      <c r="AD45" s="44" t="str">
        <f>IF(_jiaore7_day_hour!AB39="","",_jiaore7_day_hour!AB39)</f>
        <v/>
      </c>
      <c r="AE45" s="44" t="str">
        <f>IF(_jiaore7_day_hour!AC39="","",_jiaore7_day_hour!AC39)</f>
        <v/>
      </c>
      <c r="AF45" s="44" t="str">
        <f>IF(_jiaore7_day_hour!AD39="","",_jiaore7_day_hour!AD39)</f>
        <v/>
      </c>
      <c r="AG45" s="44" t="str">
        <f>IF(_jiaore7_day_hour!AE39="","",_jiaore7_day_hour!AE39)</f>
        <v/>
      </c>
      <c r="AH45" s="44" t="str">
        <f>IF(_jiaore7_day_hour!AF39="","",_jiaore7_day_hour!AF39)</f>
        <v/>
      </c>
      <c r="AI45" s="44" t="str">
        <f>IF(_jiaore7_day_hour!AG39="","",_jiaore7_day_hour!AG39)</f>
        <v/>
      </c>
      <c r="AJ45" s="44" t="str">
        <f>IF(_jiaore7_day_hour!AH39="","",_jiaore7_day_hour!AH39)</f>
        <v/>
      </c>
      <c r="AK45" s="44" t="str">
        <f>IF(_jiaore7_day_hour!AI39="","",_jiaore7_day_hour!AI39)</f>
        <v/>
      </c>
      <c r="AL45" s="44" t="str">
        <f>IF(_jiaore7_day_hour!AJ39="","",_jiaore7_day_hour!AJ39)</f>
        <v/>
      </c>
      <c r="AM45" s="44" t="str">
        <f>IF(_jiaore7_day_hour!AK39="","",_jiaore7_day_hour!AK39)</f>
        <v/>
      </c>
      <c r="AN45" s="44" t="str">
        <f>IF(_jiaore7_day_hour!AL39="","",_jiaore7_day_hour!AL39)</f>
        <v/>
      </c>
      <c r="AO45" s="44" t="str">
        <f>IF(_jiaore7_day_hour!AM39="","",_jiaore7_day_hour!AM39)</f>
        <v/>
      </c>
      <c r="AP45" s="44" t="str">
        <f>IF(_jiaore7_day_hour!AN39="","",_jiaore7_day_hour!AN39)</f>
        <v/>
      </c>
      <c r="AQ45" s="44" t="str">
        <f>IF(_jiaore7_day_hour!AO39="","",_jiaore7_day_hour!AO39)</f>
        <v/>
      </c>
      <c r="AR45" s="44" t="str">
        <f>IF(_jiaore7_day_hour!AP39="","",_jiaore7_day_hour!AP39)</f>
        <v/>
      </c>
      <c r="AS45" s="44" t="str">
        <f>IF(_jiaore7_day_hour!AQ39="","",_jiaore7_day_hour!AQ39)</f>
        <v/>
      </c>
      <c r="AT45" s="44" t="str">
        <f>IF(_jiaore7_day_hour!AR39="","",_jiaore7_day_hour!AR39)</f>
        <v/>
      </c>
      <c r="AU45" s="44" t="str">
        <f>IF(_jiaore7_day_hour!AS39="","",_jiaore7_day_hour!AS39)</f>
        <v/>
      </c>
      <c r="AV45" s="45" t="str">
        <f>IF(_jiaore7_day_hour!AT39="","",_jiaore7_day_hour!AT39)</f>
        <v/>
      </c>
    </row>
    <row r="46" spans="2:48" x14ac:dyDescent="0.15">
      <c r="B46" s="52">
        <v>0.79166666666666696</v>
      </c>
      <c r="C46" s="44" t="str">
        <f>IF(_jiaore7_day_hour!A40="","",_jiaore7_day_hour!A40)</f>
        <v/>
      </c>
      <c r="D46" s="44" t="str">
        <f>IF(_jiaore7_day_hour!B40="","",_jiaore7_day_hour!B40)</f>
        <v/>
      </c>
      <c r="E46" s="44" t="str">
        <f>IF(_jiaore7_day_hour!C40="","",_jiaore7_day_hour!C40)</f>
        <v/>
      </c>
      <c r="F46" s="44" t="str">
        <f>IF(_jiaore7_day_hour!D40="","",_jiaore7_day_hour!D40)</f>
        <v/>
      </c>
      <c r="G46" s="44" t="str">
        <f>IF(_jiaore7_day_hour!E40="","",_jiaore7_day_hour!E40)</f>
        <v/>
      </c>
      <c r="H46" s="44" t="str">
        <f>IF(_jiaore7_day_hour!F40="","",_jiaore7_day_hour!F40)</f>
        <v/>
      </c>
      <c r="I46" s="44" t="str">
        <f>IF(_jiaore7_day_hour!G40="","",_jiaore7_day_hour!G40)</f>
        <v/>
      </c>
      <c r="J46" s="44" t="str">
        <f>IF(_jiaore7_day_hour!H40="","",_jiaore7_day_hour!H40)</f>
        <v/>
      </c>
      <c r="K46" s="44" t="str">
        <f>IF(_jiaore7_day_hour!I40="","",_jiaore7_day_hour!I40)</f>
        <v/>
      </c>
      <c r="L46" s="44" t="str">
        <f>IF(_jiaore7_day_hour!J40="","",_jiaore7_day_hour!J40)</f>
        <v/>
      </c>
      <c r="M46" s="44" t="str">
        <f>IF(_jiaore7_day_hour!K40="","",_jiaore7_day_hour!K40)</f>
        <v/>
      </c>
      <c r="N46" s="44" t="str">
        <f>IF(_jiaore7_day_hour!L40="","",_jiaore7_day_hour!L40)</f>
        <v/>
      </c>
      <c r="O46" s="44" t="str">
        <f>IF(_jiaore7_day_hour!M40="","",_jiaore7_day_hour!M40)</f>
        <v/>
      </c>
      <c r="P46" s="44" t="str">
        <f>IF(_jiaore7_day_hour!N40="","",_jiaore7_day_hour!N40)</f>
        <v/>
      </c>
      <c r="Q46" s="44" t="str">
        <f>IF(_jiaore7_day_hour!O40="","",_jiaore7_day_hour!O40)</f>
        <v/>
      </c>
      <c r="R46" s="44" t="str">
        <f>IF(_jiaore7_day_hour!P40="","",_jiaore7_day_hour!P40)</f>
        <v/>
      </c>
      <c r="S46" s="44" t="str">
        <f>IF(_jiaore7_day_hour!Q40="","",_jiaore7_day_hour!Q40)</f>
        <v/>
      </c>
      <c r="T46" s="44" t="str">
        <f>IF(_jiaore7_day_hour!R40="","",_jiaore7_day_hour!R40)</f>
        <v/>
      </c>
      <c r="U46" s="44" t="str">
        <f>IF(_jiaore7_day_hour!S40="","",_jiaore7_day_hour!S40)</f>
        <v/>
      </c>
      <c r="V46" s="44" t="str">
        <f>IF(_jiaore7_day_hour!T40="","",_jiaore7_day_hour!T40)</f>
        <v/>
      </c>
      <c r="W46" s="44" t="str">
        <f>IF(_jiaore7_day_hour!U40="","",_jiaore7_day_hour!U40)</f>
        <v/>
      </c>
      <c r="X46" s="44" t="str">
        <f>IF(_jiaore7_day_hour!V40="","",_jiaore7_day_hour!V40)</f>
        <v/>
      </c>
      <c r="Y46" s="44" t="str">
        <f>IF(_jiaore7_day_hour!W40="","",_jiaore7_day_hour!W40)</f>
        <v/>
      </c>
      <c r="Z46" s="44" t="str">
        <f>IF(_jiaore7_day_hour!X40="","",_jiaore7_day_hour!X40)</f>
        <v/>
      </c>
      <c r="AA46" s="44" t="str">
        <f>IF(_jiaore7_day_hour!Y40="","",_jiaore7_day_hour!Y40)</f>
        <v/>
      </c>
      <c r="AB46" s="44" t="str">
        <f>IF(_jiaore7_day_hour!Z40="","",_jiaore7_day_hour!Z40)</f>
        <v/>
      </c>
      <c r="AC46" s="44" t="str">
        <f>IF(_jiaore7_day_hour!AA40="","",_jiaore7_day_hour!AA40)</f>
        <v/>
      </c>
      <c r="AD46" s="44" t="str">
        <f>IF(_jiaore7_day_hour!AB40="","",_jiaore7_day_hour!AB40)</f>
        <v/>
      </c>
      <c r="AE46" s="44" t="str">
        <f>IF(_jiaore7_day_hour!AC40="","",_jiaore7_day_hour!AC40)</f>
        <v/>
      </c>
      <c r="AF46" s="44" t="str">
        <f>IF(_jiaore7_day_hour!AD40="","",_jiaore7_day_hour!AD40)</f>
        <v/>
      </c>
      <c r="AG46" s="44" t="str">
        <f>IF(_jiaore7_day_hour!AE40="","",_jiaore7_day_hour!AE40)</f>
        <v/>
      </c>
      <c r="AH46" s="44" t="str">
        <f>IF(_jiaore7_day_hour!AF40="","",_jiaore7_day_hour!AF40)</f>
        <v/>
      </c>
      <c r="AI46" s="44" t="str">
        <f>IF(_jiaore7_day_hour!AG40="","",_jiaore7_day_hour!AG40)</f>
        <v/>
      </c>
      <c r="AJ46" s="44" t="str">
        <f>IF(_jiaore7_day_hour!AH40="","",_jiaore7_day_hour!AH40)</f>
        <v/>
      </c>
      <c r="AK46" s="44" t="str">
        <f>IF(_jiaore7_day_hour!AI40="","",_jiaore7_day_hour!AI40)</f>
        <v/>
      </c>
      <c r="AL46" s="44" t="str">
        <f>IF(_jiaore7_day_hour!AJ40="","",_jiaore7_day_hour!AJ40)</f>
        <v/>
      </c>
      <c r="AM46" s="44" t="str">
        <f>IF(_jiaore7_day_hour!AK40="","",_jiaore7_day_hour!AK40)</f>
        <v/>
      </c>
      <c r="AN46" s="44" t="str">
        <f>IF(_jiaore7_day_hour!AL40="","",_jiaore7_day_hour!AL40)</f>
        <v/>
      </c>
      <c r="AO46" s="44" t="str">
        <f>IF(_jiaore7_day_hour!AM40="","",_jiaore7_day_hour!AM40)</f>
        <v/>
      </c>
      <c r="AP46" s="44" t="str">
        <f>IF(_jiaore7_day_hour!AN40="","",_jiaore7_day_hour!AN40)</f>
        <v/>
      </c>
      <c r="AQ46" s="44" t="str">
        <f>IF(_jiaore7_day_hour!AO40="","",_jiaore7_day_hour!AO40)</f>
        <v/>
      </c>
      <c r="AR46" s="44" t="str">
        <f>IF(_jiaore7_day_hour!AP40="","",_jiaore7_day_hour!AP40)</f>
        <v/>
      </c>
      <c r="AS46" s="44" t="str">
        <f>IF(_jiaore7_day_hour!AQ40="","",_jiaore7_day_hour!AQ40)</f>
        <v/>
      </c>
      <c r="AT46" s="44" t="str">
        <f>IF(_jiaore7_day_hour!AR40="","",_jiaore7_day_hour!AR40)</f>
        <v/>
      </c>
      <c r="AU46" s="44" t="str">
        <f>IF(_jiaore7_day_hour!AS40="","",_jiaore7_day_hour!AS40)</f>
        <v/>
      </c>
      <c r="AV46" s="45" t="str">
        <f>IF(_jiaore7_day_hour!AT40="","",_jiaore7_day_hour!AT40)</f>
        <v/>
      </c>
    </row>
    <row r="47" spans="2:48" x14ac:dyDescent="0.15">
      <c r="B47" s="52">
        <v>0.8125</v>
      </c>
      <c r="C47" s="44" t="str">
        <f>IF(_jiaore7_day_hour!A41="","",_jiaore7_day_hour!A41)</f>
        <v/>
      </c>
      <c r="D47" s="44" t="str">
        <f>IF(_jiaore7_day_hour!B41="","",_jiaore7_day_hour!B41)</f>
        <v/>
      </c>
      <c r="E47" s="44" t="str">
        <f>IF(_jiaore7_day_hour!C41="","",_jiaore7_day_hour!C41)</f>
        <v/>
      </c>
      <c r="F47" s="44" t="str">
        <f>IF(_jiaore7_day_hour!D41="","",_jiaore7_day_hour!D41)</f>
        <v/>
      </c>
      <c r="G47" s="44" t="str">
        <f>IF(_jiaore7_day_hour!E41="","",_jiaore7_day_hour!E41)</f>
        <v/>
      </c>
      <c r="H47" s="44" t="str">
        <f>IF(_jiaore7_day_hour!F41="","",_jiaore7_day_hour!F41)</f>
        <v/>
      </c>
      <c r="I47" s="44" t="str">
        <f>IF(_jiaore7_day_hour!G41="","",_jiaore7_day_hour!G41)</f>
        <v/>
      </c>
      <c r="J47" s="44" t="str">
        <f>IF(_jiaore7_day_hour!H41="","",_jiaore7_day_hour!H41)</f>
        <v/>
      </c>
      <c r="K47" s="44" t="str">
        <f>IF(_jiaore7_day_hour!I41="","",_jiaore7_day_hour!I41)</f>
        <v/>
      </c>
      <c r="L47" s="44" t="str">
        <f>IF(_jiaore7_day_hour!J41="","",_jiaore7_day_hour!J41)</f>
        <v/>
      </c>
      <c r="M47" s="44" t="str">
        <f>IF(_jiaore7_day_hour!K41="","",_jiaore7_day_hour!K41)</f>
        <v/>
      </c>
      <c r="N47" s="44" t="str">
        <f>IF(_jiaore7_day_hour!L41="","",_jiaore7_day_hour!L41)</f>
        <v/>
      </c>
      <c r="O47" s="44" t="str">
        <f>IF(_jiaore7_day_hour!M41="","",_jiaore7_day_hour!M41)</f>
        <v/>
      </c>
      <c r="P47" s="44" t="str">
        <f>IF(_jiaore7_day_hour!N41="","",_jiaore7_day_hour!N41)</f>
        <v/>
      </c>
      <c r="Q47" s="44" t="str">
        <f>IF(_jiaore7_day_hour!O41="","",_jiaore7_day_hour!O41)</f>
        <v/>
      </c>
      <c r="R47" s="44" t="str">
        <f>IF(_jiaore7_day_hour!P41="","",_jiaore7_day_hour!P41)</f>
        <v/>
      </c>
      <c r="S47" s="44" t="str">
        <f>IF(_jiaore7_day_hour!Q41="","",_jiaore7_day_hour!Q41)</f>
        <v/>
      </c>
      <c r="T47" s="44" t="str">
        <f>IF(_jiaore7_day_hour!R41="","",_jiaore7_day_hour!R41)</f>
        <v/>
      </c>
      <c r="U47" s="44" t="str">
        <f>IF(_jiaore7_day_hour!S41="","",_jiaore7_day_hour!S41)</f>
        <v/>
      </c>
      <c r="V47" s="44" t="str">
        <f>IF(_jiaore7_day_hour!T41="","",_jiaore7_day_hour!T41)</f>
        <v/>
      </c>
      <c r="W47" s="44" t="str">
        <f>IF(_jiaore7_day_hour!U41="","",_jiaore7_day_hour!U41)</f>
        <v/>
      </c>
      <c r="X47" s="44" t="str">
        <f>IF(_jiaore7_day_hour!V41="","",_jiaore7_day_hour!V41)</f>
        <v/>
      </c>
      <c r="Y47" s="44" t="str">
        <f>IF(_jiaore7_day_hour!W41="","",_jiaore7_day_hour!W41)</f>
        <v/>
      </c>
      <c r="Z47" s="44" t="str">
        <f>IF(_jiaore7_day_hour!X41="","",_jiaore7_day_hour!X41)</f>
        <v/>
      </c>
      <c r="AA47" s="44" t="str">
        <f>IF(_jiaore7_day_hour!Y41="","",_jiaore7_day_hour!Y41)</f>
        <v/>
      </c>
      <c r="AB47" s="44" t="str">
        <f>IF(_jiaore7_day_hour!Z41="","",_jiaore7_day_hour!Z41)</f>
        <v/>
      </c>
      <c r="AC47" s="44" t="str">
        <f>IF(_jiaore7_day_hour!AA41="","",_jiaore7_day_hour!AA41)</f>
        <v/>
      </c>
      <c r="AD47" s="44" t="str">
        <f>IF(_jiaore7_day_hour!AB41="","",_jiaore7_day_hour!AB41)</f>
        <v/>
      </c>
      <c r="AE47" s="44" t="str">
        <f>IF(_jiaore7_day_hour!AC41="","",_jiaore7_day_hour!AC41)</f>
        <v/>
      </c>
      <c r="AF47" s="44" t="str">
        <f>IF(_jiaore7_day_hour!AD41="","",_jiaore7_day_hour!AD41)</f>
        <v/>
      </c>
      <c r="AG47" s="44" t="str">
        <f>IF(_jiaore7_day_hour!AE41="","",_jiaore7_day_hour!AE41)</f>
        <v/>
      </c>
      <c r="AH47" s="44" t="str">
        <f>IF(_jiaore7_day_hour!AF41="","",_jiaore7_day_hour!AF41)</f>
        <v/>
      </c>
      <c r="AI47" s="44" t="str">
        <f>IF(_jiaore7_day_hour!AG41="","",_jiaore7_day_hour!AG41)</f>
        <v/>
      </c>
      <c r="AJ47" s="44" t="str">
        <f>IF(_jiaore7_day_hour!AH41="","",_jiaore7_day_hour!AH41)</f>
        <v/>
      </c>
      <c r="AK47" s="44" t="str">
        <f>IF(_jiaore7_day_hour!AI41="","",_jiaore7_day_hour!AI41)</f>
        <v/>
      </c>
      <c r="AL47" s="44" t="str">
        <f>IF(_jiaore7_day_hour!AJ41="","",_jiaore7_day_hour!AJ41)</f>
        <v/>
      </c>
      <c r="AM47" s="44" t="str">
        <f>IF(_jiaore7_day_hour!AK41="","",_jiaore7_day_hour!AK41)</f>
        <v/>
      </c>
      <c r="AN47" s="44" t="str">
        <f>IF(_jiaore7_day_hour!AL41="","",_jiaore7_day_hour!AL41)</f>
        <v/>
      </c>
      <c r="AO47" s="44" t="str">
        <f>IF(_jiaore7_day_hour!AM41="","",_jiaore7_day_hour!AM41)</f>
        <v/>
      </c>
      <c r="AP47" s="44" t="str">
        <f>IF(_jiaore7_day_hour!AN41="","",_jiaore7_day_hour!AN41)</f>
        <v/>
      </c>
      <c r="AQ47" s="44" t="str">
        <f>IF(_jiaore7_day_hour!AO41="","",_jiaore7_day_hour!AO41)</f>
        <v/>
      </c>
      <c r="AR47" s="44" t="str">
        <f>IF(_jiaore7_day_hour!AP41="","",_jiaore7_day_hour!AP41)</f>
        <v/>
      </c>
      <c r="AS47" s="44" t="str">
        <f>IF(_jiaore7_day_hour!AQ41="","",_jiaore7_day_hour!AQ41)</f>
        <v/>
      </c>
      <c r="AT47" s="44" t="str">
        <f>IF(_jiaore7_day_hour!AR41="","",_jiaore7_day_hour!AR41)</f>
        <v/>
      </c>
      <c r="AU47" s="44" t="str">
        <f>IF(_jiaore7_day_hour!AS41="","",_jiaore7_day_hour!AS41)</f>
        <v/>
      </c>
      <c r="AV47" s="45" t="str">
        <f>IF(_jiaore7_day_hour!AT41="","",_jiaore7_day_hour!AT41)</f>
        <v/>
      </c>
    </row>
    <row r="48" spans="2:48" x14ac:dyDescent="0.15">
      <c r="B48" s="52">
        <v>0.83333333333333304</v>
      </c>
      <c r="C48" s="44" t="str">
        <f>IF(_jiaore7_day_hour!A42="","",_jiaore7_day_hour!A42)</f>
        <v/>
      </c>
      <c r="D48" s="44" t="str">
        <f>IF(_jiaore7_day_hour!B42="","",_jiaore7_day_hour!B42)</f>
        <v/>
      </c>
      <c r="E48" s="44" t="str">
        <f>IF(_jiaore7_day_hour!C42="","",_jiaore7_day_hour!C42)</f>
        <v/>
      </c>
      <c r="F48" s="44" t="str">
        <f>IF(_jiaore7_day_hour!D42="","",_jiaore7_day_hour!D42)</f>
        <v/>
      </c>
      <c r="G48" s="44" t="str">
        <f>IF(_jiaore7_day_hour!E42="","",_jiaore7_day_hour!E42)</f>
        <v/>
      </c>
      <c r="H48" s="44" t="str">
        <f>IF(_jiaore7_day_hour!F42="","",_jiaore7_day_hour!F42)</f>
        <v/>
      </c>
      <c r="I48" s="44" t="str">
        <f>IF(_jiaore7_day_hour!G42="","",_jiaore7_day_hour!G42)</f>
        <v/>
      </c>
      <c r="J48" s="44" t="str">
        <f>IF(_jiaore7_day_hour!H42="","",_jiaore7_day_hour!H42)</f>
        <v/>
      </c>
      <c r="K48" s="44" t="str">
        <f>IF(_jiaore7_day_hour!I42="","",_jiaore7_day_hour!I42)</f>
        <v/>
      </c>
      <c r="L48" s="44" t="str">
        <f>IF(_jiaore7_day_hour!J42="","",_jiaore7_day_hour!J42)</f>
        <v/>
      </c>
      <c r="M48" s="44" t="str">
        <f>IF(_jiaore7_day_hour!K42="","",_jiaore7_day_hour!K42)</f>
        <v/>
      </c>
      <c r="N48" s="44" t="str">
        <f>IF(_jiaore7_day_hour!L42="","",_jiaore7_day_hour!L42)</f>
        <v/>
      </c>
      <c r="O48" s="44" t="str">
        <f>IF(_jiaore7_day_hour!M42="","",_jiaore7_day_hour!M42)</f>
        <v/>
      </c>
      <c r="P48" s="44" t="str">
        <f>IF(_jiaore7_day_hour!N42="","",_jiaore7_day_hour!N42)</f>
        <v/>
      </c>
      <c r="Q48" s="44" t="str">
        <f>IF(_jiaore7_day_hour!O42="","",_jiaore7_day_hour!O42)</f>
        <v/>
      </c>
      <c r="R48" s="44" t="str">
        <f>IF(_jiaore7_day_hour!P42="","",_jiaore7_day_hour!P42)</f>
        <v/>
      </c>
      <c r="S48" s="44" t="str">
        <f>IF(_jiaore7_day_hour!Q42="","",_jiaore7_day_hour!Q42)</f>
        <v/>
      </c>
      <c r="T48" s="44" t="str">
        <f>IF(_jiaore7_day_hour!R42="","",_jiaore7_day_hour!R42)</f>
        <v/>
      </c>
      <c r="U48" s="44" t="str">
        <f>IF(_jiaore7_day_hour!S42="","",_jiaore7_day_hour!S42)</f>
        <v/>
      </c>
      <c r="V48" s="44" t="str">
        <f>IF(_jiaore7_day_hour!T42="","",_jiaore7_day_hour!T42)</f>
        <v/>
      </c>
      <c r="W48" s="44" t="str">
        <f>IF(_jiaore7_day_hour!U42="","",_jiaore7_day_hour!U42)</f>
        <v/>
      </c>
      <c r="X48" s="44" t="str">
        <f>IF(_jiaore7_day_hour!V42="","",_jiaore7_day_hour!V42)</f>
        <v/>
      </c>
      <c r="Y48" s="44" t="str">
        <f>IF(_jiaore7_day_hour!W42="","",_jiaore7_day_hour!W42)</f>
        <v/>
      </c>
      <c r="Z48" s="44" t="str">
        <f>IF(_jiaore7_day_hour!X42="","",_jiaore7_day_hour!X42)</f>
        <v/>
      </c>
      <c r="AA48" s="44" t="str">
        <f>IF(_jiaore7_day_hour!Y42="","",_jiaore7_day_hour!Y42)</f>
        <v/>
      </c>
      <c r="AB48" s="44" t="str">
        <f>IF(_jiaore7_day_hour!Z42="","",_jiaore7_day_hour!Z42)</f>
        <v/>
      </c>
      <c r="AC48" s="44" t="str">
        <f>IF(_jiaore7_day_hour!AA42="","",_jiaore7_day_hour!AA42)</f>
        <v/>
      </c>
      <c r="AD48" s="44" t="str">
        <f>IF(_jiaore7_day_hour!AB42="","",_jiaore7_day_hour!AB42)</f>
        <v/>
      </c>
      <c r="AE48" s="44" t="str">
        <f>IF(_jiaore7_day_hour!AC42="","",_jiaore7_day_hour!AC42)</f>
        <v/>
      </c>
      <c r="AF48" s="44" t="str">
        <f>IF(_jiaore7_day_hour!AD42="","",_jiaore7_day_hour!AD42)</f>
        <v/>
      </c>
      <c r="AG48" s="44" t="str">
        <f>IF(_jiaore7_day_hour!AE42="","",_jiaore7_day_hour!AE42)</f>
        <v/>
      </c>
      <c r="AH48" s="44" t="str">
        <f>IF(_jiaore7_day_hour!AF42="","",_jiaore7_day_hour!AF42)</f>
        <v/>
      </c>
      <c r="AI48" s="44" t="str">
        <f>IF(_jiaore7_day_hour!AG42="","",_jiaore7_day_hour!AG42)</f>
        <v/>
      </c>
      <c r="AJ48" s="44" t="str">
        <f>IF(_jiaore7_day_hour!AH42="","",_jiaore7_day_hour!AH42)</f>
        <v/>
      </c>
      <c r="AK48" s="44" t="str">
        <f>IF(_jiaore7_day_hour!AI42="","",_jiaore7_day_hour!AI42)</f>
        <v/>
      </c>
      <c r="AL48" s="44" t="str">
        <f>IF(_jiaore7_day_hour!AJ42="","",_jiaore7_day_hour!AJ42)</f>
        <v/>
      </c>
      <c r="AM48" s="44" t="str">
        <f>IF(_jiaore7_day_hour!AK42="","",_jiaore7_day_hour!AK42)</f>
        <v/>
      </c>
      <c r="AN48" s="44" t="str">
        <f>IF(_jiaore7_day_hour!AL42="","",_jiaore7_day_hour!AL42)</f>
        <v/>
      </c>
      <c r="AO48" s="44" t="str">
        <f>IF(_jiaore7_day_hour!AM42="","",_jiaore7_day_hour!AM42)</f>
        <v/>
      </c>
      <c r="AP48" s="44" t="str">
        <f>IF(_jiaore7_day_hour!AN42="","",_jiaore7_day_hour!AN42)</f>
        <v/>
      </c>
      <c r="AQ48" s="44" t="str">
        <f>IF(_jiaore7_day_hour!AO42="","",_jiaore7_day_hour!AO42)</f>
        <v/>
      </c>
      <c r="AR48" s="44" t="str">
        <f>IF(_jiaore7_day_hour!AP42="","",_jiaore7_day_hour!AP42)</f>
        <v/>
      </c>
      <c r="AS48" s="44" t="str">
        <f>IF(_jiaore7_day_hour!AQ42="","",_jiaore7_day_hour!AQ42)</f>
        <v/>
      </c>
      <c r="AT48" s="44" t="str">
        <f>IF(_jiaore7_day_hour!AR42="","",_jiaore7_day_hour!AR42)</f>
        <v/>
      </c>
      <c r="AU48" s="44" t="str">
        <f>IF(_jiaore7_day_hour!AS42="","",_jiaore7_day_hour!AS42)</f>
        <v/>
      </c>
      <c r="AV48" s="45" t="str">
        <f>IF(_jiaore7_day_hour!AT42="","",_jiaore7_day_hour!AT42)</f>
        <v/>
      </c>
    </row>
    <row r="49" spans="2:48" x14ac:dyDescent="0.15">
      <c r="B49" s="52">
        <v>0.85416666666666696</v>
      </c>
      <c r="C49" s="44" t="str">
        <f>IF(_jiaore7_day_hour!A43="","",_jiaore7_day_hour!A43)</f>
        <v/>
      </c>
      <c r="D49" s="44" t="str">
        <f>IF(_jiaore7_day_hour!B43="","",_jiaore7_day_hour!B43)</f>
        <v/>
      </c>
      <c r="E49" s="44" t="str">
        <f>IF(_jiaore7_day_hour!C43="","",_jiaore7_day_hour!C43)</f>
        <v/>
      </c>
      <c r="F49" s="44" t="str">
        <f>IF(_jiaore7_day_hour!D43="","",_jiaore7_day_hour!D43)</f>
        <v/>
      </c>
      <c r="G49" s="44" t="str">
        <f>IF(_jiaore7_day_hour!E43="","",_jiaore7_day_hour!E43)</f>
        <v/>
      </c>
      <c r="H49" s="44" t="str">
        <f>IF(_jiaore7_day_hour!F43="","",_jiaore7_day_hour!F43)</f>
        <v/>
      </c>
      <c r="I49" s="44" t="str">
        <f>IF(_jiaore7_day_hour!G43="","",_jiaore7_day_hour!G43)</f>
        <v/>
      </c>
      <c r="J49" s="44" t="str">
        <f>IF(_jiaore7_day_hour!H43="","",_jiaore7_day_hour!H43)</f>
        <v/>
      </c>
      <c r="K49" s="44" t="str">
        <f>IF(_jiaore7_day_hour!I43="","",_jiaore7_day_hour!I43)</f>
        <v/>
      </c>
      <c r="L49" s="44" t="str">
        <f>IF(_jiaore7_day_hour!J43="","",_jiaore7_day_hour!J43)</f>
        <v/>
      </c>
      <c r="M49" s="44" t="str">
        <f>IF(_jiaore7_day_hour!K43="","",_jiaore7_day_hour!K43)</f>
        <v/>
      </c>
      <c r="N49" s="44" t="str">
        <f>IF(_jiaore7_day_hour!L43="","",_jiaore7_day_hour!L43)</f>
        <v/>
      </c>
      <c r="O49" s="44" t="str">
        <f>IF(_jiaore7_day_hour!M43="","",_jiaore7_day_hour!M43)</f>
        <v/>
      </c>
      <c r="P49" s="44" t="str">
        <f>IF(_jiaore7_day_hour!N43="","",_jiaore7_day_hour!N43)</f>
        <v/>
      </c>
      <c r="Q49" s="44" t="str">
        <f>IF(_jiaore7_day_hour!O43="","",_jiaore7_day_hour!O43)</f>
        <v/>
      </c>
      <c r="R49" s="44" t="str">
        <f>IF(_jiaore7_day_hour!P43="","",_jiaore7_day_hour!P43)</f>
        <v/>
      </c>
      <c r="S49" s="44" t="str">
        <f>IF(_jiaore7_day_hour!Q43="","",_jiaore7_day_hour!Q43)</f>
        <v/>
      </c>
      <c r="T49" s="44" t="str">
        <f>IF(_jiaore7_day_hour!R43="","",_jiaore7_day_hour!R43)</f>
        <v/>
      </c>
      <c r="U49" s="44" t="str">
        <f>IF(_jiaore7_day_hour!S43="","",_jiaore7_day_hour!S43)</f>
        <v/>
      </c>
      <c r="V49" s="44" t="str">
        <f>IF(_jiaore7_day_hour!T43="","",_jiaore7_day_hour!T43)</f>
        <v/>
      </c>
      <c r="W49" s="44" t="str">
        <f>IF(_jiaore7_day_hour!U43="","",_jiaore7_day_hour!U43)</f>
        <v/>
      </c>
      <c r="X49" s="44" t="str">
        <f>IF(_jiaore7_day_hour!V43="","",_jiaore7_day_hour!V43)</f>
        <v/>
      </c>
      <c r="Y49" s="44" t="str">
        <f>IF(_jiaore7_day_hour!W43="","",_jiaore7_day_hour!W43)</f>
        <v/>
      </c>
      <c r="Z49" s="44" t="str">
        <f>IF(_jiaore7_day_hour!X43="","",_jiaore7_day_hour!X43)</f>
        <v/>
      </c>
      <c r="AA49" s="44" t="str">
        <f>IF(_jiaore7_day_hour!Y43="","",_jiaore7_day_hour!Y43)</f>
        <v/>
      </c>
      <c r="AB49" s="44" t="str">
        <f>IF(_jiaore7_day_hour!Z43="","",_jiaore7_day_hour!Z43)</f>
        <v/>
      </c>
      <c r="AC49" s="44" t="str">
        <f>IF(_jiaore7_day_hour!AA43="","",_jiaore7_day_hour!AA43)</f>
        <v/>
      </c>
      <c r="AD49" s="44" t="str">
        <f>IF(_jiaore7_day_hour!AB43="","",_jiaore7_day_hour!AB43)</f>
        <v/>
      </c>
      <c r="AE49" s="44" t="str">
        <f>IF(_jiaore7_day_hour!AC43="","",_jiaore7_day_hour!AC43)</f>
        <v/>
      </c>
      <c r="AF49" s="44" t="str">
        <f>IF(_jiaore7_day_hour!AD43="","",_jiaore7_day_hour!AD43)</f>
        <v/>
      </c>
      <c r="AG49" s="44" t="str">
        <f>IF(_jiaore7_day_hour!AE43="","",_jiaore7_day_hour!AE43)</f>
        <v/>
      </c>
      <c r="AH49" s="44" t="str">
        <f>IF(_jiaore7_day_hour!AF43="","",_jiaore7_day_hour!AF43)</f>
        <v/>
      </c>
      <c r="AI49" s="44" t="str">
        <f>IF(_jiaore7_day_hour!AG43="","",_jiaore7_day_hour!AG43)</f>
        <v/>
      </c>
      <c r="AJ49" s="44" t="str">
        <f>IF(_jiaore7_day_hour!AH43="","",_jiaore7_day_hour!AH43)</f>
        <v/>
      </c>
      <c r="AK49" s="44" t="str">
        <f>IF(_jiaore7_day_hour!AI43="","",_jiaore7_day_hour!AI43)</f>
        <v/>
      </c>
      <c r="AL49" s="44" t="str">
        <f>IF(_jiaore7_day_hour!AJ43="","",_jiaore7_day_hour!AJ43)</f>
        <v/>
      </c>
      <c r="AM49" s="44" t="str">
        <f>IF(_jiaore7_day_hour!AK43="","",_jiaore7_day_hour!AK43)</f>
        <v/>
      </c>
      <c r="AN49" s="44" t="str">
        <f>IF(_jiaore7_day_hour!AL43="","",_jiaore7_day_hour!AL43)</f>
        <v/>
      </c>
      <c r="AO49" s="44" t="str">
        <f>IF(_jiaore7_day_hour!AM43="","",_jiaore7_day_hour!AM43)</f>
        <v/>
      </c>
      <c r="AP49" s="44" t="str">
        <f>IF(_jiaore7_day_hour!AN43="","",_jiaore7_day_hour!AN43)</f>
        <v/>
      </c>
      <c r="AQ49" s="44" t="str">
        <f>IF(_jiaore7_day_hour!AO43="","",_jiaore7_day_hour!AO43)</f>
        <v/>
      </c>
      <c r="AR49" s="44" t="str">
        <f>IF(_jiaore7_day_hour!AP43="","",_jiaore7_day_hour!AP43)</f>
        <v/>
      </c>
      <c r="AS49" s="44" t="str">
        <f>IF(_jiaore7_day_hour!AQ43="","",_jiaore7_day_hour!AQ43)</f>
        <v/>
      </c>
      <c r="AT49" s="44" t="str">
        <f>IF(_jiaore7_day_hour!AR43="","",_jiaore7_day_hour!AR43)</f>
        <v/>
      </c>
      <c r="AU49" s="44" t="str">
        <f>IF(_jiaore7_day_hour!AS43="","",_jiaore7_day_hour!AS43)</f>
        <v/>
      </c>
      <c r="AV49" s="45" t="str">
        <f>IF(_jiaore7_day_hour!AT43="","",_jiaore7_day_hour!AT43)</f>
        <v/>
      </c>
    </row>
    <row r="50" spans="2:48" x14ac:dyDescent="0.15">
      <c r="B50" s="52">
        <v>0.875</v>
      </c>
      <c r="C50" s="44" t="str">
        <f>IF(_jiaore7_day_hour!A44="","",_jiaore7_day_hour!A44)</f>
        <v/>
      </c>
      <c r="D50" s="44" t="str">
        <f>IF(_jiaore7_day_hour!B44="","",_jiaore7_day_hour!B44)</f>
        <v/>
      </c>
      <c r="E50" s="44" t="str">
        <f>IF(_jiaore7_day_hour!C44="","",_jiaore7_day_hour!C44)</f>
        <v/>
      </c>
      <c r="F50" s="44" t="str">
        <f>IF(_jiaore7_day_hour!D44="","",_jiaore7_day_hour!D44)</f>
        <v/>
      </c>
      <c r="G50" s="44" t="str">
        <f>IF(_jiaore7_day_hour!E44="","",_jiaore7_day_hour!E44)</f>
        <v/>
      </c>
      <c r="H50" s="44" t="str">
        <f>IF(_jiaore7_day_hour!F44="","",_jiaore7_day_hour!F44)</f>
        <v/>
      </c>
      <c r="I50" s="44" t="str">
        <f>IF(_jiaore7_day_hour!G44="","",_jiaore7_day_hour!G44)</f>
        <v/>
      </c>
      <c r="J50" s="44" t="str">
        <f>IF(_jiaore7_day_hour!H44="","",_jiaore7_day_hour!H44)</f>
        <v/>
      </c>
      <c r="K50" s="44" t="str">
        <f>IF(_jiaore7_day_hour!I44="","",_jiaore7_day_hour!I44)</f>
        <v/>
      </c>
      <c r="L50" s="44" t="str">
        <f>IF(_jiaore7_day_hour!J44="","",_jiaore7_day_hour!J44)</f>
        <v/>
      </c>
      <c r="M50" s="44" t="str">
        <f>IF(_jiaore7_day_hour!K44="","",_jiaore7_day_hour!K44)</f>
        <v/>
      </c>
      <c r="N50" s="44" t="str">
        <f>IF(_jiaore7_day_hour!L44="","",_jiaore7_day_hour!L44)</f>
        <v/>
      </c>
      <c r="O50" s="44" t="str">
        <f>IF(_jiaore7_day_hour!M44="","",_jiaore7_day_hour!M44)</f>
        <v/>
      </c>
      <c r="P50" s="44" t="str">
        <f>IF(_jiaore7_day_hour!N44="","",_jiaore7_day_hour!N44)</f>
        <v/>
      </c>
      <c r="Q50" s="44" t="str">
        <f>IF(_jiaore7_day_hour!O44="","",_jiaore7_day_hour!O44)</f>
        <v/>
      </c>
      <c r="R50" s="44" t="str">
        <f>IF(_jiaore7_day_hour!P44="","",_jiaore7_day_hour!P44)</f>
        <v/>
      </c>
      <c r="S50" s="44" t="str">
        <f>IF(_jiaore7_day_hour!Q44="","",_jiaore7_day_hour!Q44)</f>
        <v/>
      </c>
      <c r="T50" s="44" t="str">
        <f>IF(_jiaore7_day_hour!R44="","",_jiaore7_day_hour!R44)</f>
        <v/>
      </c>
      <c r="U50" s="44" t="str">
        <f>IF(_jiaore7_day_hour!S44="","",_jiaore7_day_hour!S44)</f>
        <v/>
      </c>
      <c r="V50" s="44" t="str">
        <f>IF(_jiaore7_day_hour!T44="","",_jiaore7_day_hour!T44)</f>
        <v/>
      </c>
      <c r="W50" s="44" t="str">
        <f>IF(_jiaore7_day_hour!U44="","",_jiaore7_day_hour!U44)</f>
        <v/>
      </c>
      <c r="X50" s="44" t="str">
        <f>IF(_jiaore7_day_hour!V44="","",_jiaore7_day_hour!V44)</f>
        <v/>
      </c>
      <c r="Y50" s="44" t="str">
        <f>IF(_jiaore7_day_hour!W44="","",_jiaore7_day_hour!W44)</f>
        <v/>
      </c>
      <c r="Z50" s="44" t="str">
        <f>IF(_jiaore7_day_hour!X44="","",_jiaore7_day_hour!X44)</f>
        <v/>
      </c>
      <c r="AA50" s="44" t="str">
        <f>IF(_jiaore7_day_hour!Y44="","",_jiaore7_day_hour!Y44)</f>
        <v/>
      </c>
      <c r="AB50" s="44" t="str">
        <f>IF(_jiaore7_day_hour!Z44="","",_jiaore7_day_hour!Z44)</f>
        <v/>
      </c>
      <c r="AC50" s="44" t="str">
        <f>IF(_jiaore7_day_hour!AA44="","",_jiaore7_day_hour!AA44)</f>
        <v/>
      </c>
      <c r="AD50" s="44" t="str">
        <f>IF(_jiaore7_day_hour!AB44="","",_jiaore7_day_hour!AB44)</f>
        <v/>
      </c>
      <c r="AE50" s="44" t="str">
        <f>IF(_jiaore7_day_hour!AC44="","",_jiaore7_day_hour!AC44)</f>
        <v/>
      </c>
      <c r="AF50" s="44" t="str">
        <f>IF(_jiaore7_day_hour!AD44="","",_jiaore7_day_hour!AD44)</f>
        <v/>
      </c>
      <c r="AG50" s="44" t="str">
        <f>IF(_jiaore7_day_hour!AE44="","",_jiaore7_day_hour!AE44)</f>
        <v/>
      </c>
      <c r="AH50" s="44" t="str">
        <f>IF(_jiaore7_day_hour!AF44="","",_jiaore7_day_hour!AF44)</f>
        <v/>
      </c>
      <c r="AI50" s="44" t="str">
        <f>IF(_jiaore7_day_hour!AG44="","",_jiaore7_day_hour!AG44)</f>
        <v/>
      </c>
      <c r="AJ50" s="44" t="str">
        <f>IF(_jiaore7_day_hour!AH44="","",_jiaore7_day_hour!AH44)</f>
        <v/>
      </c>
      <c r="AK50" s="44" t="str">
        <f>IF(_jiaore7_day_hour!AI44="","",_jiaore7_day_hour!AI44)</f>
        <v/>
      </c>
      <c r="AL50" s="44" t="str">
        <f>IF(_jiaore7_day_hour!AJ44="","",_jiaore7_day_hour!AJ44)</f>
        <v/>
      </c>
      <c r="AM50" s="44" t="str">
        <f>IF(_jiaore7_day_hour!AK44="","",_jiaore7_day_hour!AK44)</f>
        <v/>
      </c>
      <c r="AN50" s="44" t="str">
        <f>IF(_jiaore7_day_hour!AL44="","",_jiaore7_day_hour!AL44)</f>
        <v/>
      </c>
      <c r="AO50" s="44" t="str">
        <f>IF(_jiaore7_day_hour!AM44="","",_jiaore7_day_hour!AM44)</f>
        <v/>
      </c>
      <c r="AP50" s="44" t="str">
        <f>IF(_jiaore7_day_hour!AN44="","",_jiaore7_day_hour!AN44)</f>
        <v/>
      </c>
      <c r="AQ50" s="44" t="str">
        <f>IF(_jiaore7_day_hour!AO44="","",_jiaore7_day_hour!AO44)</f>
        <v/>
      </c>
      <c r="AR50" s="44" t="str">
        <f>IF(_jiaore7_day_hour!AP44="","",_jiaore7_day_hour!AP44)</f>
        <v/>
      </c>
      <c r="AS50" s="44" t="str">
        <f>IF(_jiaore7_day_hour!AQ44="","",_jiaore7_day_hour!AQ44)</f>
        <v/>
      </c>
      <c r="AT50" s="44" t="str">
        <f>IF(_jiaore7_day_hour!AR44="","",_jiaore7_day_hour!AR44)</f>
        <v/>
      </c>
      <c r="AU50" s="44" t="str">
        <f>IF(_jiaore7_day_hour!AS44="","",_jiaore7_day_hour!AS44)</f>
        <v/>
      </c>
      <c r="AV50" s="45" t="str">
        <f>IF(_jiaore7_day_hour!AT44="","",_jiaore7_day_hour!AT44)</f>
        <v/>
      </c>
    </row>
    <row r="51" spans="2:48" x14ac:dyDescent="0.15">
      <c r="B51" s="52">
        <v>0.89583333333333304</v>
      </c>
      <c r="C51" s="44" t="str">
        <f>IF(_jiaore7_day_hour!A45="","",_jiaore7_day_hour!A45)</f>
        <v/>
      </c>
      <c r="D51" s="44" t="str">
        <f>IF(_jiaore7_day_hour!B45="","",_jiaore7_day_hour!B45)</f>
        <v/>
      </c>
      <c r="E51" s="44" t="str">
        <f>IF(_jiaore7_day_hour!C45="","",_jiaore7_day_hour!C45)</f>
        <v/>
      </c>
      <c r="F51" s="44" t="str">
        <f>IF(_jiaore7_day_hour!D45="","",_jiaore7_day_hour!D45)</f>
        <v/>
      </c>
      <c r="G51" s="44" t="str">
        <f>IF(_jiaore7_day_hour!E45="","",_jiaore7_day_hour!E45)</f>
        <v/>
      </c>
      <c r="H51" s="44" t="str">
        <f>IF(_jiaore7_day_hour!F45="","",_jiaore7_day_hour!F45)</f>
        <v/>
      </c>
      <c r="I51" s="44" t="str">
        <f>IF(_jiaore7_day_hour!G45="","",_jiaore7_day_hour!G45)</f>
        <v/>
      </c>
      <c r="J51" s="44" t="str">
        <f>IF(_jiaore7_day_hour!H45="","",_jiaore7_day_hour!H45)</f>
        <v/>
      </c>
      <c r="K51" s="44" t="str">
        <f>IF(_jiaore7_day_hour!I45="","",_jiaore7_day_hour!I45)</f>
        <v/>
      </c>
      <c r="L51" s="44" t="str">
        <f>IF(_jiaore7_day_hour!J45="","",_jiaore7_day_hour!J45)</f>
        <v/>
      </c>
      <c r="M51" s="44" t="str">
        <f>IF(_jiaore7_day_hour!K45="","",_jiaore7_day_hour!K45)</f>
        <v/>
      </c>
      <c r="N51" s="44" t="str">
        <f>IF(_jiaore7_day_hour!L45="","",_jiaore7_day_hour!L45)</f>
        <v/>
      </c>
      <c r="O51" s="44" t="str">
        <f>IF(_jiaore7_day_hour!M45="","",_jiaore7_day_hour!M45)</f>
        <v/>
      </c>
      <c r="P51" s="44" t="str">
        <f>IF(_jiaore7_day_hour!N45="","",_jiaore7_day_hour!N45)</f>
        <v/>
      </c>
      <c r="Q51" s="44" t="str">
        <f>IF(_jiaore7_day_hour!O45="","",_jiaore7_day_hour!O45)</f>
        <v/>
      </c>
      <c r="R51" s="44" t="str">
        <f>IF(_jiaore7_day_hour!P45="","",_jiaore7_day_hour!P45)</f>
        <v/>
      </c>
      <c r="S51" s="44" t="str">
        <f>IF(_jiaore7_day_hour!Q45="","",_jiaore7_day_hour!Q45)</f>
        <v/>
      </c>
      <c r="T51" s="44" t="str">
        <f>IF(_jiaore7_day_hour!R45="","",_jiaore7_day_hour!R45)</f>
        <v/>
      </c>
      <c r="U51" s="44" t="str">
        <f>IF(_jiaore7_day_hour!S45="","",_jiaore7_day_hour!S45)</f>
        <v/>
      </c>
      <c r="V51" s="44" t="str">
        <f>IF(_jiaore7_day_hour!T45="","",_jiaore7_day_hour!T45)</f>
        <v/>
      </c>
      <c r="W51" s="44" t="str">
        <f>IF(_jiaore7_day_hour!U45="","",_jiaore7_day_hour!U45)</f>
        <v/>
      </c>
      <c r="X51" s="44" t="str">
        <f>IF(_jiaore7_day_hour!V45="","",_jiaore7_day_hour!V45)</f>
        <v/>
      </c>
      <c r="Y51" s="44" t="str">
        <f>IF(_jiaore7_day_hour!W45="","",_jiaore7_day_hour!W45)</f>
        <v/>
      </c>
      <c r="Z51" s="44" t="str">
        <f>IF(_jiaore7_day_hour!X45="","",_jiaore7_day_hour!X45)</f>
        <v/>
      </c>
      <c r="AA51" s="44" t="str">
        <f>IF(_jiaore7_day_hour!Y45="","",_jiaore7_day_hour!Y45)</f>
        <v/>
      </c>
      <c r="AB51" s="44" t="str">
        <f>IF(_jiaore7_day_hour!Z45="","",_jiaore7_day_hour!Z45)</f>
        <v/>
      </c>
      <c r="AC51" s="44" t="str">
        <f>IF(_jiaore7_day_hour!AA45="","",_jiaore7_day_hour!AA45)</f>
        <v/>
      </c>
      <c r="AD51" s="44" t="str">
        <f>IF(_jiaore7_day_hour!AB45="","",_jiaore7_day_hour!AB45)</f>
        <v/>
      </c>
      <c r="AE51" s="44" t="str">
        <f>IF(_jiaore7_day_hour!AC45="","",_jiaore7_day_hour!AC45)</f>
        <v/>
      </c>
      <c r="AF51" s="44" t="str">
        <f>IF(_jiaore7_day_hour!AD45="","",_jiaore7_day_hour!AD45)</f>
        <v/>
      </c>
      <c r="AG51" s="44" t="str">
        <f>IF(_jiaore7_day_hour!AE45="","",_jiaore7_day_hour!AE45)</f>
        <v/>
      </c>
      <c r="AH51" s="44" t="str">
        <f>IF(_jiaore7_day_hour!AF45="","",_jiaore7_day_hour!AF45)</f>
        <v/>
      </c>
      <c r="AI51" s="44" t="str">
        <f>IF(_jiaore7_day_hour!AG45="","",_jiaore7_day_hour!AG45)</f>
        <v/>
      </c>
      <c r="AJ51" s="44" t="str">
        <f>IF(_jiaore7_day_hour!AH45="","",_jiaore7_day_hour!AH45)</f>
        <v/>
      </c>
      <c r="AK51" s="44" t="str">
        <f>IF(_jiaore7_day_hour!AI45="","",_jiaore7_day_hour!AI45)</f>
        <v/>
      </c>
      <c r="AL51" s="44" t="str">
        <f>IF(_jiaore7_day_hour!AJ45="","",_jiaore7_day_hour!AJ45)</f>
        <v/>
      </c>
      <c r="AM51" s="44" t="str">
        <f>IF(_jiaore7_day_hour!AK45="","",_jiaore7_day_hour!AK45)</f>
        <v/>
      </c>
      <c r="AN51" s="44" t="str">
        <f>IF(_jiaore7_day_hour!AL45="","",_jiaore7_day_hour!AL45)</f>
        <v/>
      </c>
      <c r="AO51" s="44" t="str">
        <f>IF(_jiaore7_day_hour!AM45="","",_jiaore7_day_hour!AM45)</f>
        <v/>
      </c>
      <c r="AP51" s="44" t="str">
        <f>IF(_jiaore7_day_hour!AN45="","",_jiaore7_day_hour!AN45)</f>
        <v/>
      </c>
      <c r="AQ51" s="44" t="str">
        <f>IF(_jiaore7_day_hour!AO45="","",_jiaore7_day_hour!AO45)</f>
        <v/>
      </c>
      <c r="AR51" s="44" t="str">
        <f>IF(_jiaore7_day_hour!AP45="","",_jiaore7_day_hour!AP45)</f>
        <v/>
      </c>
      <c r="AS51" s="44" t="str">
        <f>IF(_jiaore7_day_hour!AQ45="","",_jiaore7_day_hour!AQ45)</f>
        <v/>
      </c>
      <c r="AT51" s="44" t="str">
        <f>IF(_jiaore7_day_hour!AR45="","",_jiaore7_day_hour!AR45)</f>
        <v/>
      </c>
      <c r="AU51" s="44" t="str">
        <f>IF(_jiaore7_day_hour!AS45="","",_jiaore7_day_hour!AS45)</f>
        <v/>
      </c>
      <c r="AV51" s="45" t="str">
        <f>IF(_jiaore7_day_hour!AT45="","",_jiaore7_day_hour!AT45)</f>
        <v/>
      </c>
    </row>
    <row r="52" spans="2:48" x14ac:dyDescent="0.15">
      <c r="B52" s="52">
        <v>0.91666666666666596</v>
      </c>
      <c r="C52" s="44" t="str">
        <f>IF(_jiaore7_day_hour!A46="","",_jiaore7_day_hour!A46)</f>
        <v/>
      </c>
      <c r="D52" s="44" t="str">
        <f>IF(_jiaore7_day_hour!B46="","",_jiaore7_day_hour!B46)</f>
        <v/>
      </c>
      <c r="E52" s="44" t="str">
        <f>IF(_jiaore7_day_hour!C46="","",_jiaore7_day_hour!C46)</f>
        <v/>
      </c>
      <c r="F52" s="44" t="str">
        <f>IF(_jiaore7_day_hour!D46="","",_jiaore7_day_hour!D46)</f>
        <v/>
      </c>
      <c r="G52" s="44" t="str">
        <f>IF(_jiaore7_day_hour!E46="","",_jiaore7_day_hour!E46)</f>
        <v/>
      </c>
      <c r="H52" s="44" t="str">
        <f>IF(_jiaore7_day_hour!F46="","",_jiaore7_day_hour!F46)</f>
        <v/>
      </c>
      <c r="I52" s="44" t="str">
        <f>IF(_jiaore7_day_hour!G46="","",_jiaore7_day_hour!G46)</f>
        <v/>
      </c>
      <c r="J52" s="44" t="str">
        <f>IF(_jiaore7_day_hour!H46="","",_jiaore7_day_hour!H46)</f>
        <v/>
      </c>
      <c r="K52" s="44" t="str">
        <f>IF(_jiaore7_day_hour!I46="","",_jiaore7_day_hour!I46)</f>
        <v/>
      </c>
      <c r="L52" s="44" t="str">
        <f>IF(_jiaore7_day_hour!J46="","",_jiaore7_day_hour!J46)</f>
        <v/>
      </c>
      <c r="M52" s="44" t="str">
        <f>IF(_jiaore7_day_hour!K46="","",_jiaore7_day_hour!K46)</f>
        <v/>
      </c>
      <c r="N52" s="44" t="str">
        <f>IF(_jiaore7_day_hour!L46="","",_jiaore7_day_hour!L46)</f>
        <v/>
      </c>
      <c r="O52" s="44" t="str">
        <f>IF(_jiaore7_day_hour!M46="","",_jiaore7_day_hour!M46)</f>
        <v/>
      </c>
      <c r="P52" s="44" t="str">
        <f>IF(_jiaore7_day_hour!N46="","",_jiaore7_day_hour!N46)</f>
        <v/>
      </c>
      <c r="Q52" s="44" t="str">
        <f>IF(_jiaore7_day_hour!O46="","",_jiaore7_day_hour!O46)</f>
        <v/>
      </c>
      <c r="R52" s="44" t="str">
        <f>IF(_jiaore7_day_hour!P46="","",_jiaore7_day_hour!P46)</f>
        <v/>
      </c>
      <c r="S52" s="44" t="str">
        <f>IF(_jiaore7_day_hour!Q46="","",_jiaore7_day_hour!Q46)</f>
        <v/>
      </c>
      <c r="T52" s="44" t="str">
        <f>IF(_jiaore7_day_hour!R46="","",_jiaore7_day_hour!R46)</f>
        <v/>
      </c>
      <c r="U52" s="44" t="str">
        <f>IF(_jiaore7_day_hour!S46="","",_jiaore7_day_hour!S46)</f>
        <v/>
      </c>
      <c r="V52" s="44" t="str">
        <f>IF(_jiaore7_day_hour!T46="","",_jiaore7_day_hour!T46)</f>
        <v/>
      </c>
      <c r="W52" s="44" t="str">
        <f>IF(_jiaore7_day_hour!U46="","",_jiaore7_day_hour!U46)</f>
        <v/>
      </c>
      <c r="X52" s="44" t="str">
        <f>IF(_jiaore7_day_hour!V46="","",_jiaore7_day_hour!V46)</f>
        <v/>
      </c>
      <c r="Y52" s="44" t="str">
        <f>IF(_jiaore7_day_hour!W46="","",_jiaore7_day_hour!W46)</f>
        <v/>
      </c>
      <c r="Z52" s="44" t="str">
        <f>IF(_jiaore7_day_hour!X46="","",_jiaore7_day_hour!X46)</f>
        <v/>
      </c>
      <c r="AA52" s="44" t="str">
        <f>IF(_jiaore7_day_hour!Y46="","",_jiaore7_day_hour!Y46)</f>
        <v/>
      </c>
      <c r="AB52" s="44" t="str">
        <f>IF(_jiaore7_day_hour!Z46="","",_jiaore7_day_hour!Z46)</f>
        <v/>
      </c>
      <c r="AC52" s="44" t="str">
        <f>IF(_jiaore7_day_hour!AA46="","",_jiaore7_day_hour!AA46)</f>
        <v/>
      </c>
      <c r="AD52" s="44" t="str">
        <f>IF(_jiaore7_day_hour!AB46="","",_jiaore7_day_hour!AB46)</f>
        <v/>
      </c>
      <c r="AE52" s="44" t="str">
        <f>IF(_jiaore7_day_hour!AC46="","",_jiaore7_day_hour!AC46)</f>
        <v/>
      </c>
      <c r="AF52" s="44" t="str">
        <f>IF(_jiaore7_day_hour!AD46="","",_jiaore7_day_hour!AD46)</f>
        <v/>
      </c>
      <c r="AG52" s="44" t="str">
        <f>IF(_jiaore7_day_hour!AE46="","",_jiaore7_day_hour!AE46)</f>
        <v/>
      </c>
      <c r="AH52" s="44" t="str">
        <f>IF(_jiaore7_day_hour!AF46="","",_jiaore7_day_hour!AF46)</f>
        <v/>
      </c>
      <c r="AI52" s="44" t="str">
        <f>IF(_jiaore7_day_hour!AG46="","",_jiaore7_day_hour!AG46)</f>
        <v/>
      </c>
      <c r="AJ52" s="44" t="str">
        <f>IF(_jiaore7_day_hour!AH46="","",_jiaore7_day_hour!AH46)</f>
        <v/>
      </c>
      <c r="AK52" s="44" t="str">
        <f>IF(_jiaore7_day_hour!AI46="","",_jiaore7_day_hour!AI46)</f>
        <v/>
      </c>
      <c r="AL52" s="44" t="str">
        <f>IF(_jiaore7_day_hour!AJ46="","",_jiaore7_day_hour!AJ46)</f>
        <v/>
      </c>
      <c r="AM52" s="44" t="str">
        <f>IF(_jiaore7_day_hour!AK46="","",_jiaore7_day_hour!AK46)</f>
        <v/>
      </c>
      <c r="AN52" s="44" t="str">
        <f>IF(_jiaore7_day_hour!AL46="","",_jiaore7_day_hour!AL46)</f>
        <v/>
      </c>
      <c r="AO52" s="44" t="str">
        <f>IF(_jiaore7_day_hour!AM46="","",_jiaore7_day_hour!AM46)</f>
        <v/>
      </c>
      <c r="AP52" s="44" t="str">
        <f>IF(_jiaore7_day_hour!AN46="","",_jiaore7_day_hour!AN46)</f>
        <v/>
      </c>
      <c r="AQ52" s="44" t="str">
        <f>IF(_jiaore7_day_hour!AO46="","",_jiaore7_day_hour!AO46)</f>
        <v/>
      </c>
      <c r="AR52" s="44" t="str">
        <f>IF(_jiaore7_day_hour!AP46="","",_jiaore7_day_hour!AP46)</f>
        <v/>
      </c>
      <c r="AS52" s="44" t="str">
        <f>IF(_jiaore7_day_hour!AQ46="","",_jiaore7_day_hour!AQ46)</f>
        <v/>
      </c>
      <c r="AT52" s="44" t="str">
        <f>IF(_jiaore7_day_hour!AR46="","",_jiaore7_day_hour!AR46)</f>
        <v/>
      </c>
      <c r="AU52" s="44" t="str">
        <f>IF(_jiaore7_day_hour!AS46="","",_jiaore7_day_hour!AS46)</f>
        <v/>
      </c>
      <c r="AV52" s="45" t="str">
        <f>IF(_jiaore7_day_hour!AT46="","",_jiaore7_day_hour!AT46)</f>
        <v/>
      </c>
    </row>
    <row r="53" spans="2:48" x14ac:dyDescent="0.15">
      <c r="B53" s="52">
        <v>0.937499999999999</v>
      </c>
      <c r="C53" s="44" t="str">
        <f>IF(_jiaore7_day_hour!A47="","",_jiaore7_day_hour!A47)</f>
        <v/>
      </c>
      <c r="D53" s="44" t="str">
        <f>IF(_jiaore7_day_hour!B47="","",_jiaore7_day_hour!B47)</f>
        <v/>
      </c>
      <c r="E53" s="44" t="str">
        <f>IF(_jiaore7_day_hour!C47="","",_jiaore7_day_hour!C47)</f>
        <v/>
      </c>
      <c r="F53" s="44" t="str">
        <f>IF(_jiaore7_day_hour!D47="","",_jiaore7_day_hour!D47)</f>
        <v/>
      </c>
      <c r="G53" s="44" t="str">
        <f>IF(_jiaore7_day_hour!E47="","",_jiaore7_day_hour!E47)</f>
        <v/>
      </c>
      <c r="H53" s="44" t="str">
        <f>IF(_jiaore7_day_hour!F47="","",_jiaore7_day_hour!F47)</f>
        <v/>
      </c>
      <c r="I53" s="44" t="str">
        <f>IF(_jiaore7_day_hour!G47="","",_jiaore7_day_hour!G47)</f>
        <v/>
      </c>
      <c r="J53" s="44" t="str">
        <f>IF(_jiaore7_day_hour!H47="","",_jiaore7_day_hour!H47)</f>
        <v/>
      </c>
      <c r="K53" s="44" t="str">
        <f>IF(_jiaore7_day_hour!I47="","",_jiaore7_day_hour!I47)</f>
        <v/>
      </c>
      <c r="L53" s="44" t="str">
        <f>IF(_jiaore7_day_hour!J47="","",_jiaore7_day_hour!J47)</f>
        <v/>
      </c>
      <c r="M53" s="44" t="str">
        <f>IF(_jiaore7_day_hour!K47="","",_jiaore7_day_hour!K47)</f>
        <v/>
      </c>
      <c r="N53" s="44" t="str">
        <f>IF(_jiaore7_day_hour!L47="","",_jiaore7_day_hour!L47)</f>
        <v/>
      </c>
      <c r="O53" s="44" t="str">
        <f>IF(_jiaore7_day_hour!M47="","",_jiaore7_day_hour!M47)</f>
        <v/>
      </c>
      <c r="P53" s="44" t="str">
        <f>IF(_jiaore7_day_hour!N47="","",_jiaore7_day_hour!N47)</f>
        <v/>
      </c>
      <c r="Q53" s="44" t="str">
        <f>IF(_jiaore7_day_hour!O47="","",_jiaore7_day_hour!O47)</f>
        <v/>
      </c>
      <c r="R53" s="44" t="str">
        <f>IF(_jiaore7_day_hour!P47="","",_jiaore7_day_hour!P47)</f>
        <v/>
      </c>
      <c r="S53" s="44" t="str">
        <f>IF(_jiaore7_day_hour!Q47="","",_jiaore7_day_hour!Q47)</f>
        <v/>
      </c>
      <c r="T53" s="44" t="str">
        <f>IF(_jiaore7_day_hour!R47="","",_jiaore7_day_hour!R47)</f>
        <v/>
      </c>
      <c r="U53" s="44" t="str">
        <f>IF(_jiaore7_day_hour!S47="","",_jiaore7_day_hour!S47)</f>
        <v/>
      </c>
      <c r="V53" s="44" t="str">
        <f>IF(_jiaore7_day_hour!T47="","",_jiaore7_day_hour!T47)</f>
        <v/>
      </c>
      <c r="W53" s="44" t="str">
        <f>IF(_jiaore7_day_hour!U47="","",_jiaore7_day_hour!U47)</f>
        <v/>
      </c>
      <c r="X53" s="44" t="str">
        <f>IF(_jiaore7_day_hour!V47="","",_jiaore7_day_hour!V47)</f>
        <v/>
      </c>
      <c r="Y53" s="44" t="str">
        <f>IF(_jiaore7_day_hour!W47="","",_jiaore7_day_hour!W47)</f>
        <v/>
      </c>
      <c r="Z53" s="44" t="str">
        <f>IF(_jiaore7_day_hour!X47="","",_jiaore7_day_hour!X47)</f>
        <v/>
      </c>
      <c r="AA53" s="44" t="str">
        <f>IF(_jiaore7_day_hour!Y47="","",_jiaore7_day_hour!Y47)</f>
        <v/>
      </c>
      <c r="AB53" s="44" t="str">
        <f>IF(_jiaore7_day_hour!Z47="","",_jiaore7_day_hour!Z47)</f>
        <v/>
      </c>
      <c r="AC53" s="44" t="str">
        <f>IF(_jiaore7_day_hour!AA47="","",_jiaore7_day_hour!AA47)</f>
        <v/>
      </c>
      <c r="AD53" s="44" t="str">
        <f>IF(_jiaore7_day_hour!AB47="","",_jiaore7_day_hour!AB47)</f>
        <v/>
      </c>
      <c r="AE53" s="44" t="str">
        <f>IF(_jiaore7_day_hour!AC47="","",_jiaore7_day_hour!AC47)</f>
        <v/>
      </c>
      <c r="AF53" s="44" t="str">
        <f>IF(_jiaore7_day_hour!AD47="","",_jiaore7_day_hour!AD47)</f>
        <v/>
      </c>
      <c r="AG53" s="44" t="str">
        <f>IF(_jiaore7_day_hour!AE47="","",_jiaore7_day_hour!AE47)</f>
        <v/>
      </c>
      <c r="AH53" s="44" t="str">
        <f>IF(_jiaore7_day_hour!AF47="","",_jiaore7_day_hour!AF47)</f>
        <v/>
      </c>
      <c r="AI53" s="44" t="str">
        <f>IF(_jiaore7_day_hour!AG47="","",_jiaore7_day_hour!AG47)</f>
        <v/>
      </c>
      <c r="AJ53" s="44" t="str">
        <f>IF(_jiaore7_day_hour!AH47="","",_jiaore7_day_hour!AH47)</f>
        <v/>
      </c>
      <c r="AK53" s="44" t="str">
        <f>IF(_jiaore7_day_hour!AI47="","",_jiaore7_day_hour!AI47)</f>
        <v/>
      </c>
      <c r="AL53" s="44" t="str">
        <f>IF(_jiaore7_day_hour!AJ47="","",_jiaore7_day_hour!AJ47)</f>
        <v/>
      </c>
      <c r="AM53" s="44" t="str">
        <f>IF(_jiaore7_day_hour!AK47="","",_jiaore7_day_hour!AK47)</f>
        <v/>
      </c>
      <c r="AN53" s="44" t="str">
        <f>IF(_jiaore7_day_hour!AL47="","",_jiaore7_day_hour!AL47)</f>
        <v/>
      </c>
      <c r="AO53" s="44" t="str">
        <f>IF(_jiaore7_day_hour!AM47="","",_jiaore7_day_hour!AM47)</f>
        <v/>
      </c>
      <c r="AP53" s="44" t="str">
        <f>IF(_jiaore7_day_hour!AN47="","",_jiaore7_day_hour!AN47)</f>
        <v/>
      </c>
      <c r="AQ53" s="44" t="str">
        <f>IF(_jiaore7_day_hour!AO47="","",_jiaore7_day_hour!AO47)</f>
        <v/>
      </c>
      <c r="AR53" s="44" t="str">
        <f>IF(_jiaore7_day_hour!AP47="","",_jiaore7_day_hour!AP47)</f>
        <v/>
      </c>
      <c r="AS53" s="44" t="str">
        <f>IF(_jiaore7_day_hour!AQ47="","",_jiaore7_day_hour!AQ47)</f>
        <v/>
      </c>
      <c r="AT53" s="44" t="str">
        <f>IF(_jiaore7_day_hour!AR47="","",_jiaore7_day_hour!AR47)</f>
        <v/>
      </c>
      <c r="AU53" s="44" t="str">
        <f>IF(_jiaore7_day_hour!AS47="","",_jiaore7_day_hour!AS47)</f>
        <v/>
      </c>
      <c r="AV53" s="45" t="str">
        <f>IF(_jiaore7_day_hour!AT47="","",_jiaore7_day_hour!AT47)</f>
        <v/>
      </c>
    </row>
    <row r="54" spans="2:48" x14ac:dyDescent="0.15">
      <c r="B54" s="52">
        <v>0.95833333333333204</v>
      </c>
      <c r="C54" s="44" t="str">
        <f>IF(_jiaore7_day_hour!A48="","",_jiaore7_day_hour!A48)</f>
        <v/>
      </c>
      <c r="D54" s="44" t="str">
        <f>IF(_jiaore7_day_hour!B48="","",_jiaore7_day_hour!B48)</f>
        <v/>
      </c>
      <c r="E54" s="44" t="str">
        <f>IF(_jiaore7_day_hour!C48="","",_jiaore7_day_hour!C48)</f>
        <v/>
      </c>
      <c r="F54" s="44" t="str">
        <f>IF(_jiaore7_day_hour!D48="","",_jiaore7_day_hour!D48)</f>
        <v/>
      </c>
      <c r="G54" s="44" t="str">
        <f>IF(_jiaore7_day_hour!E48="","",_jiaore7_day_hour!E48)</f>
        <v/>
      </c>
      <c r="H54" s="44" t="str">
        <f>IF(_jiaore7_day_hour!F48="","",_jiaore7_day_hour!F48)</f>
        <v/>
      </c>
      <c r="I54" s="44" t="str">
        <f>IF(_jiaore7_day_hour!G48="","",_jiaore7_day_hour!G48)</f>
        <v/>
      </c>
      <c r="J54" s="44" t="str">
        <f>IF(_jiaore7_day_hour!H48="","",_jiaore7_day_hour!H48)</f>
        <v/>
      </c>
      <c r="K54" s="44" t="str">
        <f>IF(_jiaore7_day_hour!I48="","",_jiaore7_day_hour!I48)</f>
        <v/>
      </c>
      <c r="L54" s="44" t="str">
        <f>IF(_jiaore7_day_hour!J48="","",_jiaore7_day_hour!J48)</f>
        <v/>
      </c>
      <c r="M54" s="44" t="str">
        <f>IF(_jiaore7_day_hour!K48="","",_jiaore7_day_hour!K48)</f>
        <v/>
      </c>
      <c r="N54" s="44" t="str">
        <f>IF(_jiaore7_day_hour!L48="","",_jiaore7_day_hour!L48)</f>
        <v/>
      </c>
      <c r="O54" s="44" t="str">
        <f>IF(_jiaore7_day_hour!M48="","",_jiaore7_day_hour!M48)</f>
        <v/>
      </c>
      <c r="P54" s="44" t="str">
        <f>IF(_jiaore7_day_hour!N48="","",_jiaore7_day_hour!N48)</f>
        <v/>
      </c>
      <c r="Q54" s="44" t="str">
        <f>IF(_jiaore7_day_hour!O48="","",_jiaore7_day_hour!O48)</f>
        <v/>
      </c>
      <c r="R54" s="44" t="str">
        <f>IF(_jiaore7_day_hour!P48="","",_jiaore7_day_hour!P48)</f>
        <v/>
      </c>
      <c r="S54" s="44" t="str">
        <f>IF(_jiaore7_day_hour!Q48="","",_jiaore7_day_hour!Q48)</f>
        <v/>
      </c>
      <c r="T54" s="44" t="str">
        <f>IF(_jiaore7_day_hour!R48="","",_jiaore7_day_hour!R48)</f>
        <v/>
      </c>
      <c r="U54" s="44" t="str">
        <f>IF(_jiaore7_day_hour!S48="","",_jiaore7_day_hour!S48)</f>
        <v/>
      </c>
      <c r="V54" s="44" t="str">
        <f>IF(_jiaore7_day_hour!T48="","",_jiaore7_day_hour!T48)</f>
        <v/>
      </c>
      <c r="W54" s="44" t="str">
        <f>IF(_jiaore7_day_hour!U48="","",_jiaore7_day_hour!U48)</f>
        <v/>
      </c>
      <c r="X54" s="44" t="str">
        <f>IF(_jiaore7_day_hour!V48="","",_jiaore7_day_hour!V48)</f>
        <v/>
      </c>
      <c r="Y54" s="44" t="str">
        <f>IF(_jiaore7_day_hour!W48="","",_jiaore7_day_hour!W48)</f>
        <v/>
      </c>
      <c r="Z54" s="44" t="str">
        <f>IF(_jiaore7_day_hour!X48="","",_jiaore7_day_hour!X48)</f>
        <v/>
      </c>
      <c r="AA54" s="44" t="str">
        <f>IF(_jiaore7_day_hour!Y48="","",_jiaore7_day_hour!Y48)</f>
        <v/>
      </c>
      <c r="AB54" s="44" t="str">
        <f>IF(_jiaore7_day_hour!Z48="","",_jiaore7_day_hour!Z48)</f>
        <v/>
      </c>
      <c r="AC54" s="44" t="str">
        <f>IF(_jiaore7_day_hour!AA48="","",_jiaore7_day_hour!AA48)</f>
        <v/>
      </c>
      <c r="AD54" s="44" t="str">
        <f>IF(_jiaore7_day_hour!AB48="","",_jiaore7_day_hour!AB48)</f>
        <v/>
      </c>
      <c r="AE54" s="44" t="str">
        <f>IF(_jiaore7_day_hour!AC48="","",_jiaore7_day_hour!AC48)</f>
        <v/>
      </c>
      <c r="AF54" s="44" t="str">
        <f>IF(_jiaore7_day_hour!AD48="","",_jiaore7_day_hour!AD48)</f>
        <v/>
      </c>
      <c r="AG54" s="44" t="str">
        <f>IF(_jiaore7_day_hour!AE48="","",_jiaore7_day_hour!AE48)</f>
        <v/>
      </c>
      <c r="AH54" s="44" t="str">
        <f>IF(_jiaore7_day_hour!AF48="","",_jiaore7_day_hour!AF48)</f>
        <v/>
      </c>
      <c r="AI54" s="44" t="str">
        <f>IF(_jiaore7_day_hour!AG48="","",_jiaore7_day_hour!AG48)</f>
        <v/>
      </c>
      <c r="AJ54" s="44" t="str">
        <f>IF(_jiaore7_day_hour!AH48="","",_jiaore7_day_hour!AH48)</f>
        <v/>
      </c>
      <c r="AK54" s="44" t="str">
        <f>IF(_jiaore7_day_hour!AI48="","",_jiaore7_day_hour!AI48)</f>
        <v/>
      </c>
      <c r="AL54" s="44" t="str">
        <f>IF(_jiaore7_day_hour!AJ48="","",_jiaore7_day_hour!AJ48)</f>
        <v/>
      </c>
      <c r="AM54" s="44" t="str">
        <f>IF(_jiaore7_day_hour!AK48="","",_jiaore7_day_hour!AK48)</f>
        <v/>
      </c>
      <c r="AN54" s="44" t="str">
        <f>IF(_jiaore7_day_hour!AL48="","",_jiaore7_day_hour!AL48)</f>
        <v/>
      </c>
      <c r="AO54" s="44" t="str">
        <f>IF(_jiaore7_day_hour!AM48="","",_jiaore7_day_hour!AM48)</f>
        <v/>
      </c>
      <c r="AP54" s="44" t="str">
        <f>IF(_jiaore7_day_hour!AN48="","",_jiaore7_day_hour!AN48)</f>
        <v/>
      </c>
      <c r="AQ54" s="44" t="str">
        <f>IF(_jiaore7_day_hour!AO48="","",_jiaore7_day_hour!AO48)</f>
        <v/>
      </c>
      <c r="AR54" s="44" t="str">
        <f>IF(_jiaore7_day_hour!AP48="","",_jiaore7_day_hour!AP48)</f>
        <v/>
      </c>
      <c r="AS54" s="44" t="str">
        <f>IF(_jiaore7_day_hour!AQ48="","",_jiaore7_day_hour!AQ48)</f>
        <v/>
      </c>
      <c r="AT54" s="44" t="str">
        <f>IF(_jiaore7_day_hour!AR48="","",_jiaore7_day_hour!AR48)</f>
        <v/>
      </c>
      <c r="AU54" s="44" t="str">
        <f>IF(_jiaore7_day_hour!AS48="","",_jiaore7_day_hour!AS48)</f>
        <v/>
      </c>
      <c r="AV54" s="45" t="str">
        <f>IF(_jiaore7_day_hour!AT48="","",_jiaore7_day_hour!AT48)</f>
        <v/>
      </c>
    </row>
    <row r="55" spans="2:48" x14ac:dyDescent="0.15">
      <c r="B55" s="52">
        <v>0.97916666666666496</v>
      </c>
      <c r="C55" s="44" t="str">
        <f>IF(_jiaore7_day_hour!A49="","",_jiaore7_day_hour!A49)</f>
        <v/>
      </c>
      <c r="D55" s="44" t="str">
        <f>IF(_jiaore7_day_hour!B49="","",_jiaore7_day_hour!B49)</f>
        <v/>
      </c>
      <c r="E55" s="44" t="str">
        <f>IF(_jiaore7_day_hour!C49="","",_jiaore7_day_hour!C49)</f>
        <v/>
      </c>
      <c r="F55" s="44" t="str">
        <f>IF(_jiaore7_day_hour!D49="","",_jiaore7_day_hour!D49)</f>
        <v/>
      </c>
      <c r="G55" s="44" t="str">
        <f>IF(_jiaore7_day_hour!E49="","",_jiaore7_day_hour!E49)</f>
        <v/>
      </c>
      <c r="H55" s="44" t="str">
        <f>IF(_jiaore7_day_hour!F49="","",_jiaore7_day_hour!F49)</f>
        <v/>
      </c>
      <c r="I55" s="44" t="str">
        <f>IF(_jiaore7_day_hour!G49="","",_jiaore7_day_hour!G49)</f>
        <v/>
      </c>
      <c r="J55" s="44" t="str">
        <f>IF(_jiaore7_day_hour!H49="","",_jiaore7_day_hour!H49)</f>
        <v/>
      </c>
      <c r="K55" s="44" t="str">
        <f>IF(_jiaore7_day_hour!I49="","",_jiaore7_day_hour!I49)</f>
        <v/>
      </c>
      <c r="L55" s="44" t="str">
        <f>IF(_jiaore7_day_hour!J49="","",_jiaore7_day_hour!J49)</f>
        <v/>
      </c>
      <c r="M55" s="44" t="str">
        <f>IF(_jiaore7_day_hour!K49="","",_jiaore7_day_hour!K49)</f>
        <v/>
      </c>
      <c r="N55" s="44" t="str">
        <f>IF(_jiaore7_day_hour!L49="","",_jiaore7_day_hour!L49)</f>
        <v/>
      </c>
      <c r="O55" s="44" t="str">
        <f>IF(_jiaore7_day_hour!M49="","",_jiaore7_day_hour!M49)</f>
        <v/>
      </c>
      <c r="P55" s="44" t="str">
        <f>IF(_jiaore7_day_hour!N49="","",_jiaore7_day_hour!N49)</f>
        <v/>
      </c>
      <c r="Q55" s="44" t="str">
        <f>IF(_jiaore7_day_hour!O49="","",_jiaore7_day_hour!O49)</f>
        <v/>
      </c>
      <c r="R55" s="44" t="str">
        <f>IF(_jiaore7_day_hour!P49="","",_jiaore7_day_hour!P49)</f>
        <v/>
      </c>
      <c r="S55" s="44" t="str">
        <f>IF(_jiaore7_day_hour!Q49="","",_jiaore7_day_hour!Q49)</f>
        <v/>
      </c>
      <c r="T55" s="44" t="str">
        <f>IF(_jiaore7_day_hour!R49="","",_jiaore7_day_hour!R49)</f>
        <v/>
      </c>
      <c r="U55" s="44" t="str">
        <f>IF(_jiaore7_day_hour!S49="","",_jiaore7_day_hour!S49)</f>
        <v/>
      </c>
      <c r="V55" s="44" t="str">
        <f>IF(_jiaore7_day_hour!T49="","",_jiaore7_day_hour!T49)</f>
        <v/>
      </c>
      <c r="W55" s="44" t="str">
        <f>IF(_jiaore7_day_hour!U49="","",_jiaore7_day_hour!U49)</f>
        <v/>
      </c>
      <c r="X55" s="44" t="str">
        <f>IF(_jiaore7_day_hour!V49="","",_jiaore7_day_hour!V49)</f>
        <v/>
      </c>
      <c r="Y55" s="44" t="str">
        <f>IF(_jiaore7_day_hour!W49="","",_jiaore7_day_hour!W49)</f>
        <v/>
      </c>
      <c r="Z55" s="44" t="str">
        <f>IF(_jiaore7_day_hour!X49="","",_jiaore7_day_hour!X49)</f>
        <v/>
      </c>
      <c r="AA55" s="44" t="str">
        <f>IF(_jiaore7_day_hour!Y49="","",_jiaore7_day_hour!Y49)</f>
        <v/>
      </c>
      <c r="AB55" s="44" t="str">
        <f>IF(_jiaore7_day_hour!Z49="","",_jiaore7_day_hour!Z49)</f>
        <v/>
      </c>
      <c r="AC55" s="44" t="str">
        <f>IF(_jiaore7_day_hour!AA49="","",_jiaore7_day_hour!AA49)</f>
        <v/>
      </c>
      <c r="AD55" s="44" t="str">
        <f>IF(_jiaore7_day_hour!AB49="","",_jiaore7_day_hour!AB49)</f>
        <v/>
      </c>
      <c r="AE55" s="44" t="str">
        <f>IF(_jiaore7_day_hour!AC49="","",_jiaore7_day_hour!AC49)</f>
        <v/>
      </c>
      <c r="AF55" s="44" t="str">
        <f>IF(_jiaore7_day_hour!AD49="","",_jiaore7_day_hour!AD49)</f>
        <v/>
      </c>
      <c r="AG55" s="44" t="str">
        <f>IF(_jiaore7_day_hour!AE49="","",_jiaore7_day_hour!AE49)</f>
        <v/>
      </c>
      <c r="AH55" s="44" t="str">
        <f>IF(_jiaore7_day_hour!AF49="","",_jiaore7_day_hour!AF49)</f>
        <v/>
      </c>
      <c r="AI55" s="44" t="str">
        <f>IF(_jiaore7_day_hour!AG49="","",_jiaore7_day_hour!AG49)</f>
        <v/>
      </c>
      <c r="AJ55" s="44" t="str">
        <f>IF(_jiaore7_day_hour!AH49="","",_jiaore7_day_hour!AH49)</f>
        <v/>
      </c>
      <c r="AK55" s="44" t="str">
        <f>IF(_jiaore7_day_hour!AI49="","",_jiaore7_day_hour!AI49)</f>
        <v/>
      </c>
      <c r="AL55" s="44" t="str">
        <f>IF(_jiaore7_day_hour!AJ49="","",_jiaore7_day_hour!AJ49)</f>
        <v/>
      </c>
      <c r="AM55" s="44" t="str">
        <f>IF(_jiaore7_day_hour!AK49="","",_jiaore7_day_hour!AK49)</f>
        <v/>
      </c>
      <c r="AN55" s="44" t="str">
        <f>IF(_jiaore7_day_hour!AL49="","",_jiaore7_day_hour!AL49)</f>
        <v/>
      </c>
      <c r="AO55" s="44" t="str">
        <f>IF(_jiaore7_day_hour!AM49="","",_jiaore7_day_hour!AM49)</f>
        <v/>
      </c>
      <c r="AP55" s="44" t="str">
        <f>IF(_jiaore7_day_hour!AN49="","",_jiaore7_day_hour!AN49)</f>
        <v/>
      </c>
      <c r="AQ55" s="44" t="str">
        <f>IF(_jiaore7_day_hour!AO49="","",_jiaore7_day_hour!AO49)</f>
        <v/>
      </c>
      <c r="AR55" s="44" t="str">
        <f>IF(_jiaore7_day_hour!AP49="","",_jiaore7_day_hour!AP49)</f>
        <v/>
      </c>
      <c r="AS55" s="44" t="str">
        <f>IF(_jiaore7_day_hour!AQ49="","",_jiaore7_day_hour!AQ49)</f>
        <v/>
      </c>
      <c r="AT55" s="44" t="str">
        <f>IF(_jiaore7_day_hour!AR49="","",_jiaore7_day_hour!AR49)</f>
        <v/>
      </c>
      <c r="AU55" s="44" t="str">
        <f>IF(_jiaore7_day_hour!AS49="","",_jiaore7_day_hour!AS49)</f>
        <v/>
      </c>
      <c r="AV55" s="45" t="str">
        <f>IF(_jiaore7_day_hour!AT49="","",_jiaore7_day_hour!AT49)</f>
        <v/>
      </c>
    </row>
    <row r="56" spans="2:48" x14ac:dyDescent="0.15">
      <c r="B56" s="55" t="s">
        <v>228</v>
      </c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5"/>
    </row>
    <row r="57" spans="2:48" x14ac:dyDescent="0.15">
      <c r="B57" s="55" t="s">
        <v>229</v>
      </c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5"/>
    </row>
    <row r="58" spans="2:48" x14ac:dyDescent="0.15">
      <c r="B58" s="55" t="s">
        <v>230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5"/>
    </row>
    <row r="59" spans="2:48" x14ac:dyDescent="0.15">
      <c r="B59" s="55" t="s">
        <v>231</v>
      </c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5"/>
    </row>
    <row r="60" spans="2:48" ht="48.95" customHeight="1" x14ac:dyDescent="0.15">
      <c r="B60" s="117" t="s">
        <v>232</v>
      </c>
      <c r="C60" s="118"/>
      <c r="D60" s="118"/>
      <c r="E60" s="118"/>
      <c r="F60" s="118"/>
      <c r="G60" s="118"/>
      <c r="H60" s="118"/>
      <c r="I60" s="118"/>
      <c r="J60" s="118"/>
      <c r="K60" s="118"/>
      <c r="L60" s="118"/>
      <c r="M60" s="119" t="s">
        <v>233</v>
      </c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9" t="s">
        <v>234</v>
      </c>
      <c r="Y60" s="118"/>
      <c r="Z60" s="118"/>
      <c r="AA60" s="118"/>
      <c r="AB60" s="118"/>
      <c r="AC60" s="118"/>
      <c r="AD60" s="118"/>
      <c r="AE60" s="118"/>
      <c r="AF60" s="118"/>
      <c r="AG60" s="118"/>
      <c r="AH60" s="118"/>
      <c r="AI60" s="127"/>
      <c r="AJ60" s="128"/>
      <c r="AK60" s="128"/>
      <c r="AL60" s="128"/>
      <c r="AM60" s="128"/>
      <c r="AN60" s="128"/>
      <c r="AO60" s="128"/>
      <c r="AP60" s="128"/>
      <c r="AQ60" s="128"/>
      <c r="AR60" s="128"/>
      <c r="AS60" s="128"/>
      <c r="AT60" s="128"/>
      <c r="AU60" s="128"/>
      <c r="AV60" s="129"/>
    </row>
    <row r="61" spans="2:48" ht="14.45" customHeight="1" x14ac:dyDescent="0.25">
      <c r="B61" s="120" t="s">
        <v>235</v>
      </c>
      <c r="C61" s="121"/>
      <c r="D61" s="121"/>
      <c r="E61" s="121"/>
      <c r="F61" s="121"/>
      <c r="G61" s="121"/>
      <c r="H61" s="121"/>
      <c r="I61" s="121"/>
      <c r="J61" s="121"/>
      <c r="K61" s="121"/>
      <c r="L61" s="121"/>
      <c r="M61" s="122" t="s">
        <v>235</v>
      </c>
      <c r="N61" s="121"/>
      <c r="O61" s="121"/>
      <c r="P61" s="121"/>
      <c r="Q61" s="121"/>
      <c r="R61" s="121"/>
      <c r="S61" s="121"/>
      <c r="T61" s="121"/>
      <c r="U61" s="121"/>
      <c r="V61" s="121"/>
      <c r="W61" s="121"/>
      <c r="X61" s="122" t="s">
        <v>235</v>
      </c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30"/>
      <c r="AJ61" s="131"/>
      <c r="AK61" s="131"/>
      <c r="AL61" s="131"/>
      <c r="AM61" s="131"/>
      <c r="AN61" s="131"/>
      <c r="AO61" s="131"/>
      <c r="AP61" s="131"/>
      <c r="AQ61" s="131"/>
      <c r="AR61" s="131"/>
      <c r="AS61" s="131"/>
      <c r="AT61" s="131"/>
      <c r="AU61" s="131"/>
      <c r="AV61" s="132"/>
    </row>
    <row r="62" spans="2:48" x14ac:dyDescent="0.15">
      <c r="C62" s="56"/>
    </row>
  </sheetData>
  <mergeCells count="43">
    <mergeCell ref="AL3:AL5"/>
    <mergeCell ref="AI60:AV61"/>
    <mergeCell ref="U3:V4"/>
    <mergeCell ref="W3:X4"/>
    <mergeCell ref="Y3:Z4"/>
    <mergeCell ref="AA3:AB4"/>
    <mergeCell ref="AM3:AV4"/>
    <mergeCell ref="AC3:AJ4"/>
    <mergeCell ref="B61:L61"/>
    <mergeCell ref="M61:W61"/>
    <mergeCell ref="X61:AH61"/>
    <mergeCell ref="B3:B6"/>
    <mergeCell ref="M5:M6"/>
    <mergeCell ref="N5:N6"/>
    <mergeCell ref="O4:O6"/>
    <mergeCell ref="P4:P6"/>
    <mergeCell ref="Q4:Q6"/>
    <mergeCell ref="T4:T5"/>
    <mergeCell ref="U5:U6"/>
    <mergeCell ref="V5:V6"/>
    <mergeCell ref="W5:W6"/>
    <mergeCell ref="X5:X6"/>
    <mergeCell ref="R4:S5"/>
    <mergeCell ref="AC5:AF5"/>
    <mergeCell ref="AG5:AJ5"/>
    <mergeCell ref="B60:L60"/>
    <mergeCell ref="M60:W60"/>
    <mergeCell ref="X60:AH60"/>
    <mergeCell ref="C4:H4"/>
    <mergeCell ref="I4:L4"/>
    <mergeCell ref="M4:N4"/>
    <mergeCell ref="C5:D5"/>
    <mergeCell ref="E5:H5"/>
    <mergeCell ref="I5:J5"/>
    <mergeCell ref="K5:L5"/>
    <mergeCell ref="B1:AK1"/>
    <mergeCell ref="B2:C2"/>
    <mergeCell ref="S2:V2"/>
    <mergeCell ref="AD2:AK2"/>
    <mergeCell ref="C3:L3"/>
    <mergeCell ref="M3:Q3"/>
    <mergeCell ref="R3:T3"/>
    <mergeCell ref="AK3:AK5"/>
  </mergeCells>
  <phoneticPr fontId="34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"/>
  <sheetViews>
    <sheetView topLeftCell="AE1" workbookViewId="0">
      <selection sqref="A1:AT1"/>
    </sheetView>
  </sheetViews>
  <sheetFormatPr defaultColWidth="9" defaultRowHeight="13.5" x14ac:dyDescent="0.15"/>
  <sheetData>
    <row r="1" spans="1:46" ht="45" x14ac:dyDescent="0.15">
      <c r="A1" s="40" t="s">
        <v>237</v>
      </c>
      <c r="B1" s="40" t="s">
        <v>238</v>
      </c>
      <c r="C1" s="40" t="s">
        <v>239</v>
      </c>
      <c r="D1" s="40" t="s">
        <v>240</v>
      </c>
      <c r="E1" s="40" t="s">
        <v>241</v>
      </c>
      <c r="F1" s="40" t="s">
        <v>242</v>
      </c>
      <c r="G1" s="40" t="s">
        <v>243</v>
      </c>
      <c r="H1" s="40" t="s">
        <v>244</v>
      </c>
      <c r="I1" s="40" t="s">
        <v>245</v>
      </c>
      <c r="J1" s="40" t="s">
        <v>246</v>
      </c>
      <c r="K1" s="40" t="s">
        <v>247</v>
      </c>
      <c r="L1" s="40" t="s">
        <v>248</v>
      </c>
      <c r="M1" s="40" t="s">
        <v>249</v>
      </c>
      <c r="N1" s="40" t="s">
        <v>250</v>
      </c>
      <c r="O1" s="40" t="s">
        <v>251</v>
      </c>
      <c r="P1" s="40" t="s">
        <v>252</v>
      </c>
      <c r="Q1" s="40" t="s">
        <v>253</v>
      </c>
      <c r="R1" s="40" t="s">
        <v>254</v>
      </c>
      <c r="S1" s="40" t="s">
        <v>255</v>
      </c>
      <c r="T1" s="40" t="s">
        <v>256</v>
      </c>
      <c r="U1" s="40" t="s">
        <v>257</v>
      </c>
      <c r="V1" s="40" t="s">
        <v>258</v>
      </c>
      <c r="W1" s="40" t="s">
        <v>259</v>
      </c>
      <c r="X1" s="40" t="s">
        <v>260</v>
      </c>
      <c r="Y1" s="40" t="s">
        <v>261</v>
      </c>
      <c r="Z1" s="40" t="s">
        <v>262</v>
      </c>
      <c r="AA1" s="40" t="s">
        <v>263</v>
      </c>
      <c r="AB1" s="40" t="s">
        <v>264</v>
      </c>
      <c r="AC1" s="40" t="s">
        <v>265</v>
      </c>
      <c r="AD1" s="40" t="s">
        <v>266</v>
      </c>
      <c r="AE1" s="40" t="s">
        <v>267</v>
      </c>
      <c r="AF1" s="40" t="s">
        <v>268</v>
      </c>
      <c r="AG1" s="40" t="s">
        <v>269</v>
      </c>
      <c r="AH1" s="40" t="s">
        <v>270</v>
      </c>
      <c r="AI1" s="41" t="s">
        <v>216</v>
      </c>
      <c r="AJ1" s="41" t="s">
        <v>217</v>
      </c>
      <c r="AK1" s="42" t="s">
        <v>218</v>
      </c>
      <c r="AL1" s="43" t="s">
        <v>219</v>
      </c>
      <c r="AM1" s="44" t="s">
        <v>220</v>
      </c>
      <c r="AN1" s="44" t="s">
        <v>221</v>
      </c>
      <c r="AO1" s="44" t="s">
        <v>222</v>
      </c>
      <c r="AP1" s="44" t="s">
        <v>223</v>
      </c>
      <c r="AQ1" s="44" t="s">
        <v>224</v>
      </c>
      <c r="AR1" s="44" t="s">
        <v>225</v>
      </c>
      <c r="AS1" s="44" t="s">
        <v>226</v>
      </c>
      <c r="AT1" s="45" t="s">
        <v>227</v>
      </c>
    </row>
  </sheetData>
  <phoneticPr fontId="34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8"/>
  <sheetViews>
    <sheetView zoomScale="85" zoomScaleNormal="85" workbookViewId="0">
      <selection activeCell="E23" sqref="E23:H23"/>
    </sheetView>
  </sheetViews>
  <sheetFormatPr defaultColWidth="9" defaultRowHeight="13.5" x14ac:dyDescent="0.15"/>
  <sheetData>
    <row r="1" spans="1:60" x14ac:dyDescent="0.15">
      <c r="A1" s="140" t="s">
        <v>271</v>
      </c>
      <c r="B1" s="138" t="s">
        <v>0</v>
      </c>
      <c r="C1" s="138" t="s">
        <v>272</v>
      </c>
      <c r="D1" s="138" t="s">
        <v>273</v>
      </c>
      <c r="E1" s="109" t="s">
        <v>274</v>
      </c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 t="s">
        <v>275</v>
      </c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</row>
    <row r="2" spans="1:60" ht="14.25" x14ac:dyDescent="0.15">
      <c r="A2" s="140"/>
      <c r="B2" s="138"/>
      <c r="C2" s="138"/>
      <c r="D2" s="138"/>
      <c r="E2" s="137" t="s">
        <v>276</v>
      </c>
      <c r="F2" s="137"/>
      <c r="G2" s="137"/>
      <c r="H2" s="137"/>
      <c r="I2" s="137" t="s">
        <v>277</v>
      </c>
      <c r="J2" s="137"/>
      <c r="K2" s="137"/>
      <c r="L2" s="137"/>
      <c r="M2" s="138" t="s">
        <v>278</v>
      </c>
      <c r="N2" s="138"/>
      <c r="O2" s="138"/>
      <c r="P2" s="138"/>
      <c r="Q2" s="138" t="s">
        <v>279</v>
      </c>
      <c r="R2" s="138"/>
      <c r="S2" s="138"/>
      <c r="T2" s="138"/>
      <c r="U2" s="138" t="s">
        <v>280</v>
      </c>
      <c r="V2" s="138"/>
      <c r="W2" s="138"/>
      <c r="X2" s="138"/>
      <c r="Y2" s="138" t="s">
        <v>281</v>
      </c>
      <c r="Z2" s="138"/>
      <c r="AA2" s="138"/>
      <c r="AB2" s="138"/>
      <c r="AC2" s="138" t="s">
        <v>282</v>
      </c>
      <c r="AD2" s="138"/>
      <c r="AE2" s="138"/>
      <c r="AF2" s="138"/>
      <c r="AG2" s="137" t="s">
        <v>283</v>
      </c>
      <c r="AH2" s="137"/>
      <c r="AI2" s="137"/>
      <c r="AJ2" s="137"/>
      <c r="AK2" s="137" t="s">
        <v>284</v>
      </c>
      <c r="AL2" s="137"/>
      <c r="AM2" s="137"/>
      <c r="AN2" s="137"/>
      <c r="AO2" s="138" t="s">
        <v>285</v>
      </c>
      <c r="AP2" s="138"/>
      <c r="AQ2" s="138"/>
      <c r="AR2" s="138"/>
      <c r="AS2" s="138" t="s">
        <v>286</v>
      </c>
      <c r="AT2" s="138"/>
      <c r="AU2" s="138"/>
      <c r="AV2" s="138"/>
      <c r="AW2" s="138" t="s">
        <v>287</v>
      </c>
      <c r="AX2" s="138"/>
      <c r="AY2" s="138"/>
      <c r="AZ2" s="138"/>
      <c r="BA2" s="138" t="s">
        <v>288</v>
      </c>
      <c r="BB2" s="138"/>
      <c r="BC2" s="138"/>
      <c r="BD2" s="138"/>
      <c r="BE2" s="138" t="s">
        <v>289</v>
      </c>
      <c r="BF2" s="138"/>
      <c r="BG2" s="138"/>
      <c r="BH2" s="138"/>
    </row>
    <row r="3" spans="1:60" x14ac:dyDescent="0.15">
      <c r="A3" s="140"/>
      <c r="B3" s="138"/>
      <c r="C3" s="138"/>
      <c r="D3" s="138"/>
      <c r="E3" s="33" t="s">
        <v>290</v>
      </c>
      <c r="F3" s="33" t="s">
        <v>291</v>
      </c>
      <c r="G3" s="33" t="s">
        <v>292</v>
      </c>
      <c r="H3" s="33" t="s">
        <v>293</v>
      </c>
      <c r="I3" s="33" t="s">
        <v>290</v>
      </c>
      <c r="J3" s="33" t="s">
        <v>291</v>
      </c>
      <c r="K3" s="33" t="s">
        <v>292</v>
      </c>
      <c r="L3" s="33" t="s">
        <v>293</v>
      </c>
      <c r="M3" s="33" t="s">
        <v>290</v>
      </c>
      <c r="N3" s="33" t="s">
        <v>291</v>
      </c>
      <c r="O3" s="33" t="s">
        <v>292</v>
      </c>
      <c r="P3" s="33" t="s">
        <v>293</v>
      </c>
      <c r="Q3" s="33" t="s">
        <v>290</v>
      </c>
      <c r="R3" s="33" t="s">
        <v>291</v>
      </c>
      <c r="S3" s="33" t="s">
        <v>292</v>
      </c>
      <c r="T3" s="33" t="s">
        <v>293</v>
      </c>
      <c r="U3" s="33" t="s">
        <v>290</v>
      </c>
      <c r="V3" s="33" t="s">
        <v>291</v>
      </c>
      <c r="W3" s="33" t="s">
        <v>292</v>
      </c>
      <c r="X3" s="33" t="s">
        <v>293</v>
      </c>
      <c r="Y3" s="33" t="s">
        <v>290</v>
      </c>
      <c r="Z3" s="33" t="s">
        <v>291</v>
      </c>
      <c r="AA3" s="33" t="s">
        <v>292</v>
      </c>
      <c r="AB3" s="33" t="s">
        <v>293</v>
      </c>
      <c r="AC3" s="33" t="s">
        <v>290</v>
      </c>
      <c r="AD3" s="33" t="s">
        <v>291</v>
      </c>
      <c r="AE3" s="33" t="s">
        <v>292</v>
      </c>
      <c r="AF3" s="33" t="s">
        <v>293</v>
      </c>
      <c r="AG3" s="33" t="s">
        <v>290</v>
      </c>
      <c r="AH3" s="33" t="s">
        <v>291</v>
      </c>
      <c r="AI3" s="33" t="s">
        <v>292</v>
      </c>
      <c r="AJ3" s="33" t="s">
        <v>293</v>
      </c>
      <c r="AK3" s="33" t="s">
        <v>290</v>
      </c>
      <c r="AL3" s="33" t="s">
        <v>291</v>
      </c>
      <c r="AM3" s="33" t="s">
        <v>292</v>
      </c>
      <c r="AN3" s="33" t="s">
        <v>293</v>
      </c>
      <c r="AO3" s="33" t="s">
        <v>290</v>
      </c>
      <c r="AP3" s="33" t="s">
        <v>291</v>
      </c>
      <c r="AQ3" s="33" t="s">
        <v>292</v>
      </c>
      <c r="AR3" s="33" t="s">
        <v>293</v>
      </c>
      <c r="AS3" s="33" t="s">
        <v>290</v>
      </c>
      <c r="AT3" s="33" t="s">
        <v>291</v>
      </c>
      <c r="AU3" s="33" t="s">
        <v>292</v>
      </c>
      <c r="AV3" s="33" t="s">
        <v>293</v>
      </c>
      <c r="AW3" s="33" t="s">
        <v>290</v>
      </c>
      <c r="AX3" s="33" t="s">
        <v>291</v>
      </c>
      <c r="AY3" s="33" t="s">
        <v>292</v>
      </c>
      <c r="AZ3" s="33" t="s">
        <v>293</v>
      </c>
      <c r="BA3" s="33" t="s">
        <v>290</v>
      </c>
      <c r="BB3" s="33" t="s">
        <v>291</v>
      </c>
      <c r="BC3" s="33" t="s">
        <v>292</v>
      </c>
      <c r="BD3" s="33" t="s">
        <v>293</v>
      </c>
      <c r="BE3" s="33" t="s">
        <v>290</v>
      </c>
      <c r="BF3" s="33" t="s">
        <v>291</v>
      </c>
      <c r="BG3" s="33" t="s">
        <v>292</v>
      </c>
      <c r="BH3" s="33" t="s">
        <v>293</v>
      </c>
    </row>
    <row r="4" spans="1:60" ht="14.25" x14ac:dyDescent="0.15">
      <c r="A4" s="140"/>
      <c r="B4" s="34"/>
      <c r="C4" s="141" t="s">
        <v>119</v>
      </c>
      <c r="D4" s="142" t="s">
        <v>294</v>
      </c>
      <c r="E4" s="35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</row>
    <row r="5" spans="1:60" s="32" customFormat="1" ht="11.25" x14ac:dyDescent="0.15">
      <c r="A5" s="140"/>
      <c r="B5" s="37"/>
      <c r="C5" s="141"/>
      <c r="D5" s="142"/>
      <c r="E5" s="38"/>
      <c r="F5" s="38"/>
      <c r="G5" s="38"/>
      <c r="H5" s="38"/>
      <c r="I5" s="38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</row>
    <row r="6" spans="1:60" ht="14.25" x14ac:dyDescent="0.15">
      <c r="A6" s="140"/>
      <c r="B6" s="34"/>
      <c r="C6" s="141"/>
      <c r="D6" s="142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</row>
    <row r="7" spans="1:60" ht="14.25" x14ac:dyDescent="0.15">
      <c r="A7" s="140"/>
      <c r="B7" s="34"/>
      <c r="C7" s="141"/>
      <c r="D7" s="142"/>
      <c r="E7" s="36"/>
      <c r="F7" s="36"/>
      <c r="G7" s="36"/>
      <c r="H7" s="36"/>
      <c r="I7" s="139"/>
      <c r="J7" s="139"/>
      <c r="K7" s="139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</row>
    <row r="9" spans="1:60" x14ac:dyDescent="0.15">
      <c r="E9" t="s">
        <v>295</v>
      </c>
    </row>
    <row r="10" spans="1:60" x14ac:dyDescent="0.15">
      <c r="E10" t="s">
        <v>296</v>
      </c>
    </row>
    <row r="12" spans="1:60" x14ac:dyDescent="0.15">
      <c r="A12" s="140" t="s">
        <v>297</v>
      </c>
      <c r="B12" s="138" t="s">
        <v>0</v>
      </c>
      <c r="C12" s="138" t="s">
        <v>272</v>
      </c>
      <c r="D12" s="138" t="s">
        <v>273</v>
      </c>
      <c r="E12" s="109" t="s">
        <v>298</v>
      </c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 t="s">
        <v>299</v>
      </c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109"/>
    </row>
    <row r="13" spans="1:60" ht="15" customHeight="1" x14ac:dyDescent="0.15">
      <c r="A13" s="140"/>
      <c r="B13" s="138"/>
      <c r="C13" s="138"/>
      <c r="D13" s="138"/>
      <c r="E13" s="137" t="s">
        <v>300</v>
      </c>
      <c r="F13" s="137"/>
      <c r="G13" s="137"/>
      <c r="H13" s="137"/>
      <c r="I13" s="137" t="s">
        <v>301</v>
      </c>
      <c r="J13" s="137"/>
      <c r="K13" s="137"/>
      <c r="L13" s="137"/>
      <c r="M13" s="138" t="s">
        <v>302</v>
      </c>
      <c r="N13" s="138"/>
      <c r="O13" s="138"/>
      <c r="P13" s="138"/>
      <c r="Q13" s="138" t="s">
        <v>303</v>
      </c>
      <c r="R13" s="138"/>
      <c r="S13" s="138"/>
      <c r="T13" s="138"/>
      <c r="U13" s="138" t="s">
        <v>304</v>
      </c>
      <c r="V13" s="138"/>
      <c r="W13" s="138"/>
      <c r="X13" s="138"/>
      <c r="Y13" s="138" t="s">
        <v>305</v>
      </c>
      <c r="Z13" s="138"/>
      <c r="AA13" s="138"/>
      <c r="AB13" s="138"/>
      <c r="AC13" s="138" t="s">
        <v>306</v>
      </c>
      <c r="AD13" s="138"/>
      <c r="AE13" s="138"/>
      <c r="AF13" s="138"/>
      <c r="AG13" s="137" t="s">
        <v>300</v>
      </c>
      <c r="AH13" s="137"/>
      <c r="AI13" s="137"/>
      <c r="AJ13" s="137"/>
      <c r="AK13" s="137" t="s">
        <v>307</v>
      </c>
      <c r="AL13" s="137"/>
      <c r="AM13" s="137"/>
      <c r="AN13" s="137"/>
      <c r="AO13" s="138" t="s">
        <v>308</v>
      </c>
      <c r="AP13" s="138"/>
      <c r="AQ13" s="138"/>
      <c r="AR13" s="138"/>
      <c r="AS13" s="138" t="s">
        <v>309</v>
      </c>
      <c r="AT13" s="138"/>
      <c r="AU13" s="138"/>
      <c r="AV13" s="138"/>
      <c r="AW13" s="138" t="s">
        <v>310</v>
      </c>
      <c r="AX13" s="138"/>
      <c r="AY13" s="138"/>
      <c r="AZ13" s="138"/>
      <c r="BA13" s="138" t="s">
        <v>311</v>
      </c>
      <c r="BB13" s="138"/>
      <c r="BC13" s="138"/>
      <c r="BD13" s="138"/>
      <c r="BE13" s="138" t="s">
        <v>312</v>
      </c>
      <c r="BF13" s="138"/>
      <c r="BG13" s="138"/>
      <c r="BH13" s="138"/>
    </row>
    <row r="14" spans="1:60" x14ac:dyDescent="0.15">
      <c r="A14" s="140"/>
      <c r="B14" s="138"/>
      <c r="C14" s="138"/>
      <c r="D14" s="138"/>
      <c r="E14" s="33" t="s">
        <v>290</v>
      </c>
      <c r="F14" s="33" t="s">
        <v>291</v>
      </c>
      <c r="G14" s="33" t="s">
        <v>292</v>
      </c>
      <c r="H14" s="33" t="s">
        <v>293</v>
      </c>
      <c r="I14" s="33" t="s">
        <v>290</v>
      </c>
      <c r="J14" s="33" t="s">
        <v>291</v>
      </c>
      <c r="K14" s="33" t="s">
        <v>292</v>
      </c>
      <c r="L14" s="33" t="s">
        <v>293</v>
      </c>
      <c r="M14" s="33" t="s">
        <v>290</v>
      </c>
      <c r="N14" s="33" t="s">
        <v>291</v>
      </c>
      <c r="O14" s="33" t="s">
        <v>292</v>
      </c>
      <c r="P14" s="33" t="s">
        <v>293</v>
      </c>
      <c r="Q14" s="33" t="s">
        <v>290</v>
      </c>
      <c r="R14" s="33" t="s">
        <v>291</v>
      </c>
      <c r="S14" s="33" t="s">
        <v>292</v>
      </c>
      <c r="T14" s="33" t="s">
        <v>293</v>
      </c>
      <c r="U14" s="33" t="s">
        <v>290</v>
      </c>
      <c r="V14" s="33" t="s">
        <v>291</v>
      </c>
      <c r="W14" s="33" t="s">
        <v>292</v>
      </c>
      <c r="X14" s="33" t="s">
        <v>293</v>
      </c>
      <c r="Y14" s="33" t="s">
        <v>290</v>
      </c>
      <c r="Z14" s="33" t="s">
        <v>291</v>
      </c>
      <c r="AA14" s="33" t="s">
        <v>292</v>
      </c>
      <c r="AB14" s="33" t="s">
        <v>293</v>
      </c>
      <c r="AC14" s="33" t="s">
        <v>290</v>
      </c>
      <c r="AD14" s="33" t="s">
        <v>291</v>
      </c>
      <c r="AE14" s="33" t="s">
        <v>292</v>
      </c>
      <c r="AF14" s="33" t="s">
        <v>293</v>
      </c>
      <c r="AG14" s="33" t="s">
        <v>290</v>
      </c>
      <c r="AH14" s="33" t="s">
        <v>291</v>
      </c>
      <c r="AI14" s="33" t="s">
        <v>292</v>
      </c>
      <c r="AJ14" s="33" t="s">
        <v>293</v>
      </c>
      <c r="AK14" s="33" t="s">
        <v>290</v>
      </c>
      <c r="AL14" s="33" t="s">
        <v>291</v>
      </c>
      <c r="AM14" s="33" t="s">
        <v>292</v>
      </c>
      <c r="AN14" s="33" t="s">
        <v>293</v>
      </c>
      <c r="AO14" s="33" t="s">
        <v>290</v>
      </c>
      <c r="AP14" s="33" t="s">
        <v>291</v>
      </c>
      <c r="AQ14" s="33" t="s">
        <v>292</v>
      </c>
      <c r="AR14" s="33" t="s">
        <v>293</v>
      </c>
      <c r="AS14" s="33" t="s">
        <v>290</v>
      </c>
      <c r="AT14" s="33" t="s">
        <v>291</v>
      </c>
      <c r="AU14" s="33" t="s">
        <v>292</v>
      </c>
      <c r="AV14" s="33" t="s">
        <v>293</v>
      </c>
      <c r="AW14" s="33" t="s">
        <v>290</v>
      </c>
      <c r="AX14" s="33" t="s">
        <v>291</v>
      </c>
      <c r="AY14" s="33" t="s">
        <v>292</v>
      </c>
      <c r="AZ14" s="33" t="s">
        <v>293</v>
      </c>
      <c r="BA14" s="33" t="s">
        <v>290</v>
      </c>
      <c r="BB14" s="33" t="s">
        <v>291</v>
      </c>
      <c r="BC14" s="33" t="s">
        <v>292</v>
      </c>
      <c r="BD14" s="33" t="s">
        <v>293</v>
      </c>
      <c r="BE14" s="33" t="s">
        <v>290</v>
      </c>
      <c r="BF14" s="33" t="s">
        <v>291</v>
      </c>
      <c r="BG14" s="33" t="s">
        <v>292</v>
      </c>
      <c r="BH14" s="33" t="s">
        <v>293</v>
      </c>
    </row>
    <row r="15" spans="1:60" ht="14.25" x14ac:dyDescent="0.15">
      <c r="A15" s="140"/>
      <c r="B15" s="34"/>
      <c r="C15" s="141" t="s">
        <v>119</v>
      </c>
      <c r="D15" s="142" t="s">
        <v>294</v>
      </c>
      <c r="E15" s="35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</row>
    <row r="16" spans="1:60" s="32" customFormat="1" ht="11.25" x14ac:dyDescent="0.15">
      <c r="A16" s="140"/>
      <c r="B16" s="37"/>
      <c r="C16" s="141"/>
      <c r="D16" s="142"/>
      <c r="E16" s="38"/>
      <c r="F16" s="38"/>
      <c r="G16" s="38"/>
      <c r="H16" s="38"/>
      <c r="I16" s="38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</row>
    <row r="17" spans="1:60" ht="14.25" x14ac:dyDescent="0.15">
      <c r="A17" s="140"/>
      <c r="B17" s="34"/>
      <c r="C17" s="141"/>
      <c r="D17" s="142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</row>
    <row r="18" spans="1:60" ht="14.25" x14ac:dyDescent="0.15">
      <c r="A18" s="140"/>
      <c r="B18" s="34"/>
      <c r="C18" s="141"/>
      <c r="D18" s="142"/>
      <c r="E18" s="36"/>
      <c r="F18" s="36"/>
      <c r="G18" s="36"/>
      <c r="H18" s="36"/>
      <c r="I18" s="139"/>
      <c r="J18" s="139"/>
      <c r="K18" s="139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</row>
    <row r="22" spans="1:60" x14ac:dyDescent="0.15">
      <c r="A22" s="140" t="s">
        <v>313</v>
      </c>
      <c r="B22" s="138" t="s">
        <v>0</v>
      </c>
      <c r="C22" s="138" t="s">
        <v>272</v>
      </c>
      <c r="D22" s="138" t="s">
        <v>273</v>
      </c>
      <c r="E22" s="109" t="s">
        <v>314</v>
      </c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 t="s">
        <v>315</v>
      </c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  <c r="BD22" s="109"/>
      <c r="BE22" s="109"/>
      <c r="BF22" s="109"/>
      <c r="BG22" s="109"/>
      <c r="BH22" s="109"/>
    </row>
    <row r="23" spans="1:60" ht="15" customHeight="1" x14ac:dyDescent="0.15">
      <c r="A23" s="140"/>
      <c r="B23" s="138"/>
      <c r="C23" s="138"/>
      <c r="D23" s="138"/>
      <c r="E23" s="137" t="s">
        <v>316</v>
      </c>
      <c r="F23" s="137"/>
      <c r="G23" s="137"/>
      <c r="H23" s="137"/>
      <c r="I23" s="137" t="s">
        <v>317</v>
      </c>
      <c r="J23" s="137"/>
      <c r="K23" s="137"/>
      <c r="L23" s="137"/>
      <c r="M23" s="138" t="s">
        <v>318</v>
      </c>
      <c r="N23" s="138"/>
      <c r="O23" s="138"/>
      <c r="P23" s="138"/>
      <c r="Q23" s="138" t="s">
        <v>319</v>
      </c>
      <c r="R23" s="138"/>
      <c r="S23" s="138"/>
      <c r="T23" s="138"/>
      <c r="U23" s="138" t="s">
        <v>320</v>
      </c>
      <c r="V23" s="138"/>
      <c r="W23" s="138"/>
      <c r="X23" s="138"/>
      <c r="Y23" s="138" t="s">
        <v>321</v>
      </c>
      <c r="Z23" s="138"/>
      <c r="AA23" s="138"/>
      <c r="AB23" s="138"/>
      <c r="AC23" s="138" t="s">
        <v>322</v>
      </c>
      <c r="AD23" s="138"/>
      <c r="AE23" s="138"/>
      <c r="AF23" s="138"/>
      <c r="AG23" s="137" t="s">
        <v>323</v>
      </c>
      <c r="AH23" s="137"/>
      <c r="AI23" s="137"/>
      <c r="AJ23" s="137"/>
      <c r="AK23" s="137" t="s">
        <v>324</v>
      </c>
      <c r="AL23" s="137"/>
      <c r="AM23" s="137"/>
      <c r="AN23" s="137"/>
      <c r="AO23" s="138" t="s">
        <v>325</v>
      </c>
      <c r="AP23" s="138"/>
      <c r="AQ23" s="138"/>
      <c r="AR23" s="138"/>
      <c r="AS23" s="138" t="s">
        <v>326</v>
      </c>
      <c r="AT23" s="138"/>
      <c r="AU23" s="138"/>
      <c r="AV23" s="138"/>
      <c r="AW23" s="138" t="s">
        <v>327</v>
      </c>
      <c r="AX23" s="138"/>
      <c r="AY23" s="138"/>
      <c r="AZ23" s="138"/>
      <c r="BA23" s="138" t="s">
        <v>328</v>
      </c>
      <c r="BB23" s="138"/>
      <c r="BC23" s="138"/>
      <c r="BD23" s="138"/>
      <c r="BE23" s="138" t="s">
        <v>329</v>
      </c>
      <c r="BF23" s="138"/>
      <c r="BG23" s="138"/>
      <c r="BH23" s="138"/>
    </row>
    <row r="24" spans="1:60" x14ac:dyDescent="0.15">
      <c r="A24" s="140"/>
      <c r="B24" s="138"/>
      <c r="C24" s="138"/>
      <c r="D24" s="138"/>
      <c r="E24" s="33" t="s">
        <v>290</v>
      </c>
      <c r="F24" s="33" t="s">
        <v>291</v>
      </c>
      <c r="G24" s="33" t="s">
        <v>292</v>
      </c>
      <c r="H24" s="33" t="s">
        <v>293</v>
      </c>
      <c r="I24" s="33" t="s">
        <v>290</v>
      </c>
      <c r="J24" s="33" t="s">
        <v>291</v>
      </c>
      <c r="K24" s="33" t="s">
        <v>292</v>
      </c>
      <c r="L24" s="33" t="s">
        <v>293</v>
      </c>
      <c r="M24" s="33" t="s">
        <v>290</v>
      </c>
      <c r="N24" s="33" t="s">
        <v>291</v>
      </c>
      <c r="O24" s="33" t="s">
        <v>292</v>
      </c>
      <c r="P24" s="33" t="s">
        <v>293</v>
      </c>
      <c r="Q24" s="33" t="s">
        <v>290</v>
      </c>
      <c r="R24" s="33" t="s">
        <v>291</v>
      </c>
      <c r="S24" s="33" t="s">
        <v>292</v>
      </c>
      <c r="T24" s="33" t="s">
        <v>293</v>
      </c>
      <c r="U24" s="33" t="s">
        <v>290</v>
      </c>
      <c r="V24" s="33" t="s">
        <v>291</v>
      </c>
      <c r="W24" s="33" t="s">
        <v>292</v>
      </c>
      <c r="X24" s="33" t="s">
        <v>293</v>
      </c>
      <c r="Y24" s="33" t="s">
        <v>290</v>
      </c>
      <c r="Z24" s="33" t="s">
        <v>291</v>
      </c>
      <c r="AA24" s="33" t="s">
        <v>292</v>
      </c>
      <c r="AB24" s="33" t="s">
        <v>293</v>
      </c>
      <c r="AC24" s="33" t="s">
        <v>290</v>
      </c>
      <c r="AD24" s="33" t="s">
        <v>291</v>
      </c>
      <c r="AE24" s="33" t="s">
        <v>292</v>
      </c>
      <c r="AF24" s="33" t="s">
        <v>293</v>
      </c>
      <c r="AG24" s="33" t="s">
        <v>290</v>
      </c>
      <c r="AH24" s="33" t="s">
        <v>291</v>
      </c>
      <c r="AI24" s="33" t="s">
        <v>292</v>
      </c>
      <c r="AJ24" s="33" t="s">
        <v>293</v>
      </c>
      <c r="AK24" s="33" t="s">
        <v>290</v>
      </c>
      <c r="AL24" s="33" t="s">
        <v>291</v>
      </c>
      <c r="AM24" s="33" t="s">
        <v>292</v>
      </c>
      <c r="AN24" s="33" t="s">
        <v>293</v>
      </c>
      <c r="AO24" s="33" t="s">
        <v>290</v>
      </c>
      <c r="AP24" s="33" t="s">
        <v>291</v>
      </c>
      <c r="AQ24" s="33" t="s">
        <v>292</v>
      </c>
      <c r="AR24" s="33" t="s">
        <v>293</v>
      </c>
      <c r="AS24" s="33" t="s">
        <v>290</v>
      </c>
      <c r="AT24" s="33" t="s">
        <v>291</v>
      </c>
      <c r="AU24" s="33" t="s">
        <v>292</v>
      </c>
      <c r="AV24" s="33" t="s">
        <v>293</v>
      </c>
      <c r="AW24" s="33" t="s">
        <v>290</v>
      </c>
      <c r="AX24" s="33" t="s">
        <v>291</v>
      </c>
      <c r="AY24" s="33" t="s">
        <v>292</v>
      </c>
      <c r="AZ24" s="33" t="s">
        <v>293</v>
      </c>
      <c r="BA24" s="33" t="s">
        <v>290</v>
      </c>
      <c r="BB24" s="33" t="s">
        <v>291</v>
      </c>
      <c r="BC24" s="33" t="s">
        <v>292</v>
      </c>
      <c r="BD24" s="33" t="s">
        <v>293</v>
      </c>
      <c r="BE24" s="33" t="s">
        <v>290</v>
      </c>
      <c r="BF24" s="33" t="s">
        <v>291</v>
      </c>
      <c r="BG24" s="33" t="s">
        <v>292</v>
      </c>
      <c r="BH24" s="33" t="s">
        <v>293</v>
      </c>
    </row>
    <row r="25" spans="1:60" ht="14.25" x14ac:dyDescent="0.15">
      <c r="A25" s="140"/>
      <c r="B25" s="34"/>
      <c r="C25" s="141" t="s">
        <v>119</v>
      </c>
      <c r="D25" s="142" t="s">
        <v>294</v>
      </c>
      <c r="E25" s="35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</row>
    <row r="26" spans="1:60" s="32" customFormat="1" ht="11.25" x14ac:dyDescent="0.15">
      <c r="A26" s="140"/>
      <c r="B26" s="37"/>
      <c r="C26" s="141"/>
      <c r="D26" s="142"/>
      <c r="E26" s="38"/>
      <c r="F26" s="38"/>
      <c r="G26" s="38"/>
      <c r="H26" s="38"/>
      <c r="I26" s="38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</row>
    <row r="27" spans="1:60" ht="14.25" x14ac:dyDescent="0.15">
      <c r="A27" s="140"/>
      <c r="B27" s="34"/>
      <c r="C27" s="141"/>
      <c r="D27" s="142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</row>
    <row r="28" spans="1:60" ht="14.25" x14ac:dyDescent="0.15">
      <c r="A28" s="140"/>
      <c r="B28" s="34"/>
      <c r="C28" s="141"/>
      <c r="D28" s="142"/>
      <c r="E28" s="36"/>
      <c r="F28" s="36"/>
      <c r="G28" s="36"/>
      <c r="H28" s="36"/>
      <c r="I28" s="139"/>
      <c r="J28" s="139"/>
      <c r="K28" s="139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</row>
  </sheetData>
  <mergeCells count="69">
    <mergeCell ref="D4:D7"/>
    <mergeCell ref="D12:D14"/>
    <mergeCell ref="D15:D18"/>
    <mergeCell ref="D22:D24"/>
    <mergeCell ref="D25:D28"/>
    <mergeCell ref="BA23:BD23"/>
    <mergeCell ref="BE23:BH23"/>
    <mergeCell ref="I28:K28"/>
    <mergeCell ref="A1:A7"/>
    <mergeCell ref="A12:A18"/>
    <mergeCell ref="A22:A28"/>
    <mergeCell ref="B1:B3"/>
    <mergeCell ref="B12:B14"/>
    <mergeCell ref="B22:B24"/>
    <mergeCell ref="C1:C3"/>
    <mergeCell ref="C4:C7"/>
    <mergeCell ref="C12:C14"/>
    <mergeCell ref="C15:C18"/>
    <mergeCell ref="C22:C24"/>
    <mergeCell ref="C25:C28"/>
    <mergeCell ref="D1:D3"/>
    <mergeCell ref="BE13:BH13"/>
    <mergeCell ref="I18:K18"/>
    <mergeCell ref="E22:AF22"/>
    <mergeCell ref="AG22:BH22"/>
    <mergeCell ref="E23:H23"/>
    <mergeCell ref="I23:L23"/>
    <mergeCell ref="M23:P23"/>
    <mergeCell ref="Q23:T23"/>
    <mergeCell ref="U23:X23"/>
    <mergeCell ref="Y23:AB23"/>
    <mergeCell ref="AC23:AF23"/>
    <mergeCell ref="AG23:AJ23"/>
    <mergeCell ref="AK23:AN23"/>
    <mergeCell ref="AO23:AR23"/>
    <mergeCell ref="AS23:AV23"/>
    <mergeCell ref="AW23:AZ23"/>
    <mergeCell ref="I7:K7"/>
    <mergeCell ref="E12:AF12"/>
    <mergeCell ref="AG12:BH12"/>
    <mergeCell ref="E13:H13"/>
    <mergeCell ref="I13:L13"/>
    <mergeCell ref="M13:P13"/>
    <mergeCell ref="Q13:T13"/>
    <mergeCell ref="U13:X13"/>
    <mergeCell ref="Y13:AB13"/>
    <mergeCell ref="AC13:AF13"/>
    <mergeCell ref="AG13:AJ13"/>
    <mergeCell ref="AK13:AN13"/>
    <mergeCell ref="AO13:AR13"/>
    <mergeCell ref="AS13:AV13"/>
    <mergeCell ref="AW13:AZ13"/>
    <mergeCell ref="BA13:BD13"/>
    <mergeCell ref="E1:AF1"/>
    <mergeCell ref="AG1:BH1"/>
    <mergeCell ref="E2:H2"/>
    <mergeCell ref="I2:L2"/>
    <mergeCell ref="M2:P2"/>
    <mergeCell ref="Q2:T2"/>
    <mergeCell ref="U2:X2"/>
    <mergeCell ref="Y2:AB2"/>
    <mergeCell ref="AC2:AF2"/>
    <mergeCell ref="AG2:AJ2"/>
    <mergeCell ref="AK2:AN2"/>
    <mergeCell ref="AO2:AR2"/>
    <mergeCell ref="AS2:AV2"/>
    <mergeCell ref="AW2:AZ2"/>
    <mergeCell ref="BA2:BD2"/>
    <mergeCell ref="BE2:BH2"/>
  </mergeCells>
  <phoneticPr fontId="34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0"/>
  <sheetViews>
    <sheetView topLeftCell="B1" workbookViewId="0">
      <selection activeCell="B2" sqref="B2"/>
    </sheetView>
  </sheetViews>
  <sheetFormatPr defaultColWidth="9" defaultRowHeight="13.5" x14ac:dyDescent="0.15"/>
  <sheetData>
    <row r="1" spans="1:13" x14ac:dyDescent="0.15">
      <c r="A1" s="30" t="s">
        <v>15</v>
      </c>
      <c r="B1" s="30" t="s">
        <v>16</v>
      </c>
      <c r="C1" s="30" t="s">
        <v>17</v>
      </c>
      <c r="D1" s="30" t="s">
        <v>18</v>
      </c>
      <c r="E1" s="30" t="s">
        <v>19</v>
      </c>
      <c r="F1" s="30" t="s">
        <v>20</v>
      </c>
      <c r="G1" s="30" t="s">
        <v>21</v>
      </c>
      <c r="H1" s="30" t="s">
        <v>22</v>
      </c>
      <c r="I1" s="30" t="s">
        <v>23</v>
      </c>
      <c r="J1" s="30" t="s">
        <v>24</v>
      </c>
      <c r="K1" s="30" t="s">
        <v>25</v>
      </c>
      <c r="L1" s="30" t="s">
        <v>26</v>
      </c>
      <c r="M1" s="30" t="s">
        <v>27</v>
      </c>
    </row>
    <row r="2" spans="1:13" x14ac:dyDescent="0.15">
      <c r="B2" s="31"/>
      <c r="C2" s="31"/>
    </row>
    <row r="3" spans="1:13" x14ac:dyDescent="0.15">
      <c r="B3" s="31"/>
      <c r="C3" s="31"/>
    </row>
    <row r="4" spans="1:13" x14ac:dyDescent="0.15">
      <c r="B4" s="31"/>
      <c r="C4" s="31"/>
    </row>
    <row r="5" spans="1:13" x14ac:dyDescent="0.15">
      <c r="B5" s="31"/>
      <c r="C5" s="31"/>
    </row>
    <row r="6" spans="1:13" x14ac:dyDescent="0.15">
      <c r="B6" s="31"/>
      <c r="C6" s="31"/>
    </row>
    <row r="7" spans="1:13" x14ac:dyDescent="0.15">
      <c r="B7" s="31"/>
      <c r="C7" s="31"/>
    </row>
    <row r="8" spans="1:13" x14ac:dyDescent="0.15">
      <c r="B8" s="31"/>
      <c r="C8" s="31"/>
    </row>
    <row r="9" spans="1:13" x14ac:dyDescent="0.15">
      <c r="B9" s="31"/>
      <c r="C9" s="31"/>
    </row>
    <row r="10" spans="1:13" x14ac:dyDescent="0.15">
      <c r="B10" s="31"/>
      <c r="C10" s="31"/>
    </row>
    <row r="11" spans="1:13" x14ac:dyDescent="0.15">
      <c r="B11" s="31"/>
      <c r="C11" s="31"/>
    </row>
    <row r="12" spans="1:13" x14ac:dyDescent="0.15">
      <c r="B12" s="31"/>
      <c r="C12" s="31"/>
    </row>
    <row r="13" spans="1:13" x14ac:dyDescent="0.15">
      <c r="B13" s="31"/>
      <c r="C13" s="31"/>
    </row>
    <row r="14" spans="1:13" x14ac:dyDescent="0.15">
      <c r="B14" s="31"/>
      <c r="C14" s="31"/>
    </row>
    <row r="15" spans="1:13" x14ac:dyDescent="0.15">
      <c r="B15" s="31"/>
      <c r="C15" s="31"/>
    </row>
    <row r="16" spans="1:13" x14ac:dyDescent="0.15">
      <c r="B16" s="31"/>
      <c r="C16" s="31"/>
    </row>
    <row r="17" spans="2:3" x14ac:dyDescent="0.15">
      <c r="B17" s="31"/>
      <c r="C17" s="31"/>
    </row>
    <row r="18" spans="2:3" x14ac:dyDescent="0.15">
      <c r="B18" s="31"/>
      <c r="C18" s="31"/>
    </row>
    <row r="19" spans="2:3" x14ac:dyDescent="0.15">
      <c r="B19" s="31"/>
      <c r="C19" s="31"/>
    </row>
    <row r="20" spans="2:3" x14ac:dyDescent="0.15">
      <c r="B20" s="31"/>
      <c r="C20" s="31"/>
    </row>
    <row r="21" spans="2:3" x14ac:dyDescent="0.15">
      <c r="B21" s="31"/>
      <c r="C21" s="31"/>
    </row>
    <row r="22" spans="2:3" x14ac:dyDescent="0.15">
      <c r="B22" s="31"/>
      <c r="C22" s="31"/>
    </row>
    <row r="23" spans="2:3" x14ac:dyDescent="0.15">
      <c r="B23" s="31"/>
      <c r="C23" s="31"/>
    </row>
    <row r="24" spans="2:3" x14ac:dyDescent="0.15">
      <c r="B24" s="31"/>
      <c r="C24" s="31"/>
    </row>
    <row r="25" spans="2:3" x14ac:dyDescent="0.15">
      <c r="B25" s="31"/>
      <c r="C25" s="31"/>
    </row>
    <row r="26" spans="2:3" x14ac:dyDescent="0.15">
      <c r="B26" s="31"/>
      <c r="C26" s="31"/>
    </row>
    <row r="27" spans="2:3" x14ac:dyDescent="0.15">
      <c r="B27" s="31"/>
      <c r="C27" s="31"/>
    </row>
    <row r="28" spans="2:3" x14ac:dyDescent="0.15">
      <c r="B28" s="31"/>
      <c r="C28" s="31"/>
    </row>
    <row r="29" spans="2:3" x14ac:dyDescent="0.15">
      <c r="B29" s="31"/>
      <c r="C29" s="31"/>
    </row>
    <row r="30" spans="2:3" x14ac:dyDescent="0.15">
      <c r="B30" s="31"/>
      <c r="C30" s="31"/>
    </row>
    <row r="31" spans="2:3" x14ac:dyDescent="0.15">
      <c r="B31" s="31"/>
      <c r="C31" s="31"/>
    </row>
    <row r="32" spans="2:3" x14ac:dyDescent="0.15">
      <c r="B32" s="31"/>
      <c r="C32" s="31"/>
    </row>
    <row r="33" spans="2:3" x14ac:dyDescent="0.15">
      <c r="B33" s="31"/>
      <c r="C33" s="31"/>
    </row>
    <row r="34" spans="2:3" x14ac:dyDescent="0.15">
      <c r="B34" s="31"/>
      <c r="C34" s="31"/>
    </row>
    <row r="35" spans="2:3" x14ac:dyDescent="0.15">
      <c r="B35" s="31"/>
      <c r="C35" s="31"/>
    </row>
    <row r="36" spans="2:3" x14ac:dyDescent="0.15">
      <c r="B36" s="31"/>
      <c r="C36" s="31"/>
    </row>
    <row r="37" spans="2:3" x14ac:dyDescent="0.15">
      <c r="B37" s="31"/>
      <c r="C37" s="31"/>
    </row>
    <row r="38" spans="2:3" x14ac:dyDescent="0.15">
      <c r="B38" s="31"/>
      <c r="C38" s="31"/>
    </row>
    <row r="39" spans="2:3" x14ac:dyDescent="0.15">
      <c r="B39" s="31"/>
      <c r="C39" s="31"/>
    </row>
    <row r="40" spans="2:3" x14ac:dyDescent="0.15">
      <c r="B40" s="31"/>
      <c r="C40" s="31"/>
    </row>
    <row r="41" spans="2:3" x14ac:dyDescent="0.15">
      <c r="B41" s="31"/>
      <c r="C41" s="31"/>
    </row>
    <row r="42" spans="2:3" x14ac:dyDescent="0.15">
      <c r="B42" s="31"/>
      <c r="C42" s="31"/>
    </row>
    <row r="43" spans="2:3" x14ac:dyDescent="0.15">
      <c r="B43" s="31"/>
      <c r="C43" s="31"/>
    </row>
    <row r="44" spans="2:3" x14ac:dyDescent="0.15">
      <c r="B44" s="31"/>
      <c r="C44" s="31"/>
    </row>
    <row r="45" spans="2:3" x14ac:dyDescent="0.15">
      <c r="B45" s="31"/>
      <c r="C45" s="31"/>
    </row>
    <row r="46" spans="2:3" x14ac:dyDescent="0.15">
      <c r="B46" s="31"/>
      <c r="C46" s="31"/>
    </row>
    <row r="47" spans="2:3" x14ac:dyDescent="0.15">
      <c r="B47" s="31"/>
      <c r="C47" s="31"/>
    </row>
    <row r="48" spans="2:3" x14ac:dyDescent="0.15">
      <c r="B48" s="31"/>
      <c r="C48" s="31"/>
    </row>
    <row r="49" spans="2:3" x14ac:dyDescent="0.15">
      <c r="B49" s="31"/>
      <c r="C49" s="31"/>
    </row>
    <row r="50" spans="2:3" x14ac:dyDescent="0.15">
      <c r="B50" s="31"/>
      <c r="C50" s="31"/>
    </row>
    <row r="51" spans="2:3" x14ac:dyDescent="0.15">
      <c r="B51" s="31"/>
      <c r="C51" s="31"/>
    </row>
    <row r="52" spans="2:3" x14ac:dyDescent="0.15">
      <c r="B52" s="31"/>
      <c r="C52" s="31"/>
    </row>
    <row r="53" spans="2:3" x14ac:dyDescent="0.15">
      <c r="B53" s="31"/>
      <c r="C53" s="31"/>
    </row>
    <row r="54" spans="2:3" x14ac:dyDescent="0.15">
      <c r="B54" s="31"/>
      <c r="C54" s="31"/>
    </row>
    <row r="55" spans="2:3" x14ac:dyDescent="0.15">
      <c r="B55" s="31"/>
      <c r="C55" s="31"/>
    </row>
    <row r="56" spans="2:3" x14ac:dyDescent="0.15">
      <c r="B56" s="31"/>
      <c r="C56" s="31"/>
    </row>
    <row r="57" spans="2:3" x14ac:dyDescent="0.15">
      <c r="B57" s="31"/>
      <c r="C57" s="31"/>
    </row>
    <row r="58" spans="2:3" x14ac:dyDescent="0.15">
      <c r="B58" s="31"/>
      <c r="C58" s="31"/>
    </row>
    <row r="59" spans="2:3" x14ac:dyDescent="0.15">
      <c r="B59" s="31"/>
      <c r="C59" s="31"/>
    </row>
    <row r="60" spans="2:3" x14ac:dyDescent="0.15">
      <c r="B60" s="31"/>
      <c r="C60" s="31"/>
    </row>
    <row r="61" spans="2:3" x14ac:dyDescent="0.15">
      <c r="B61" s="31"/>
      <c r="C61" s="31"/>
    </row>
    <row r="62" spans="2:3" x14ac:dyDescent="0.15">
      <c r="B62" s="31"/>
      <c r="C62" s="31"/>
    </row>
    <row r="63" spans="2:3" x14ac:dyDescent="0.15">
      <c r="B63" s="31"/>
      <c r="C63" s="31"/>
    </row>
    <row r="64" spans="2:3" x14ac:dyDescent="0.15">
      <c r="B64" s="31"/>
      <c r="C64" s="31"/>
    </row>
    <row r="65" spans="2:3" x14ac:dyDescent="0.15">
      <c r="B65" s="31"/>
      <c r="C65" s="31"/>
    </row>
    <row r="66" spans="2:3" x14ac:dyDescent="0.15">
      <c r="B66" s="31"/>
      <c r="C66" s="31"/>
    </row>
    <row r="67" spans="2:3" x14ac:dyDescent="0.15">
      <c r="B67" s="31"/>
      <c r="C67" s="31"/>
    </row>
    <row r="68" spans="2:3" x14ac:dyDescent="0.15">
      <c r="B68" s="31"/>
      <c r="C68" s="31"/>
    </row>
    <row r="69" spans="2:3" x14ac:dyDescent="0.15">
      <c r="B69" s="31"/>
      <c r="C69" s="31"/>
    </row>
    <row r="70" spans="2:3" x14ac:dyDescent="0.15">
      <c r="B70" s="31"/>
      <c r="C70" s="31"/>
    </row>
    <row r="71" spans="2:3" x14ac:dyDescent="0.15">
      <c r="B71" s="31"/>
      <c r="C71" s="31"/>
    </row>
    <row r="72" spans="2:3" x14ac:dyDescent="0.15">
      <c r="B72" s="31"/>
      <c r="C72" s="31"/>
    </row>
    <row r="73" spans="2:3" x14ac:dyDescent="0.15">
      <c r="B73" s="31"/>
      <c r="C73" s="31"/>
    </row>
    <row r="74" spans="2:3" x14ac:dyDescent="0.15">
      <c r="B74" s="31"/>
      <c r="C74" s="31"/>
    </row>
    <row r="75" spans="2:3" x14ac:dyDescent="0.15">
      <c r="B75" s="31"/>
      <c r="C75" s="31"/>
    </row>
    <row r="76" spans="2:3" x14ac:dyDescent="0.15">
      <c r="B76" s="31"/>
      <c r="C76" s="31"/>
    </row>
    <row r="77" spans="2:3" x14ac:dyDescent="0.15">
      <c r="B77" s="31"/>
      <c r="C77" s="31"/>
    </row>
    <row r="78" spans="2:3" x14ac:dyDescent="0.15">
      <c r="B78" s="31"/>
      <c r="C78" s="31"/>
    </row>
    <row r="79" spans="2:3" x14ac:dyDescent="0.15">
      <c r="B79" s="31"/>
      <c r="C79" s="31"/>
    </row>
    <row r="80" spans="2:3" x14ac:dyDescent="0.15">
      <c r="B80" s="31"/>
      <c r="C80" s="31"/>
    </row>
    <row r="81" spans="2:3" x14ac:dyDescent="0.15">
      <c r="B81" s="31"/>
      <c r="C81" s="31"/>
    </row>
    <row r="82" spans="2:3" x14ac:dyDescent="0.15">
      <c r="B82" s="31"/>
      <c r="C82" s="31"/>
    </row>
    <row r="83" spans="2:3" x14ac:dyDescent="0.15">
      <c r="B83" s="31"/>
      <c r="C83" s="31"/>
    </row>
    <row r="84" spans="2:3" x14ac:dyDescent="0.15">
      <c r="B84" s="31"/>
      <c r="C84" s="31"/>
    </row>
    <row r="85" spans="2:3" x14ac:dyDescent="0.15">
      <c r="B85" s="31"/>
      <c r="C85" s="31"/>
    </row>
    <row r="86" spans="2:3" x14ac:dyDescent="0.15">
      <c r="B86" s="31"/>
      <c r="C86" s="31"/>
    </row>
    <row r="87" spans="2:3" x14ac:dyDescent="0.15">
      <c r="B87" s="31"/>
      <c r="C87" s="31"/>
    </row>
    <row r="88" spans="2:3" x14ac:dyDescent="0.15">
      <c r="B88" s="31"/>
      <c r="C88" s="31"/>
    </row>
    <row r="89" spans="2:3" x14ac:dyDescent="0.15">
      <c r="B89" s="31"/>
      <c r="C89" s="31"/>
    </row>
    <row r="90" spans="2:3" x14ac:dyDescent="0.15">
      <c r="B90" s="31"/>
      <c r="C90" s="31"/>
    </row>
    <row r="91" spans="2:3" x14ac:dyDescent="0.15">
      <c r="B91" s="31"/>
      <c r="C91" s="31"/>
    </row>
    <row r="92" spans="2:3" x14ac:dyDescent="0.15">
      <c r="B92" s="31"/>
      <c r="C92" s="31"/>
    </row>
    <row r="93" spans="2:3" x14ac:dyDescent="0.15">
      <c r="B93" s="31"/>
      <c r="C93" s="31"/>
    </row>
    <row r="94" spans="2:3" x14ac:dyDescent="0.15">
      <c r="B94" s="31"/>
      <c r="C94" s="31"/>
    </row>
    <row r="95" spans="2:3" x14ac:dyDescent="0.15">
      <c r="B95" s="31"/>
      <c r="C95" s="31"/>
    </row>
    <row r="96" spans="2:3" x14ac:dyDescent="0.15">
      <c r="B96" s="31"/>
      <c r="C96" s="31"/>
    </row>
    <row r="97" spans="2:3" x14ac:dyDescent="0.15">
      <c r="B97" s="31"/>
      <c r="C97" s="31"/>
    </row>
    <row r="98" spans="2:3" x14ac:dyDescent="0.15">
      <c r="B98" s="31"/>
      <c r="C98" s="31"/>
    </row>
    <row r="99" spans="2:3" x14ac:dyDescent="0.15">
      <c r="B99" s="31"/>
      <c r="C99" s="31"/>
    </row>
    <row r="100" spans="2:3" x14ac:dyDescent="0.15">
      <c r="B100" s="31"/>
      <c r="C100" s="31"/>
    </row>
    <row r="101" spans="2:3" x14ac:dyDescent="0.15">
      <c r="B101" s="31"/>
      <c r="C101" s="31"/>
    </row>
    <row r="102" spans="2:3" x14ac:dyDescent="0.15">
      <c r="B102" s="31"/>
      <c r="C102" s="31"/>
    </row>
    <row r="103" spans="2:3" x14ac:dyDescent="0.15">
      <c r="B103" s="31"/>
      <c r="C103" s="31"/>
    </row>
    <row r="104" spans="2:3" x14ac:dyDescent="0.15">
      <c r="B104" s="31"/>
      <c r="C104" s="31"/>
    </row>
    <row r="105" spans="2:3" x14ac:dyDescent="0.15">
      <c r="B105" s="31"/>
      <c r="C105" s="31"/>
    </row>
    <row r="106" spans="2:3" x14ac:dyDescent="0.15">
      <c r="B106" s="31"/>
      <c r="C106" s="31"/>
    </row>
    <row r="107" spans="2:3" x14ac:dyDescent="0.15">
      <c r="B107" s="31"/>
      <c r="C107" s="31"/>
    </row>
    <row r="108" spans="2:3" x14ac:dyDescent="0.15">
      <c r="B108" s="31"/>
      <c r="C108" s="31"/>
    </row>
    <row r="109" spans="2:3" x14ac:dyDescent="0.15">
      <c r="B109" s="31"/>
      <c r="C109" s="31"/>
    </row>
    <row r="110" spans="2:3" x14ac:dyDescent="0.15">
      <c r="B110" s="31"/>
      <c r="C110" s="31"/>
    </row>
    <row r="111" spans="2:3" x14ac:dyDescent="0.15">
      <c r="B111" s="31"/>
      <c r="C111" s="31"/>
    </row>
    <row r="112" spans="2:3" x14ac:dyDescent="0.15">
      <c r="B112" s="31"/>
      <c r="C112" s="31"/>
    </row>
    <row r="113" spans="2:3" x14ac:dyDescent="0.15">
      <c r="B113" s="31"/>
      <c r="C113" s="31"/>
    </row>
    <row r="114" spans="2:3" x14ac:dyDescent="0.15">
      <c r="B114" s="31"/>
      <c r="C114" s="31"/>
    </row>
    <row r="115" spans="2:3" x14ac:dyDescent="0.15">
      <c r="B115" s="31"/>
      <c r="C115" s="31"/>
    </row>
    <row r="116" spans="2:3" x14ac:dyDescent="0.15">
      <c r="B116" s="31"/>
      <c r="C116" s="31"/>
    </row>
    <row r="117" spans="2:3" x14ac:dyDescent="0.15">
      <c r="B117" s="31"/>
      <c r="C117" s="31"/>
    </row>
    <row r="118" spans="2:3" x14ac:dyDescent="0.15">
      <c r="B118" s="31"/>
      <c r="C118" s="31"/>
    </row>
    <row r="119" spans="2:3" x14ac:dyDescent="0.15">
      <c r="B119" s="31"/>
      <c r="C119" s="31"/>
    </row>
    <row r="120" spans="2:3" x14ac:dyDescent="0.15">
      <c r="B120" s="31"/>
      <c r="C120" s="31"/>
    </row>
    <row r="121" spans="2:3" x14ac:dyDescent="0.15">
      <c r="B121" s="31"/>
      <c r="C121" s="31"/>
    </row>
    <row r="122" spans="2:3" x14ac:dyDescent="0.15">
      <c r="B122" s="31"/>
      <c r="C122" s="31"/>
    </row>
    <row r="123" spans="2:3" x14ac:dyDescent="0.15">
      <c r="B123" s="31"/>
      <c r="C123" s="31"/>
    </row>
    <row r="124" spans="2:3" x14ac:dyDescent="0.15">
      <c r="B124" s="31"/>
      <c r="C124" s="31"/>
    </row>
    <row r="125" spans="2:3" x14ac:dyDescent="0.15">
      <c r="B125" s="31"/>
      <c r="C125" s="31"/>
    </row>
    <row r="126" spans="2:3" x14ac:dyDescent="0.15">
      <c r="B126" s="31"/>
      <c r="C126" s="31"/>
    </row>
    <row r="127" spans="2:3" x14ac:dyDescent="0.15">
      <c r="B127" s="31"/>
      <c r="C127" s="31"/>
    </row>
    <row r="128" spans="2:3" x14ac:dyDescent="0.15">
      <c r="B128" s="31"/>
      <c r="C128" s="31"/>
    </row>
    <row r="129" spans="2:3" x14ac:dyDescent="0.15">
      <c r="B129" s="31"/>
      <c r="C129" s="31"/>
    </row>
    <row r="130" spans="2:3" x14ac:dyDescent="0.15">
      <c r="B130" s="31"/>
      <c r="C130" s="31"/>
    </row>
    <row r="131" spans="2:3" x14ac:dyDescent="0.15">
      <c r="B131" s="31"/>
      <c r="C131" s="31"/>
    </row>
    <row r="132" spans="2:3" x14ac:dyDescent="0.15">
      <c r="B132" s="31"/>
      <c r="C132" s="31"/>
    </row>
    <row r="133" spans="2:3" x14ac:dyDescent="0.15">
      <c r="B133" s="31"/>
      <c r="C133" s="31"/>
    </row>
    <row r="134" spans="2:3" x14ac:dyDescent="0.15">
      <c r="B134" s="31"/>
      <c r="C134" s="31"/>
    </row>
    <row r="135" spans="2:3" x14ac:dyDescent="0.15">
      <c r="B135" s="31"/>
      <c r="C135" s="31"/>
    </row>
    <row r="136" spans="2:3" x14ac:dyDescent="0.15">
      <c r="B136" s="31"/>
      <c r="C136" s="31"/>
    </row>
    <row r="137" spans="2:3" x14ac:dyDescent="0.15">
      <c r="B137" s="31"/>
      <c r="C137" s="31"/>
    </row>
    <row r="138" spans="2:3" x14ac:dyDescent="0.15">
      <c r="B138" s="31"/>
      <c r="C138" s="31"/>
    </row>
    <row r="139" spans="2:3" x14ac:dyDescent="0.15">
      <c r="B139" s="31"/>
      <c r="C139" s="31"/>
    </row>
    <row r="140" spans="2:3" x14ac:dyDescent="0.15">
      <c r="B140" s="31"/>
      <c r="C140" s="31"/>
    </row>
    <row r="141" spans="2:3" x14ac:dyDescent="0.15">
      <c r="B141" s="31"/>
      <c r="C141" s="31"/>
    </row>
    <row r="142" spans="2:3" x14ac:dyDescent="0.15">
      <c r="B142" s="31"/>
      <c r="C142" s="31"/>
    </row>
    <row r="143" spans="2:3" x14ac:dyDescent="0.15">
      <c r="B143" s="31"/>
      <c r="C143" s="31"/>
    </row>
    <row r="144" spans="2:3" x14ac:dyDescent="0.15">
      <c r="B144" s="31"/>
      <c r="C144" s="31"/>
    </row>
    <row r="145" spans="2:3" x14ac:dyDescent="0.15">
      <c r="B145" s="31"/>
      <c r="C145" s="31"/>
    </row>
    <row r="146" spans="2:3" x14ac:dyDescent="0.15">
      <c r="B146" s="31"/>
      <c r="C146" s="31"/>
    </row>
    <row r="147" spans="2:3" x14ac:dyDescent="0.15">
      <c r="B147" s="31"/>
      <c r="C147" s="31"/>
    </row>
    <row r="148" spans="2:3" x14ac:dyDescent="0.15">
      <c r="B148" s="31"/>
      <c r="C148" s="31"/>
    </row>
    <row r="149" spans="2:3" x14ac:dyDescent="0.15">
      <c r="B149" s="31"/>
      <c r="C149" s="31"/>
    </row>
    <row r="150" spans="2:3" x14ac:dyDescent="0.15">
      <c r="B150" s="31"/>
      <c r="C150" s="31"/>
    </row>
    <row r="151" spans="2:3" x14ac:dyDescent="0.15">
      <c r="B151" s="31"/>
      <c r="C151" s="31"/>
    </row>
    <row r="152" spans="2:3" x14ac:dyDescent="0.15">
      <c r="B152" s="31"/>
      <c r="C152" s="31"/>
    </row>
    <row r="153" spans="2:3" x14ac:dyDescent="0.15">
      <c r="B153" s="31"/>
      <c r="C153" s="31"/>
    </row>
    <row r="154" spans="2:3" x14ac:dyDescent="0.15">
      <c r="B154" s="31"/>
      <c r="C154" s="31"/>
    </row>
    <row r="155" spans="2:3" x14ac:dyDescent="0.15">
      <c r="B155" s="31"/>
      <c r="C155" s="31"/>
    </row>
    <row r="156" spans="2:3" x14ac:dyDescent="0.15">
      <c r="B156" s="31"/>
      <c r="C156" s="31"/>
    </row>
    <row r="157" spans="2:3" x14ac:dyDescent="0.15">
      <c r="B157" s="31"/>
      <c r="C157" s="31"/>
    </row>
    <row r="158" spans="2:3" x14ac:dyDescent="0.15">
      <c r="B158" s="31"/>
      <c r="C158" s="31"/>
    </row>
    <row r="159" spans="2:3" x14ac:dyDescent="0.15">
      <c r="B159" s="31"/>
      <c r="C159" s="31"/>
    </row>
    <row r="160" spans="2:3" x14ac:dyDescent="0.15">
      <c r="B160" s="31"/>
      <c r="C160" s="31"/>
    </row>
    <row r="161" spans="2:3" x14ac:dyDescent="0.15">
      <c r="B161" s="31"/>
      <c r="C161" s="31"/>
    </row>
    <row r="162" spans="2:3" x14ac:dyDescent="0.15">
      <c r="B162" s="31"/>
      <c r="C162" s="31"/>
    </row>
    <row r="163" spans="2:3" x14ac:dyDescent="0.15">
      <c r="B163" s="31"/>
      <c r="C163" s="31"/>
    </row>
    <row r="164" spans="2:3" x14ac:dyDescent="0.15">
      <c r="B164" s="31"/>
      <c r="C164" s="31"/>
    </row>
    <row r="165" spans="2:3" x14ac:dyDescent="0.15">
      <c r="B165" s="31"/>
      <c r="C165" s="31"/>
    </row>
    <row r="166" spans="2:3" x14ac:dyDescent="0.15">
      <c r="B166" s="31"/>
      <c r="C166" s="31"/>
    </row>
    <row r="167" spans="2:3" x14ac:dyDescent="0.15">
      <c r="B167" s="31"/>
      <c r="C167" s="31"/>
    </row>
    <row r="168" spans="2:3" x14ac:dyDescent="0.15">
      <c r="B168" s="31"/>
      <c r="C168" s="31"/>
    </row>
    <row r="169" spans="2:3" x14ac:dyDescent="0.15">
      <c r="B169" s="31"/>
      <c r="C169" s="31"/>
    </row>
    <row r="170" spans="2:3" x14ac:dyDescent="0.15">
      <c r="B170" s="31"/>
      <c r="C170" s="31"/>
    </row>
    <row r="171" spans="2:3" x14ac:dyDescent="0.15">
      <c r="B171" s="31"/>
      <c r="C171" s="31"/>
    </row>
    <row r="172" spans="2:3" x14ac:dyDescent="0.15">
      <c r="B172" s="31"/>
      <c r="C172" s="31"/>
    </row>
    <row r="173" spans="2:3" x14ac:dyDescent="0.15">
      <c r="B173" s="31"/>
      <c r="C173" s="31"/>
    </row>
    <row r="174" spans="2:3" x14ac:dyDescent="0.15">
      <c r="B174" s="31"/>
      <c r="C174" s="31"/>
    </row>
    <row r="175" spans="2:3" x14ac:dyDescent="0.15">
      <c r="B175" s="31"/>
      <c r="C175" s="31"/>
    </row>
    <row r="176" spans="2:3" x14ac:dyDescent="0.15">
      <c r="B176" s="31"/>
      <c r="C176" s="31"/>
    </row>
    <row r="177" spans="2:3" x14ac:dyDescent="0.15">
      <c r="B177" s="31"/>
      <c r="C177" s="31"/>
    </row>
    <row r="178" spans="2:3" x14ac:dyDescent="0.15">
      <c r="B178" s="31"/>
      <c r="C178" s="31"/>
    </row>
    <row r="179" spans="2:3" x14ac:dyDescent="0.15">
      <c r="B179" s="31"/>
      <c r="C179" s="31"/>
    </row>
    <row r="180" spans="2:3" x14ac:dyDescent="0.15">
      <c r="B180" s="31"/>
      <c r="C180" s="31"/>
    </row>
    <row r="181" spans="2:3" x14ac:dyDescent="0.15">
      <c r="B181" s="31"/>
      <c r="C181" s="31"/>
    </row>
    <row r="182" spans="2:3" x14ac:dyDescent="0.15">
      <c r="B182" s="31"/>
      <c r="C182" s="31"/>
    </row>
    <row r="183" spans="2:3" x14ac:dyDescent="0.15">
      <c r="B183" s="31"/>
      <c r="C183" s="31"/>
    </row>
    <row r="184" spans="2:3" x14ac:dyDescent="0.15">
      <c r="B184" s="31"/>
      <c r="C184" s="31"/>
    </row>
    <row r="185" spans="2:3" x14ac:dyDescent="0.15">
      <c r="B185" s="31"/>
      <c r="C185" s="31"/>
    </row>
    <row r="186" spans="2:3" x14ac:dyDescent="0.15">
      <c r="B186" s="31"/>
      <c r="C186" s="31"/>
    </row>
    <row r="187" spans="2:3" x14ac:dyDescent="0.15">
      <c r="B187" s="31"/>
      <c r="C187" s="31"/>
    </row>
    <row r="188" spans="2:3" x14ac:dyDescent="0.15">
      <c r="B188" s="31"/>
      <c r="C188" s="31"/>
    </row>
    <row r="189" spans="2:3" x14ac:dyDescent="0.15">
      <c r="B189" s="31"/>
      <c r="C189" s="31"/>
    </row>
    <row r="190" spans="2:3" x14ac:dyDescent="0.15">
      <c r="B190" s="31"/>
      <c r="C190" s="31"/>
    </row>
    <row r="191" spans="2:3" x14ac:dyDescent="0.15">
      <c r="B191" s="31"/>
      <c r="C191" s="31"/>
    </row>
    <row r="192" spans="2:3" x14ac:dyDescent="0.15">
      <c r="B192" s="31"/>
      <c r="C192" s="31"/>
    </row>
    <row r="193" spans="2:3" x14ac:dyDescent="0.15">
      <c r="B193" s="31"/>
      <c r="C193" s="31"/>
    </row>
    <row r="194" spans="2:3" x14ac:dyDescent="0.15">
      <c r="B194" s="31"/>
      <c r="C194" s="31"/>
    </row>
    <row r="195" spans="2:3" x14ac:dyDescent="0.15">
      <c r="B195" s="31"/>
      <c r="C195" s="31"/>
    </row>
    <row r="196" spans="2:3" x14ac:dyDescent="0.15">
      <c r="B196" s="31"/>
      <c r="C196" s="31"/>
    </row>
    <row r="197" spans="2:3" x14ac:dyDescent="0.15">
      <c r="B197" s="31"/>
      <c r="C197" s="31"/>
    </row>
    <row r="198" spans="2:3" x14ac:dyDescent="0.15">
      <c r="B198" s="31"/>
      <c r="C198" s="31"/>
    </row>
    <row r="199" spans="2:3" x14ac:dyDescent="0.15">
      <c r="B199" s="31"/>
      <c r="C199" s="31"/>
    </row>
    <row r="200" spans="2:3" x14ac:dyDescent="0.15">
      <c r="B200" s="31"/>
      <c r="C200" s="31"/>
    </row>
    <row r="201" spans="2:3" x14ac:dyDescent="0.15">
      <c r="B201" s="31"/>
      <c r="C201" s="31"/>
    </row>
    <row r="202" spans="2:3" x14ac:dyDescent="0.15">
      <c r="B202" s="31"/>
      <c r="C202" s="31"/>
    </row>
    <row r="203" spans="2:3" x14ac:dyDescent="0.15">
      <c r="B203" s="31"/>
      <c r="C203" s="31"/>
    </row>
    <row r="204" spans="2:3" x14ac:dyDescent="0.15">
      <c r="B204" s="31"/>
      <c r="C204" s="31"/>
    </row>
    <row r="205" spans="2:3" x14ac:dyDescent="0.15">
      <c r="B205" s="31"/>
      <c r="C205" s="31"/>
    </row>
    <row r="206" spans="2:3" x14ac:dyDescent="0.15">
      <c r="B206" s="31"/>
      <c r="C206" s="31"/>
    </row>
    <row r="207" spans="2:3" x14ac:dyDescent="0.15">
      <c r="B207" s="31"/>
      <c r="C207" s="31"/>
    </row>
    <row r="208" spans="2:3" x14ac:dyDescent="0.15">
      <c r="B208" s="31"/>
      <c r="C208" s="31"/>
    </row>
    <row r="209" spans="2:3" x14ac:dyDescent="0.15">
      <c r="B209" s="31"/>
      <c r="C209" s="31"/>
    </row>
    <row r="210" spans="2:3" x14ac:dyDescent="0.15">
      <c r="B210" s="31"/>
      <c r="C210" s="31"/>
    </row>
  </sheetData>
  <phoneticPr fontId="3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4.炉温记录 (班日)从动态管控系统读取</vt:lpstr>
      <vt:lpstr>1.炼焦日报表（班日、月）</vt:lpstr>
      <vt:lpstr>_lianjaorb_day_shift</vt:lpstr>
      <vt:lpstr>2.6#焦炉加热制度表（日）</vt:lpstr>
      <vt:lpstr>_jiaore6_day_hour</vt:lpstr>
      <vt:lpstr>2.7#焦炉加热制度表（日） (2)</vt:lpstr>
      <vt:lpstr>_jiaore7_day_hour</vt:lpstr>
      <vt:lpstr>3.煤气调整记录（不定小时级）</vt:lpstr>
      <vt:lpstr>_jhlwjic6_day_hour</vt:lpstr>
      <vt:lpstr>_jhlwjic7_day_hour</vt:lpstr>
      <vt:lpstr>5.7#焦侧炉温管控(月)从动态管控系统读取或计算 </vt:lpstr>
      <vt:lpstr>5.7#机侧炉温管控(月)从动态管控系统读取或计算 </vt:lpstr>
      <vt:lpstr>5.6#机侧炉温管控(月)从动态管控系统读取或计算 </vt:lpstr>
      <vt:lpstr>5.6#焦侧炉温管控(月)从动态管控系统读取或计算</vt:lpstr>
      <vt:lpstr>Sheet2</vt:lpstr>
      <vt:lpstr>9.烟气含H2S与加热煤气对比表</vt:lpstr>
      <vt:lpstr>_metadata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2006-09-13T11:21:00Z</dcterms:created>
  <dcterms:modified xsi:type="dcterms:W3CDTF">2018-12-13T01:02:29Z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