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1、自动配煤（班）" sheetId="1" r:id="rId1"/>
    <sheet name="_auto_day_shift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B2" i="1" l="1"/>
  <c r="F2" i="1" l="1"/>
  <c r="K27" i="1" l="1"/>
  <c r="C27" i="1"/>
  <c r="O26" i="1"/>
  <c r="I26" i="1"/>
  <c r="C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18" i="1"/>
  <c r="I18" i="1"/>
  <c r="C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0" i="1"/>
  <c r="I10" i="1"/>
  <c r="C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<sst xmlns="http://schemas.openxmlformats.org/spreadsheetml/2006/main" count="321" uniqueCount="298">
  <si>
    <t xml:space="preserve">                    焦化分厂焦炉配煤自动配煤操作记录       </t>
  </si>
  <si>
    <t>编号：SGSSG-BSMCSA35-G001-02A</t>
  </si>
  <si>
    <t>筒    仓</t>
  </si>
  <si>
    <t xml:space="preserve">             1＃仓</t>
  </si>
  <si>
    <t xml:space="preserve">             2＃仓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</si>
  <si>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</si>
  <si>
    <t>煤种名称</t>
  </si>
  <si>
    <t>空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</si>
  <si>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</si>
  <si>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</si>
  <si>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</si>
  <si>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</si>
  <si>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</si>
  <si>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</si>
  <si>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</si>
  <si>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</si>
  <si>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</si>
  <si>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</si>
  <si>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</si>
  <si>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</si>
  <si>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</si>
  <si>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</si>
  <si>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</si>
  <si>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</si>
  <si>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</si>
  <si>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</si>
  <si>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</si>
  <si>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规定配煤比（％）</t>
  </si>
  <si>
    <t>配煤准确率</t>
  </si>
  <si>
    <t>运行时长（min）</t>
  </si>
  <si>
    <t>料嘴配煤量（t）</t>
  </si>
  <si>
    <t>筒仓配煤量（t）</t>
  </si>
  <si>
    <t xml:space="preserve">             4＃仓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</si>
  <si>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</si>
  <si>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</si>
  <si>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</si>
  <si>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</si>
  <si>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</si>
  <si>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</si>
  <si>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</si>
  <si>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</si>
  <si>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</si>
  <si>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</si>
  <si>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</si>
  <si>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</si>
  <si>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</si>
  <si>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</si>
  <si>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</si>
  <si>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</si>
  <si>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</si>
  <si>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</si>
  <si>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</si>
  <si>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</si>
  <si>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</si>
  <si>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</si>
  <si>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</si>
  <si>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</si>
  <si>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</si>
  <si>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</si>
  <si>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</si>
  <si>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</si>
  <si>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</si>
  <si>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</si>
  <si>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</si>
  <si>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</si>
  <si>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</si>
  <si>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</si>
  <si>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</si>
  <si>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</si>
  <si>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</si>
  <si>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</si>
  <si>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</si>
  <si>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</si>
  <si>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</si>
  <si>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</si>
  <si>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</si>
  <si>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   准确度:</t>
  </si>
  <si>
    <r>
      <rPr>
        <b/>
        <sz val="14"/>
        <rFont val="宋体"/>
        <charset val="134"/>
      </rPr>
      <t>交接班情况：</t>
    </r>
    <r>
      <rPr>
        <b/>
        <sz val="14"/>
        <color indexed="10"/>
        <rFont val="宋体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</si>
  <si>
    <t>交班：                                         接班：</t>
  </si>
  <si>
    <t>接班：</t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</si>
  <si>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</si>
  <si>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</si>
  <si>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</si>
  <si>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</si>
  <si>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</si>
  <si>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</si>
  <si>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</si>
  <si>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</si>
  <si>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</si>
  <si>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</si>
  <si>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</si>
  <si>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</si>
  <si>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</si>
  <si>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</si>
  <si>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</si>
  <si>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</si>
  <si>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</si>
  <si>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</si>
  <si>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</si>
  <si>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</si>
  <si>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</si>
  <si>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</si>
  <si>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</si>
  <si>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</si>
  <si>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</si>
  <si>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</si>
  <si>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</si>
  <si>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</si>
  <si>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</si>
  <si>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</si>
  <si>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</si>
  <si>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</si>
  <si>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</si>
  <si>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</si>
  <si>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</si>
  <si>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</si>
  <si>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</si>
  <si>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</si>
  <si>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</si>
  <si>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</si>
  <si>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</si>
  <si>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</si>
  <si>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</si>
  <si>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</si>
  <si>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</si>
  <si>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</si>
  <si>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</si>
  <si>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</si>
  <si>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</si>
  <si>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</si>
  <si>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</si>
  <si>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</si>
  <si>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</si>
  <si>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</si>
  <si>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</si>
  <si>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</si>
  <si>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</si>
  <si>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</si>
  <si>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</si>
  <si>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</si>
  <si>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</si>
  <si>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</si>
  <si>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</si>
  <si>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</si>
  <si>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</si>
  <si>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</si>
  <si>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</si>
  <si>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</si>
  <si>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</si>
  <si>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</si>
  <si>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</si>
  <si>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</si>
  <si>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</si>
  <si>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</si>
  <si>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</si>
  <si>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</si>
  <si>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</si>
  <si>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</si>
  <si>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</si>
  <si>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</si>
  <si>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</si>
  <si>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</si>
  <si>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</si>
  <si>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</si>
  <si>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</si>
  <si>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</si>
  <si>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</si>
  <si>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</si>
  <si>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</si>
  <si>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</si>
  <si>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</si>
  <si>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</si>
  <si>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</si>
  <si>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</si>
  <si>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</si>
  <si>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</si>
  <si>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</si>
  <si>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</si>
  <si>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</si>
  <si>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</si>
  <si>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</si>
  <si>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</si>
  <si>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</si>
  <si>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</si>
  <si>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</si>
  <si>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</si>
  <si>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</si>
  <si>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</si>
  <si>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</si>
  <si>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</si>
  <si>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</si>
  <si>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</si>
  <si>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</si>
  <si>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</si>
  <si>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</si>
  <si>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</si>
  <si>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</si>
  <si>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</si>
  <si>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</si>
  <si>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</si>
  <si>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</si>
  <si>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</si>
  <si>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</si>
  <si>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</si>
  <si>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</si>
  <si>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</si>
  <si>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</si>
  <si>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</si>
  <si>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</si>
  <si>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</si>
  <si>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</si>
  <si>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</si>
  <si>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</si>
  <si>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</si>
  <si>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</si>
  <si>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</si>
  <si>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</si>
  <si>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</si>
  <si>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</si>
  <si>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</si>
  <si>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</si>
  <si>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</si>
  <si>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</si>
  <si>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</si>
  <si>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</si>
  <si>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</si>
  <si>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</si>
  <si>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</si>
  <si>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</si>
  <si>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</si>
  <si>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</si>
  <si>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</si>
  <si>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</si>
  <si>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</si>
  <si>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</si>
  <si>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</si>
  <si>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</si>
  <si>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</si>
  <si>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</si>
  <si>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</si>
  <si>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</si>
  <si>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</si>
  <si>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</si>
  <si>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</si>
  <si>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</si>
  <si>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</si>
  <si>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</si>
  <si>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</si>
  <si>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</si>
  <si>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</si>
  <si>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</si>
  <si>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</si>
  <si>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</si>
  <si>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</si>
  <si>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</si>
  <si>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</si>
  <si>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</si>
  <si>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</si>
  <si>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</si>
  <si>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</si>
  <si>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</si>
  <si>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</si>
  <si>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</si>
  <si>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</si>
  <si>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</si>
  <si>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</si>
  <si>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</si>
  <si>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</si>
  <si>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</si>
  <si>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</si>
  <si>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</si>
  <si>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</si>
  <si>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</si>
  <si>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</si>
  <si>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</si>
  <si>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</si>
  <si>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</si>
  <si>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</si>
  <si>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</si>
  <si>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</si>
  <si>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</si>
  <si>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</si>
  <si>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</si>
  <si>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</si>
  <si>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</si>
  <si>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</si>
  <si>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</si>
  <si>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</si>
  <si>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</si>
  <si>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</si>
  <si>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</si>
  <si>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</si>
  <si>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</si>
  <si>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</si>
  <si>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</si>
  <si>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</si>
  <si>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CK67_L1R_CB_CBAmtTol_1m_avg</t>
  </si>
  <si>
    <t>CK67_L1R_CB_CBAcTol_1m_avg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</si>
</sst>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sz val="9"/>
      <color rgb="FFFF0000"/>
      <name val="宋体"/>
      <charset val="134"/>
    </font>
    <font>
      <b/>
      <sz val="16"/>
      <name val="宋体"/>
      <charset val="134"/>
    </font>
    <font>
      <b/>
      <sz val="14"/>
      <color indexed="1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 applyProtection="1">
      <protection locked="0"/>
    </xf>
    <xf numFmtId="0" fontId="1" fillId="0" borderId="2" xfId="0" applyFont="1" applyFill="1" applyBorder="1" applyAlignment="1"/>
    <xf numFmtId="0" fontId="1" fillId="0" borderId="6" xfId="0" applyFont="1" applyFill="1" applyBorder="1" applyAlignment="1"/>
    <xf numFmtId="49" fontId="3" fillId="0" borderId="1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1" fillId="0" borderId="11" xfId="0" applyFont="1" applyFill="1" applyBorder="1" applyAlignment="1"/>
    <xf numFmtId="49" fontId="3" fillId="0" borderId="10" xfId="0" applyNumberFormat="1" applyFont="1" applyFill="1" applyBorder="1" applyAlignment="1"/>
    <xf numFmtId="0" fontId="1" fillId="0" borderId="15" xfId="0" applyFont="1" applyFill="1" applyBorder="1" applyAlignment="1"/>
    <xf numFmtId="0" fontId="3" fillId="0" borderId="19" xfId="0" applyFont="1" applyFill="1" applyBorder="1" applyAlignment="1"/>
    <xf numFmtId="0" fontId="3" fillId="0" borderId="1" xfId="0" applyFont="1" applyFill="1" applyBorder="1" applyAlignment="1"/>
    <xf numFmtId="0" fontId="3" fillId="0" borderId="17" xfId="0" applyFont="1" applyFill="1" applyBorder="1" applyAlignment="1"/>
    <xf numFmtId="0" fontId="3" fillId="0" borderId="0" xfId="0" applyFont="1" applyFill="1" applyBorder="1" applyAlignment="1"/>
    <xf numFmtId="49" fontId="3" fillId="0" borderId="21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2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0" fontId="4" fillId="0" borderId="20" xfId="0" applyFon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4" fillId="0" borderId="18" xfId="0" applyFont="1" applyFill="1" applyBorder="1" applyAlignment="1">
      <alignment vertical="top" wrapText="1"/>
    </xf>
    <xf numFmtId="0" fontId="3" fillId="0" borderId="19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9" xfId="0" applyFont="1" applyFill="1" applyBorder="1" applyAlignment="1"/>
    <xf numFmtId="0" fontId="3" fillId="0" borderId="17" xfId="0" applyFont="1" applyFill="1" applyBorder="1" applyAlignment="1"/>
    <xf numFmtId="0" fontId="3" fillId="0" borderId="18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6"/>
  <sheetViews>
    <sheetView tabSelected="1" workbookViewId="0">
      <selection activeCell="B2" sqref="B2:D2"/>
    </sheetView>
  </sheetViews>
  <sheetFormatPr defaultColWidth="9" defaultRowHeight="14.25" x14ac:dyDescent="0.15"/>
  <cols>
    <col min="1" max="1" width="9" style="1"/>
    <col min="2" max="2" width="16.625" style="1" customWidth="1"/>
    <col min="3" max="3" width="12.25" style="1" customWidth="1"/>
    <col min="4" max="4" width="10.75" style="1" customWidth="1"/>
    <col min="5" max="9" width="6.75" style="1" customWidth="1"/>
    <col min="10" max="10" width="11.625" style="1" customWidth="1"/>
    <col min="11" max="32" width="6.75" style="1" customWidth="1"/>
    <col min="33" max="16384" width="9" style="1"/>
  </cols>
  <sheetData>
    <row r="1" spans="2:23" s="2" customFormat="1" ht="22.5" x14ac:dyDescent="0.25">
      <c r="B1" s="2" t="s">
        <v>0</v>
      </c>
    </row>
    <row r="2" spans="2:23" ht="18.75" customHeight="1" thickBot="1" x14ac:dyDescent="0.3">
      <c r="B2" s="17">
        <f>_metadata!B2</f>
        <v>0</v>
      </c>
      <c r="C2" s="17"/>
      <c r="D2" s="17"/>
      <c r="E2" s="6"/>
      <c r="F2" s="17" t="str">
        <f>IF(_auto_day_shift!A30="","",_auto_day_shift!A30)</f>
        <v/>
      </c>
      <c r="G2" s="17"/>
      <c r="H2" s="17"/>
      <c r="I2" s="11"/>
      <c r="J2" s="17" t="s">
        <v>1</v>
      </c>
      <c r="K2" s="17"/>
      <c r="L2" s="17"/>
      <c r="M2" s="17"/>
      <c r="N2" s="17"/>
      <c r="O2" s="17"/>
      <c r="P2" s="11"/>
      <c r="Q2" s="11"/>
      <c r="R2" s="11"/>
      <c r="S2" s="11"/>
      <c r="T2" s="11"/>
      <c r="U2" s="13"/>
      <c r="V2" s="13"/>
      <c r="W2" s="13"/>
    </row>
    <row r="3" spans="2:23" ht="18.75" customHeight="1" x14ac:dyDescent="0.25">
      <c r="B3" s="3" t="s">
        <v>2</v>
      </c>
      <c r="C3" s="18" t="s">
        <v>3</v>
      </c>
      <c r="D3" s="19"/>
      <c r="E3" s="19"/>
      <c r="F3" s="19"/>
      <c r="G3" s="19"/>
      <c r="H3" s="20"/>
      <c r="I3" s="18" t="s">
        <v>4</v>
      </c>
      <c r="J3" s="19"/>
      <c r="K3" s="19"/>
      <c r="L3" s="19"/>
      <c r="M3" s="19"/>
      <c r="N3" s="20"/>
      <c r="O3" s="18" t="s">
        <v>5</v>
      </c>
      <c r="P3" s="19"/>
      <c r="Q3" s="19"/>
      <c r="R3" s="19"/>
      <c r="S3" s="19"/>
      <c r="T3" s="21"/>
    </row>
    <row r="4" spans="2:23" ht="18.75" customHeight="1" x14ac:dyDescent="0.25">
      <c r="B4" s="4" t="s">
        <v>6</v>
      </c>
      <c r="C4" s="22" t="s">
        <v>7</v>
      </c>
      <c r="D4" s="23"/>
      <c r="E4" s="23"/>
      <c r="F4" s="23"/>
      <c r="G4" s="23"/>
      <c r="H4" s="24"/>
      <c r="I4" s="25" t="s">
        <v>7</v>
      </c>
      <c r="J4" s="25"/>
      <c r="K4" s="25"/>
      <c r="L4" s="25"/>
      <c r="M4" s="25"/>
      <c r="N4" s="25"/>
      <c r="O4" s="25" t="s">
        <v>7</v>
      </c>
      <c r="P4" s="25"/>
      <c r="Q4" s="25"/>
      <c r="R4" s="25"/>
      <c r="S4" s="25"/>
      <c r="T4" s="26"/>
    </row>
    <row r="5" spans="2:23" ht="18.75" x14ac:dyDescent="0.25">
      <c r="B5" s="4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5" t="s">
        <v>19</v>
      </c>
      <c r="N5" s="5" t="s">
        <v>20</v>
      </c>
      <c r="O5" s="5" t="s">
        <v>21</v>
      </c>
      <c r="P5" s="5" t="s">
        <v>22</v>
      </c>
      <c r="Q5" s="5" t="s">
        <v>23</v>
      </c>
      <c r="R5" s="5" t="s">
        <v>24</v>
      </c>
      <c r="S5" s="5" t="s">
        <v>25</v>
      </c>
      <c r="T5" s="14" t="s">
        <v>26</v>
      </c>
      <c r="V5" s="15"/>
    </row>
    <row r="6" spans="2:23" x14ac:dyDescent="0.15">
      <c r="B6" s="4" t="s">
        <v>27</v>
      </c>
      <c r="C6" s="6" t="str">
        <f>IF(_auto_day_shift!A2="","",_auto_day_shift!A2)</f>
        <v/>
      </c>
      <c r="D6" s="6" t="str">
        <f>IF(_auto_day_shift!B2="","",_auto_day_shift!B2)</f>
        <v/>
      </c>
      <c r="E6" s="6" t="str">
        <f>IF(_auto_day_shift!C2="","",_auto_day_shift!C2)</f>
        <v/>
      </c>
      <c r="F6" s="6" t="str">
        <f>IF(_auto_day_shift!D2="","",_auto_day_shift!D2)</f>
        <v/>
      </c>
      <c r="G6" s="6" t="str">
        <f>IF(_auto_day_shift!E2="","",_auto_day_shift!E2)</f>
        <v/>
      </c>
      <c r="H6" s="6" t="str">
        <f>IF(_auto_day_shift!F2="","",_auto_day_shift!F2)</f>
        <v/>
      </c>
      <c r="I6" s="6" t="str">
        <f>IF(_auto_day_shift!G2="","",_auto_day_shift!G2)</f>
        <v/>
      </c>
      <c r="J6" s="6" t="str">
        <f>IF(_auto_day_shift!H2="","",_auto_day_shift!H2)</f>
        <v/>
      </c>
      <c r="K6" s="6" t="str">
        <f>IF(_auto_day_shift!I2="","",_auto_day_shift!I2)</f>
        <v/>
      </c>
      <c r="L6" s="6" t="str">
        <f>IF(_auto_day_shift!J2="","",_auto_day_shift!J2)</f>
        <v/>
      </c>
      <c r="M6" s="6" t="str">
        <f>IF(_auto_day_shift!K2="","",_auto_day_shift!K2)</f>
        <v/>
      </c>
      <c r="N6" s="6" t="str">
        <f>IF(_auto_day_shift!L2="","",_auto_day_shift!L2)</f>
        <v/>
      </c>
      <c r="O6" s="6" t="str">
        <f>IF(_auto_day_shift!M2="","",_auto_day_shift!M2)</f>
        <v/>
      </c>
      <c r="P6" s="6" t="str">
        <f>IF(_auto_day_shift!N2="","",_auto_day_shift!N2)</f>
        <v/>
      </c>
      <c r="Q6" s="6" t="str">
        <f>IF(_auto_day_shift!O2="","",_auto_day_shift!O2)</f>
        <v/>
      </c>
      <c r="R6" s="6" t="str">
        <f>IF(_auto_day_shift!P2="","",_auto_day_shift!P2)</f>
        <v/>
      </c>
      <c r="S6" s="6" t="str">
        <f>IF(_auto_day_shift!Q2="","",_auto_day_shift!Q2)</f>
        <v/>
      </c>
      <c r="T6" s="6" t="str">
        <f>IF(_auto_day_shift!R2="","",_auto_day_shift!R2)</f>
        <v/>
      </c>
    </row>
    <row r="7" spans="2:23" x14ac:dyDescent="0.15">
      <c r="B7" s="4" t="s">
        <v>28</v>
      </c>
      <c r="C7" s="6" t="str">
        <f>IF(_auto_day_shift!A4="","",_auto_day_shift!A4)</f>
        <v/>
      </c>
      <c r="D7" s="6" t="str">
        <f>IF(_auto_day_shift!B4="","",_auto_day_shift!B4)</f>
        <v/>
      </c>
      <c r="E7" s="6" t="str">
        <f>IF(_auto_day_shift!C4="","",_auto_day_shift!C4)</f>
        <v/>
      </c>
      <c r="F7" s="6" t="str">
        <f>IF(_auto_day_shift!D4="","",_auto_day_shift!D4)</f>
        <v/>
      </c>
      <c r="G7" s="6" t="str">
        <f>IF(_auto_day_shift!E4="","",_auto_day_shift!E4)</f>
        <v/>
      </c>
      <c r="H7" s="6" t="str">
        <f>IF(_auto_day_shift!F4="","",_auto_day_shift!F4)</f>
        <v/>
      </c>
      <c r="I7" s="6" t="str">
        <f>IF(_auto_day_shift!G4="","",_auto_day_shift!G4)</f>
        <v/>
      </c>
      <c r="J7" s="6" t="str">
        <f>IF(_auto_day_shift!H4="","",_auto_day_shift!H4)</f>
        <v/>
      </c>
      <c r="K7" s="6" t="str">
        <f>IF(_auto_day_shift!I4="","",_auto_day_shift!I4)</f>
        <v/>
      </c>
      <c r="L7" s="6" t="str">
        <f>IF(_auto_day_shift!J4="","",_auto_day_shift!J4)</f>
        <v/>
      </c>
      <c r="M7" s="6" t="str">
        <f>IF(_auto_day_shift!K4="","",_auto_day_shift!K4)</f>
        <v/>
      </c>
      <c r="N7" s="6" t="str">
        <f>IF(_auto_day_shift!L4="","",_auto_day_shift!L4)</f>
        <v/>
      </c>
      <c r="O7" s="6" t="str">
        <f>IF(_auto_day_shift!M4="","",_auto_day_shift!M4)</f>
        <v/>
      </c>
      <c r="P7" s="6" t="str">
        <f>IF(_auto_day_shift!N4="","",_auto_day_shift!N4)</f>
        <v/>
      </c>
      <c r="Q7" s="6" t="str">
        <f>IF(_auto_day_shift!O4="","",_auto_day_shift!O4)</f>
        <v/>
      </c>
      <c r="R7" s="6" t="str">
        <f>IF(_auto_day_shift!P4="","",_auto_day_shift!P4)</f>
        <v/>
      </c>
      <c r="S7" s="6" t="str">
        <f>IF(_auto_day_shift!Q4="","",_auto_day_shift!Q4)</f>
        <v/>
      </c>
      <c r="T7" s="6" t="str">
        <f>IF(_auto_day_shift!R4="","",_auto_day_shift!R4)</f>
        <v/>
      </c>
    </row>
    <row r="8" spans="2:23" x14ac:dyDescent="0.15">
      <c r="B8" s="4" t="s">
        <v>29</v>
      </c>
      <c r="C8" s="6" t="str">
        <f>IF(_auto_day_shift!A6="","",_auto_day_shift!A6)</f>
        <v/>
      </c>
      <c r="D8" s="6" t="str">
        <f>IF(_auto_day_shift!B6="","",_auto_day_shift!B6)</f>
        <v/>
      </c>
      <c r="E8" s="6" t="str">
        <f>IF(_auto_day_shift!C6="","",_auto_day_shift!C6)</f>
        <v/>
      </c>
      <c r="F8" s="6" t="str">
        <f>IF(_auto_day_shift!D6="","",_auto_day_shift!D6)</f>
        <v/>
      </c>
      <c r="G8" s="6" t="str">
        <f>IF(_auto_day_shift!E6="","",_auto_day_shift!E6)</f>
        <v/>
      </c>
      <c r="H8" s="6" t="str">
        <f>IF(_auto_day_shift!F6="","",_auto_day_shift!F6)</f>
        <v/>
      </c>
      <c r="I8" s="6" t="str">
        <f>IF(_auto_day_shift!G6="","",_auto_day_shift!G6)</f>
        <v/>
      </c>
      <c r="J8" s="6" t="str">
        <f>IF(_auto_day_shift!H6="","",_auto_day_shift!H6)</f>
        <v/>
      </c>
      <c r="K8" s="6" t="str">
        <f>IF(_auto_day_shift!I6="","",_auto_day_shift!I6)</f>
        <v/>
      </c>
      <c r="L8" s="6" t="str">
        <f>IF(_auto_day_shift!J6="","",_auto_day_shift!J6)</f>
        <v/>
      </c>
      <c r="M8" s="6" t="str">
        <f>IF(_auto_day_shift!K6="","",_auto_day_shift!K6)</f>
        <v/>
      </c>
      <c r="N8" s="6" t="str">
        <f>IF(_auto_day_shift!L6="","",_auto_day_shift!L6)</f>
        <v/>
      </c>
      <c r="O8" s="6" t="str">
        <f>IF(_auto_day_shift!M6="","",_auto_day_shift!M6)</f>
        <v/>
      </c>
      <c r="P8" s="6" t="str">
        <f>IF(_auto_day_shift!N6="","",_auto_day_shift!N6)</f>
        <v/>
      </c>
      <c r="Q8" s="6" t="str">
        <f>IF(_auto_day_shift!O6="","",_auto_day_shift!O6)</f>
        <v/>
      </c>
      <c r="R8" s="6" t="str">
        <f>IF(_auto_day_shift!P6="","",_auto_day_shift!P6)</f>
        <v/>
      </c>
      <c r="S8" s="6" t="str">
        <f>IF(_auto_day_shift!Q6="","",_auto_day_shift!Q6)</f>
        <v/>
      </c>
      <c r="T8" s="6" t="str">
        <f>IF(_auto_day_shift!R6="","",_auto_day_shift!R6)</f>
        <v/>
      </c>
    </row>
    <row r="9" spans="2:23" x14ac:dyDescent="0.15">
      <c r="B9" s="4" t="s">
        <v>30</v>
      </c>
      <c r="C9" s="6" t="str">
        <f>IF(_auto_day_shift!A8="","",_auto_day_shift!A8)</f>
        <v/>
      </c>
      <c r="D9" s="6" t="str">
        <f>IF(_auto_day_shift!B8="","",_auto_day_shift!B8)</f>
        <v/>
      </c>
      <c r="E9" s="6" t="str">
        <f>IF(_auto_day_shift!C8="","",_auto_day_shift!C8)</f>
        <v/>
      </c>
      <c r="F9" s="6" t="str">
        <f>IF(_auto_day_shift!D8="","",_auto_day_shift!D8)</f>
        <v/>
      </c>
      <c r="G9" s="6" t="str">
        <f>IF(_auto_day_shift!E8="","",_auto_day_shift!E8)</f>
        <v/>
      </c>
      <c r="H9" s="6" t="str">
        <f>IF(_auto_day_shift!F8="","",_auto_day_shift!F8)</f>
        <v/>
      </c>
      <c r="I9" s="6" t="str">
        <f>IF(_auto_day_shift!G8="","",_auto_day_shift!G8)</f>
        <v/>
      </c>
      <c r="J9" s="6" t="str">
        <f>IF(_auto_day_shift!H8="","",_auto_day_shift!H8)</f>
        <v/>
      </c>
      <c r="K9" s="6" t="str">
        <f>IF(_auto_day_shift!I8="","",_auto_day_shift!I8)</f>
        <v/>
      </c>
      <c r="L9" s="6" t="str">
        <f>IF(_auto_day_shift!J8="","",_auto_day_shift!J8)</f>
        <v/>
      </c>
      <c r="M9" s="6" t="str">
        <f>IF(_auto_day_shift!K8="","",_auto_day_shift!K8)</f>
        <v/>
      </c>
      <c r="N9" s="6" t="str">
        <f>IF(_auto_day_shift!L8="","",_auto_day_shift!L8)</f>
        <v/>
      </c>
      <c r="O9" s="6" t="str">
        <f>IF(_auto_day_shift!M8="","",_auto_day_shift!M8)</f>
        <v/>
      </c>
      <c r="P9" s="6" t="str">
        <f>IF(_auto_day_shift!N8="","",_auto_day_shift!N8)</f>
        <v/>
      </c>
      <c r="Q9" s="6" t="str">
        <f>IF(_auto_day_shift!O8="","",_auto_day_shift!O8)</f>
        <v/>
      </c>
      <c r="R9" s="6" t="str">
        <f>IF(_auto_day_shift!P8="","",_auto_day_shift!P8)</f>
        <v/>
      </c>
      <c r="S9" s="6" t="str">
        <f>IF(_auto_day_shift!Q8="","",_auto_day_shift!Q8)</f>
        <v/>
      </c>
      <c r="T9" s="6" t="str">
        <f>IF(_auto_day_shift!R8="","",_auto_day_shift!R8)</f>
        <v/>
      </c>
    </row>
    <row r="10" spans="2:23" ht="18.75" customHeight="1" x14ac:dyDescent="0.15">
      <c r="B10" s="7" t="s">
        <v>31</v>
      </c>
      <c r="C10" s="27">
        <f t="shared" ref="C10" si="0">SUM(C9:H9)</f>
        <v>0</v>
      </c>
      <c r="D10" s="28"/>
      <c r="E10" s="28"/>
      <c r="F10" s="28"/>
      <c r="G10" s="28"/>
      <c r="H10" s="29"/>
      <c r="I10" s="30">
        <f>SUM(I9:N9)</f>
        <v>0</v>
      </c>
      <c r="J10" s="31"/>
      <c r="K10" s="31"/>
      <c r="L10" s="31"/>
      <c r="M10" s="31"/>
      <c r="N10" s="32"/>
      <c r="O10" s="30">
        <f>SUM(O9:T9)</f>
        <v>0</v>
      </c>
      <c r="P10" s="31"/>
      <c r="Q10" s="31"/>
      <c r="R10" s="31"/>
      <c r="S10" s="31"/>
      <c r="T10" s="32"/>
    </row>
    <row r="11" spans="2:23" ht="18.75" x14ac:dyDescent="0.25">
      <c r="B11" s="3" t="s">
        <v>2</v>
      </c>
      <c r="C11" s="18" t="s">
        <v>32</v>
      </c>
      <c r="D11" s="19"/>
      <c r="E11" s="19"/>
      <c r="F11" s="19"/>
      <c r="G11" s="19"/>
      <c r="H11" s="20"/>
      <c r="I11" s="18" t="s">
        <v>33</v>
      </c>
      <c r="J11" s="19"/>
      <c r="K11" s="19"/>
      <c r="L11" s="19"/>
      <c r="M11" s="19"/>
      <c r="N11" s="20"/>
      <c r="O11" s="18" t="s">
        <v>34</v>
      </c>
      <c r="P11" s="19"/>
      <c r="Q11" s="19"/>
      <c r="R11" s="19"/>
      <c r="S11" s="19"/>
      <c r="T11" s="21"/>
    </row>
    <row r="12" spans="2:23" ht="18.75" x14ac:dyDescent="0.25">
      <c r="B12" s="4" t="s">
        <v>6</v>
      </c>
      <c r="C12" s="22" t="s">
        <v>7</v>
      </c>
      <c r="D12" s="23"/>
      <c r="E12" s="23"/>
      <c r="F12" s="23"/>
      <c r="G12" s="23"/>
      <c r="H12" s="24"/>
      <c r="I12" s="25" t="s">
        <v>7</v>
      </c>
      <c r="J12" s="25"/>
      <c r="K12" s="25"/>
      <c r="L12" s="25"/>
      <c r="M12" s="25"/>
      <c r="N12" s="25"/>
      <c r="O12" s="25" t="s">
        <v>7</v>
      </c>
      <c r="P12" s="25"/>
      <c r="Q12" s="25"/>
      <c r="R12" s="25"/>
      <c r="S12" s="25"/>
      <c r="T12" s="26"/>
    </row>
    <row r="13" spans="2:23" ht="18.75" x14ac:dyDescent="0.25">
      <c r="B13" s="4" t="s">
        <v>8</v>
      </c>
      <c r="C13" s="5" t="s">
        <v>35</v>
      </c>
      <c r="D13" s="5" t="s">
        <v>36</v>
      </c>
      <c r="E13" s="5" t="s">
        <v>37</v>
      </c>
      <c r="F13" s="5" t="s">
        <v>38</v>
      </c>
      <c r="G13" s="5" t="s">
        <v>39</v>
      </c>
      <c r="H13" s="5" t="s">
        <v>40</v>
      </c>
      <c r="I13" s="5" t="s">
        <v>41</v>
      </c>
      <c r="J13" s="5" t="s">
        <v>42</v>
      </c>
      <c r="K13" s="5" t="s">
        <v>43</v>
      </c>
      <c r="L13" s="5" t="s">
        <v>44</v>
      </c>
      <c r="M13" s="5" t="s">
        <v>45</v>
      </c>
      <c r="N13" s="5" t="s">
        <v>46</v>
      </c>
      <c r="O13" s="5" t="s">
        <v>47</v>
      </c>
      <c r="P13" s="5" t="s">
        <v>48</v>
      </c>
      <c r="Q13" s="5" t="s">
        <v>49</v>
      </c>
      <c r="R13" s="5" t="s">
        <v>50</v>
      </c>
      <c r="S13" s="5" t="s">
        <v>51</v>
      </c>
      <c r="T13" s="14" t="s">
        <v>52</v>
      </c>
    </row>
    <row r="14" spans="2:23" x14ac:dyDescent="0.15">
      <c r="B14" s="4" t="s">
        <v>27</v>
      </c>
      <c r="C14" s="6" t="str">
        <f>IF(_auto_day_shift!A10="","",_auto_day_shift!A10)</f>
        <v/>
      </c>
      <c r="D14" s="6" t="str">
        <f>IF(_auto_day_shift!B10="","",_auto_day_shift!B10)</f>
        <v/>
      </c>
      <c r="E14" s="6" t="str">
        <f>IF(_auto_day_shift!C10="","",_auto_day_shift!C10)</f>
        <v/>
      </c>
      <c r="F14" s="6" t="str">
        <f>IF(_auto_day_shift!D10="","",_auto_day_shift!D10)</f>
        <v/>
      </c>
      <c r="G14" s="6" t="str">
        <f>IF(_auto_day_shift!E10="","",_auto_day_shift!E10)</f>
        <v/>
      </c>
      <c r="H14" s="6" t="str">
        <f>IF(_auto_day_shift!F10="","",_auto_day_shift!F10)</f>
        <v/>
      </c>
      <c r="I14" s="6" t="str">
        <f>IF(_auto_day_shift!G10="","",_auto_day_shift!G10)</f>
        <v/>
      </c>
      <c r="J14" s="6" t="str">
        <f>IF(_auto_day_shift!H10="","",_auto_day_shift!H10)</f>
        <v/>
      </c>
      <c r="K14" s="6" t="str">
        <f>IF(_auto_day_shift!I10="","",_auto_day_shift!I10)</f>
        <v/>
      </c>
      <c r="L14" s="6" t="str">
        <f>IF(_auto_day_shift!J10="","",_auto_day_shift!J10)</f>
        <v/>
      </c>
      <c r="M14" s="6" t="str">
        <f>IF(_auto_day_shift!K10="","",_auto_day_shift!K10)</f>
        <v/>
      </c>
      <c r="N14" s="6" t="str">
        <f>IF(_auto_day_shift!L10="","",_auto_day_shift!L10)</f>
        <v/>
      </c>
      <c r="O14" s="6" t="str">
        <f>IF(_auto_day_shift!M10="","",_auto_day_shift!M10)</f>
        <v/>
      </c>
      <c r="P14" s="6" t="str">
        <f>IF(_auto_day_shift!N10="","",_auto_day_shift!N10)</f>
        <v/>
      </c>
      <c r="Q14" s="6" t="str">
        <f>IF(_auto_day_shift!O10="","",_auto_day_shift!O10)</f>
        <v/>
      </c>
      <c r="R14" s="6" t="str">
        <f>IF(_auto_day_shift!P10="","",_auto_day_shift!P10)</f>
        <v/>
      </c>
      <c r="S14" s="6" t="str">
        <f>IF(_auto_day_shift!Q10="","",_auto_day_shift!Q10)</f>
        <v/>
      </c>
      <c r="T14" s="6" t="str">
        <f>IF(_auto_day_shift!R10="","",_auto_day_shift!R10)</f>
        <v/>
      </c>
    </row>
    <row r="15" spans="2:23" x14ac:dyDescent="0.15">
      <c r="B15" s="4" t="s">
        <v>28</v>
      </c>
      <c r="C15" s="6" t="str">
        <f>IF(_auto_day_shift!A12="","",_auto_day_shift!A12)</f>
        <v/>
      </c>
      <c r="D15" s="6" t="str">
        <f>IF(_auto_day_shift!B12="","",_auto_day_shift!B12)</f>
        <v/>
      </c>
      <c r="E15" s="6" t="str">
        <f>IF(_auto_day_shift!C12="","",_auto_day_shift!C12)</f>
        <v/>
      </c>
      <c r="F15" s="6" t="str">
        <f>IF(_auto_day_shift!D12="","",_auto_day_shift!D12)</f>
        <v/>
      </c>
      <c r="G15" s="6" t="str">
        <f>IF(_auto_day_shift!E12="","",_auto_day_shift!E12)</f>
        <v/>
      </c>
      <c r="H15" s="6" t="str">
        <f>IF(_auto_day_shift!F12="","",_auto_day_shift!F12)</f>
        <v/>
      </c>
      <c r="I15" s="6" t="str">
        <f>IF(_auto_day_shift!G12="","",_auto_day_shift!G12)</f>
        <v/>
      </c>
      <c r="J15" s="6" t="str">
        <f>IF(_auto_day_shift!H12="","",_auto_day_shift!H12)</f>
        <v/>
      </c>
      <c r="K15" s="6" t="str">
        <f>IF(_auto_day_shift!I12="","",_auto_day_shift!I12)</f>
        <v/>
      </c>
      <c r="L15" s="6" t="str">
        <f>IF(_auto_day_shift!J12="","",_auto_day_shift!J12)</f>
        <v/>
      </c>
      <c r="M15" s="6" t="str">
        <f>IF(_auto_day_shift!K12="","",_auto_day_shift!K12)</f>
        <v/>
      </c>
      <c r="N15" s="6" t="str">
        <f>IF(_auto_day_shift!L12="","",_auto_day_shift!L12)</f>
        <v/>
      </c>
      <c r="O15" s="6" t="str">
        <f>IF(_auto_day_shift!M12="","",_auto_day_shift!M12)</f>
        <v/>
      </c>
      <c r="P15" s="6" t="str">
        <f>IF(_auto_day_shift!N12="","",_auto_day_shift!N12)</f>
        <v/>
      </c>
      <c r="Q15" s="6" t="str">
        <f>IF(_auto_day_shift!O12="","",_auto_day_shift!O12)</f>
        <v/>
      </c>
      <c r="R15" s="6" t="str">
        <f>IF(_auto_day_shift!P12="","",_auto_day_shift!P12)</f>
        <v/>
      </c>
      <c r="S15" s="6" t="str">
        <f>IF(_auto_day_shift!Q12="","",_auto_day_shift!Q12)</f>
        <v/>
      </c>
      <c r="T15" s="6" t="str">
        <f>IF(_auto_day_shift!R12="","",_auto_day_shift!R12)</f>
        <v/>
      </c>
    </row>
    <row r="16" spans="2:23" x14ac:dyDescent="0.15">
      <c r="B16" s="4" t="s">
        <v>29</v>
      </c>
      <c r="C16" s="6" t="str">
        <f>IF(_auto_day_shift!A14="","",_auto_day_shift!A14)</f>
        <v/>
      </c>
      <c r="D16" s="6" t="str">
        <f>IF(_auto_day_shift!B14="","",_auto_day_shift!B14)</f>
        <v/>
      </c>
      <c r="E16" s="6" t="str">
        <f>IF(_auto_day_shift!C14="","",_auto_day_shift!C14)</f>
        <v/>
      </c>
      <c r="F16" s="6" t="str">
        <f>IF(_auto_day_shift!D14="","",_auto_day_shift!D14)</f>
        <v/>
      </c>
      <c r="G16" s="6" t="str">
        <f>IF(_auto_day_shift!E14="","",_auto_day_shift!E14)</f>
        <v/>
      </c>
      <c r="H16" s="6" t="str">
        <f>IF(_auto_day_shift!F14="","",_auto_day_shift!F14)</f>
        <v/>
      </c>
      <c r="I16" s="6" t="str">
        <f>IF(_auto_day_shift!G14="","",_auto_day_shift!G14)</f>
        <v/>
      </c>
      <c r="J16" s="6" t="str">
        <f>IF(_auto_day_shift!H14="","",_auto_day_shift!H14)</f>
        <v/>
      </c>
      <c r="K16" s="6" t="str">
        <f>IF(_auto_day_shift!I14="","",_auto_day_shift!I14)</f>
        <v/>
      </c>
      <c r="L16" s="6" t="str">
        <f>IF(_auto_day_shift!J14="","",_auto_day_shift!J14)</f>
        <v/>
      </c>
      <c r="M16" s="6" t="str">
        <f>IF(_auto_day_shift!K14="","",_auto_day_shift!K14)</f>
        <v/>
      </c>
      <c r="N16" s="6" t="str">
        <f>IF(_auto_day_shift!L14="","",_auto_day_shift!L14)</f>
        <v/>
      </c>
      <c r="O16" s="6" t="str">
        <f>IF(_auto_day_shift!M14="","",_auto_day_shift!M14)</f>
        <v/>
      </c>
      <c r="P16" s="6" t="str">
        <f>IF(_auto_day_shift!N14="","",_auto_day_shift!N14)</f>
        <v/>
      </c>
      <c r="Q16" s="6" t="str">
        <f>IF(_auto_day_shift!O14="","",_auto_day_shift!O14)</f>
        <v/>
      </c>
      <c r="R16" s="6" t="str">
        <f>IF(_auto_day_shift!P14="","",_auto_day_shift!P14)</f>
        <v/>
      </c>
      <c r="S16" s="6" t="str">
        <f>IF(_auto_day_shift!Q14="","",_auto_day_shift!Q14)</f>
        <v/>
      </c>
      <c r="T16" s="6" t="str">
        <f>IF(_auto_day_shift!R14="","",_auto_day_shift!R14)</f>
        <v/>
      </c>
    </row>
    <row r="17" spans="2:20" x14ac:dyDescent="0.15">
      <c r="B17" s="4" t="s">
        <v>30</v>
      </c>
      <c r="C17" s="6" t="str">
        <f>IF(_auto_day_shift!A16="","",_auto_day_shift!A16)</f>
        <v/>
      </c>
      <c r="D17" s="6" t="str">
        <f>IF(_auto_day_shift!B16="","",_auto_day_shift!B16)</f>
        <v/>
      </c>
      <c r="E17" s="6" t="str">
        <f>IF(_auto_day_shift!C16="","",_auto_day_shift!C16)</f>
        <v/>
      </c>
      <c r="F17" s="6" t="str">
        <f>IF(_auto_day_shift!D16="","",_auto_day_shift!D16)</f>
        <v/>
      </c>
      <c r="G17" s="6" t="str">
        <f>IF(_auto_day_shift!E16="","",_auto_day_shift!E16)</f>
        <v/>
      </c>
      <c r="H17" s="6" t="str">
        <f>IF(_auto_day_shift!F16="","",_auto_day_shift!F16)</f>
        <v/>
      </c>
      <c r="I17" s="6" t="str">
        <f>IF(_auto_day_shift!G16="","",_auto_day_shift!G16)</f>
        <v/>
      </c>
      <c r="J17" s="6" t="str">
        <f>IF(_auto_day_shift!H16="","",_auto_day_shift!H16)</f>
        <v/>
      </c>
      <c r="K17" s="6" t="str">
        <f>IF(_auto_day_shift!I16="","",_auto_day_shift!I16)</f>
        <v/>
      </c>
      <c r="L17" s="6" t="str">
        <f>IF(_auto_day_shift!J16="","",_auto_day_shift!J16)</f>
        <v/>
      </c>
      <c r="M17" s="6" t="str">
        <f>IF(_auto_day_shift!K16="","",_auto_day_shift!K16)</f>
        <v/>
      </c>
      <c r="N17" s="6" t="str">
        <f>IF(_auto_day_shift!L16="","",_auto_day_shift!L16)</f>
        <v/>
      </c>
      <c r="O17" s="6" t="str">
        <f>IF(_auto_day_shift!M16="","",_auto_day_shift!M16)</f>
        <v/>
      </c>
      <c r="P17" s="6" t="str">
        <f>IF(_auto_day_shift!N16="","",_auto_day_shift!N16)</f>
        <v/>
      </c>
      <c r="Q17" s="6" t="str">
        <f>IF(_auto_day_shift!O16="","",_auto_day_shift!O16)</f>
        <v/>
      </c>
      <c r="R17" s="6" t="str">
        <f>IF(_auto_day_shift!P16="","",_auto_day_shift!P16)</f>
        <v/>
      </c>
      <c r="S17" s="6" t="str">
        <f>IF(_auto_day_shift!Q16="","",_auto_day_shift!Q16)</f>
        <v/>
      </c>
      <c r="T17" s="6" t="str">
        <f>IF(_auto_day_shift!R16="","",_auto_day_shift!R16)</f>
        <v/>
      </c>
    </row>
    <row r="18" spans="2:20" ht="18.75" customHeight="1" x14ac:dyDescent="0.15">
      <c r="B18" s="7" t="s">
        <v>31</v>
      </c>
      <c r="C18" s="30">
        <f t="shared" ref="C18:O18" si="1">SUM(C17:H17)</f>
        <v>0</v>
      </c>
      <c r="D18" s="31"/>
      <c r="E18" s="31"/>
      <c r="F18" s="31"/>
      <c r="G18" s="31"/>
      <c r="H18" s="32"/>
      <c r="I18" s="30">
        <f t="shared" si="1"/>
        <v>0</v>
      </c>
      <c r="J18" s="31"/>
      <c r="K18" s="31"/>
      <c r="L18" s="31"/>
      <c r="M18" s="31"/>
      <c r="N18" s="32"/>
      <c r="O18" s="30">
        <f t="shared" si="1"/>
        <v>0</v>
      </c>
      <c r="P18" s="31"/>
      <c r="Q18" s="31"/>
      <c r="R18" s="31"/>
      <c r="S18" s="31"/>
      <c r="T18" s="32"/>
    </row>
    <row r="19" spans="2:20" ht="18.75" customHeight="1" x14ac:dyDescent="0.25">
      <c r="B19" s="3" t="s">
        <v>53</v>
      </c>
      <c r="C19" s="18" t="s">
        <v>54</v>
      </c>
      <c r="D19" s="19"/>
      <c r="E19" s="19"/>
      <c r="F19" s="19"/>
      <c r="G19" s="19"/>
      <c r="H19" s="20"/>
      <c r="I19" s="18" t="s">
        <v>55</v>
      </c>
      <c r="J19" s="19"/>
      <c r="K19" s="19"/>
      <c r="L19" s="19"/>
      <c r="M19" s="19"/>
      <c r="N19" s="20"/>
      <c r="O19" s="18" t="s">
        <v>56</v>
      </c>
      <c r="P19" s="19"/>
      <c r="Q19" s="19"/>
      <c r="R19" s="19"/>
      <c r="S19" s="19"/>
      <c r="T19" s="21"/>
    </row>
    <row r="20" spans="2:20" ht="18.75" customHeight="1" x14ac:dyDescent="0.25">
      <c r="B20" s="4" t="s">
        <v>6</v>
      </c>
      <c r="C20" s="33" t="s">
        <v>7</v>
      </c>
      <c r="D20" s="23"/>
      <c r="E20" s="23"/>
      <c r="F20" s="23"/>
      <c r="G20" s="23"/>
      <c r="H20" s="24"/>
      <c r="I20" s="33" t="s">
        <v>7</v>
      </c>
      <c r="J20" s="23"/>
      <c r="K20" s="23"/>
      <c r="L20" s="23"/>
      <c r="M20" s="23"/>
      <c r="N20" s="24"/>
      <c r="O20" s="22" t="s">
        <v>7</v>
      </c>
      <c r="P20" s="23"/>
      <c r="Q20" s="23"/>
      <c r="R20" s="23"/>
      <c r="S20" s="23"/>
      <c r="T20" s="24"/>
    </row>
    <row r="21" spans="2:20" ht="18.75" x14ac:dyDescent="0.25">
      <c r="B21" s="4" t="s">
        <v>8</v>
      </c>
      <c r="C21" s="8" t="s">
        <v>57</v>
      </c>
      <c r="D21" s="8" t="s">
        <v>58</v>
      </c>
      <c r="E21" s="8" t="s">
        <v>59</v>
      </c>
      <c r="F21" s="8" t="s">
        <v>60</v>
      </c>
      <c r="G21" s="8" t="s">
        <v>61</v>
      </c>
      <c r="H21" s="8" t="s">
        <v>62</v>
      </c>
      <c r="I21" s="8" t="s">
        <v>63</v>
      </c>
      <c r="J21" s="8" t="s">
        <v>64</v>
      </c>
      <c r="K21" s="8" t="s">
        <v>65</v>
      </c>
      <c r="L21" s="8" t="s">
        <v>66</v>
      </c>
      <c r="M21" s="8" t="s">
        <v>67</v>
      </c>
      <c r="N21" s="8" t="s">
        <v>68</v>
      </c>
      <c r="O21" s="8" t="s">
        <v>69</v>
      </c>
      <c r="P21" s="8" t="s">
        <v>70</v>
      </c>
      <c r="Q21" s="8" t="s">
        <v>71</v>
      </c>
      <c r="R21" s="8" t="s">
        <v>72</v>
      </c>
      <c r="S21" s="8" t="s">
        <v>73</v>
      </c>
      <c r="T21" s="16" t="s">
        <v>74</v>
      </c>
    </row>
    <row r="22" spans="2:20" x14ac:dyDescent="0.15">
      <c r="B22" s="4" t="s">
        <v>27</v>
      </c>
      <c r="C22" s="6" t="str">
        <f>IF(_auto_day_shift!A18="","",_auto_day_shift!A18)</f>
        <v/>
      </c>
      <c r="D22" s="6" t="str">
        <f>IF(_auto_day_shift!B18="","",_auto_day_shift!B18)</f>
        <v/>
      </c>
      <c r="E22" s="6" t="str">
        <f>IF(_auto_day_shift!C18="","",_auto_day_shift!C18)</f>
        <v/>
      </c>
      <c r="F22" s="6" t="str">
        <f>IF(_auto_day_shift!D18="","",_auto_day_shift!D18)</f>
        <v/>
      </c>
      <c r="G22" s="6" t="str">
        <f>IF(_auto_day_shift!E18="","",_auto_day_shift!E18)</f>
        <v/>
      </c>
      <c r="H22" s="6" t="str">
        <f>IF(_auto_day_shift!F18="","",_auto_day_shift!F18)</f>
        <v/>
      </c>
      <c r="I22" s="6" t="str">
        <f>IF(_auto_day_shift!G18="","",_auto_day_shift!G18)</f>
        <v/>
      </c>
      <c r="J22" s="6" t="str">
        <f>IF(_auto_day_shift!H18="","",_auto_day_shift!H18)</f>
        <v/>
      </c>
      <c r="K22" s="6" t="str">
        <f>IF(_auto_day_shift!I18="","",_auto_day_shift!I18)</f>
        <v/>
      </c>
      <c r="L22" s="6" t="str">
        <f>IF(_auto_day_shift!J18="","",_auto_day_shift!J18)</f>
        <v/>
      </c>
      <c r="M22" s="6" t="str">
        <f>IF(_auto_day_shift!K18="","",_auto_day_shift!K18)</f>
        <v/>
      </c>
      <c r="N22" s="6" t="str">
        <f>IF(_auto_day_shift!L18="","",_auto_day_shift!L18)</f>
        <v/>
      </c>
      <c r="O22" s="6" t="str">
        <f>IF(_auto_day_shift!M18="","",_auto_day_shift!M18)</f>
        <v/>
      </c>
      <c r="P22" s="6" t="str">
        <f>IF(_auto_day_shift!N18="","",_auto_day_shift!N18)</f>
        <v/>
      </c>
      <c r="Q22" s="6" t="str">
        <f>IF(_auto_day_shift!O18="","",_auto_day_shift!O18)</f>
        <v/>
      </c>
      <c r="R22" s="6" t="str">
        <f>IF(_auto_day_shift!P18="","",_auto_day_shift!P18)</f>
        <v/>
      </c>
      <c r="S22" s="6" t="str">
        <f>IF(_auto_day_shift!Q18="","",_auto_day_shift!Q18)</f>
        <v/>
      </c>
      <c r="T22" s="6" t="str">
        <f>IF(_auto_day_shift!R18="","",_auto_day_shift!R18)</f>
        <v/>
      </c>
    </row>
    <row r="23" spans="2:20" x14ac:dyDescent="0.15">
      <c r="B23" s="4" t="s">
        <v>28</v>
      </c>
      <c r="C23" s="6" t="str">
        <f>IF(_auto_day_shift!A20="","",_auto_day_shift!A20)</f>
        <v/>
      </c>
      <c r="D23" s="6" t="str">
        <f>IF(_auto_day_shift!B20="","",_auto_day_shift!B20)</f>
        <v/>
      </c>
      <c r="E23" s="6" t="str">
        <f>IF(_auto_day_shift!C20="","",_auto_day_shift!C20)</f>
        <v/>
      </c>
      <c r="F23" s="6" t="str">
        <f>IF(_auto_day_shift!D20="","",_auto_day_shift!D20)</f>
        <v/>
      </c>
      <c r="G23" s="6" t="str">
        <f>IF(_auto_day_shift!E20="","",_auto_day_shift!E20)</f>
        <v/>
      </c>
      <c r="H23" s="6" t="str">
        <f>IF(_auto_day_shift!F20="","",_auto_day_shift!F20)</f>
        <v/>
      </c>
      <c r="I23" s="6" t="str">
        <f>IF(_auto_day_shift!G20="","",_auto_day_shift!G20)</f>
        <v/>
      </c>
      <c r="J23" s="6" t="str">
        <f>IF(_auto_day_shift!H20="","",_auto_day_shift!H20)</f>
        <v/>
      </c>
      <c r="K23" s="6" t="str">
        <f>IF(_auto_day_shift!I20="","",_auto_day_shift!I20)</f>
        <v/>
      </c>
      <c r="L23" s="6" t="str">
        <f>IF(_auto_day_shift!J20="","",_auto_day_shift!J20)</f>
        <v/>
      </c>
      <c r="M23" s="6" t="str">
        <f>IF(_auto_day_shift!K20="","",_auto_day_shift!K20)</f>
        <v/>
      </c>
      <c r="N23" s="6" t="str">
        <f>IF(_auto_day_shift!L20="","",_auto_day_shift!L20)</f>
        <v/>
      </c>
      <c r="O23" s="6" t="str">
        <f>IF(_auto_day_shift!M20="","",_auto_day_shift!M20)</f>
        <v/>
      </c>
      <c r="P23" s="6" t="str">
        <f>IF(_auto_day_shift!N20="","",_auto_day_shift!N20)</f>
        <v/>
      </c>
      <c r="Q23" s="6" t="str">
        <f>IF(_auto_day_shift!O20="","",_auto_day_shift!O20)</f>
        <v/>
      </c>
      <c r="R23" s="6" t="str">
        <f>IF(_auto_day_shift!P20="","",_auto_day_shift!P20)</f>
        <v/>
      </c>
      <c r="S23" s="6" t="str">
        <f>IF(_auto_day_shift!Q20="","",_auto_day_shift!Q20)</f>
        <v/>
      </c>
      <c r="T23" s="6" t="str">
        <f>IF(_auto_day_shift!R20="","",_auto_day_shift!R20)</f>
        <v/>
      </c>
    </row>
    <row r="24" spans="2:20" x14ac:dyDescent="0.15">
      <c r="B24" s="4" t="s">
        <v>29</v>
      </c>
      <c r="C24" s="6" t="str">
        <f>IF(_auto_day_shift!A22="","",_auto_day_shift!A22)</f>
        <v/>
      </c>
      <c r="D24" s="6" t="str">
        <f>IF(_auto_day_shift!B22="","",_auto_day_shift!B22)</f>
        <v/>
      </c>
      <c r="E24" s="6" t="str">
        <f>IF(_auto_day_shift!C22="","",_auto_day_shift!C22)</f>
        <v/>
      </c>
      <c r="F24" s="6" t="str">
        <f>IF(_auto_day_shift!D22="","",_auto_day_shift!D22)</f>
        <v/>
      </c>
      <c r="G24" s="6" t="str">
        <f>IF(_auto_day_shift!E22="","",_auto_day_shift!E22)</f>
        <v/>
      </c>
      <c r="H24" s="6" t="str">
        <f>IF(_auto_day_shift!F22="","",_auto_day_shift!F22)</f>
        <v/>
      </c>
      <c r="I24" s="6" t="str">
        <f>IF(_auto_day_shift!G22="","",_auto_day_shift!G22)</f>
        <v/>
      </c>
      <c r="J24" s="6" t="str">
        <f>IF(_auto_day_shift!H22="","",_auto_day_shift!H22)</f>
        <v/>
      </c>
      <c r="K24" s="6" t="str">
        <f>IF(_auto_day_shift!I22="","",_auto_day_shift!I22)</f>
        <v/>
      </c>
      <c r="L24" s="6" t="str">
        <f>IF(_auto_day_shift!J22="","",_auto_day_shift!J22)</f>
        <v/>
      </c>
      <c r="M24" s="6" t="str">
        <f>IF(_auto_day_shift!K22="","",_auto_day_shift!K22)</f>
        <v/>
      </c>
      <c r="N24" s="6" t="str">
        <f>IF(_auto_day_shift!L22="","",_auto_day_shift!L22)</f>
        <v/>
      </c>
      <c r="O24" s="6" t="str">
        <f>IF(_auto_day_shift!M22="","",_auto_day_shift!M22)</f>
        <v/>
      </c>
      <c r="P24" s="6" t="str">
        <f>IF(_auto_day_shift!N22="","",_auto_day_shift!N22)</f>
        <v/>
      </c>
      <c r="Q24" s="6" t="str">
        <f>IF(_auto_day_shift!O22="","",_auto_day_shift!O22)</f>
        <v/>
      </c>
      <c r="R24" s="6" t="str">
        <f>IF(_auto_day_shift!P22="","",_auto_day_shift!P22)</f>
        <v/>
      </c>
      <c r="S24" s="6" t="str">
        <f>IF(_auto_day_shift!Q22="","",_auto_day_shift!Q22)</f>
        <v/>
      </c>
      <c r="T24" s="6" t="str">
        <f>IF(_auto_day_shift!R22="","",_auto_day_shift!R22)</f>
        <v/>
      </c>
    </row>
    <row r="25" spans="2:20" x14ac:dyDescent="0.15">
      <c r="B25" s="4" t="s">
        <v>30</v>
      </c>
      <c r="C25" s="6" t="str">
        <f>IF(_auto_day_shift!A24="","",_auto_day_shift!A24)</f>
        <v/>
      </c>
      <c r="D25" s="6" t="str">
        <f>IF(_auto_day_shift!B24="","",_auto_day_shift!B24)</f>
        <v/>
      </c>
      <c r="E25" s="6" t="str">
        <f>IF(_auto_day_shift!C24="","",_auto_day_shift!C24)</f>
        <v/>
      </c>
      <c r="F25" s="6" t="str">
        <f>IF(_auto_day_shift!D24="","",_auto_day_shift!D24)</f>
        <v/>
      </c>
      <c r="G25" s="6" t="str">
        <f>IF(_auto_day_shift!E24="","",_auto_day_shift!E24)</f>
        <v/>
      </c>
      <c r="H25" s="6" t="str">
        <f>IF(_auto_day_shift!F24="","",_auto_day_shift!F24)</f>
        <v/>
      </c>
      <c r="I25" s="6" t="str">
        <f>IF(_auto_day_shift!G24="","",_auto_day_shift!G24)</f>
        <v/>
      </c>
      <c r="J25" s="6" t="str">
        <f>IF(_auto_day_shift!H24="","",_auto_day_shift!H24)</f>
        <v/>
      </c>
      <c r="K25" s="6" t="str">
        <f>IF(_auto_day_shift!I24="","",_auto_day_shift!I24)</f>
        <v/>
      </c>
      <c r="L25" s="6" t="str">
        <f>IF(_auto_day_shift!J24="","",_auto_day_shift!J24)</f>
        <v/>
      </c>
      <c r="M25" s="6" t="str">
        <f>IF(_auto_day_shift!K24="","",_auto_day_shift!K24)</f>
        <v/>
      </c>
      <c r="N25" s="6" t="str">
        <f>IF(_auto_day_shift!L24="","",_auto_day_shift!L24)</f>
        <v/>
      </c>
      <c r="O25" s="6" t="str">
        <f>IF(_auto_day_shift!M24="","",_auto_day_shift!M24)</f>
        <v/>
      </c>
      <c r="P25" s="6" t="str">
        <f>IF(_auto_day_shift!N24="","",_auto_day_shift!N24)</f>
        <v/>
      </c>
      <c r="Q25" s="6" t="str">
        <f>IF(_auto_day_shift!O24="","",_auto_day_shift!O24)</f>
        <v/>
      </c>
      <c r="R25" s="6" t="str">
        <f>IF(_auto_day_shift!P24="","",_auto_day_shift!P24)</f>
        <v/>
      </c>
      <c r="S25" s="6" t="str">
        <f>IF(_auto_day_shift!Q24="","",_auto_day_shift!Q24)</f>
        <v/>
      </c>
      <c r="T25" s="6" t="str">
        <f>IF(_auto_day_shift!R24="","",_auto_day_shift!R24)</f>
        <v/>
      </c>
    </row>
    <row r="26" spans="2:20" ht="18.75" customHeight="1" x14ac:dyDescent="0.15">
      <c r="B26" s="7" t="s">
        <v>31</v>
      </c>
      <c r="C26" s="30">
        <f t="shared" ref="C26:O26" si="2">SUM(C25:H25)</f>
        <v>0</v>
      </c>
      <c r="D26" s="31"/>
      <c r="E26" s="31"/>
      <c r="F26" s="31"/>
      <c r="G26" s="31"/>
      <c r="H26" s="32"/>
      <c r="I26" s="30">
        <f t="shared" si="2"/>
        <v>0</v>
      </c>
      <c r="J26" s="31"/>
      <c r="K26" s="31"/>
      <c r="L26" s="31"/>
      <c r="M26" s="31"/>
      <c r="N26" s="32"/>
      <c r="O26" s="30">
        <f t="shared" si="2"/>
        <v>0</v>
      </c>
      <c r="P26" s="31"/>
      <c r="Q26" s="31"/>
      <c r="R26" s="31"/>
      <c r="S26" s="31"/>
      <c r="T26" s="32"/>
    </row>
    <row r="27" spans="2:20" ht="18.75" customHeight="1" x14ac:dyDescent="0.25">
      <c r="B27" s="9" t="s">
        <v>75</v>
      </c>
      <c r="C27" s="34" t="str">
        <f>IF(_auto_day_shift!A26="","",_auto_day_shift!A26)</f>
        <v/>
      </c>
      <c r="D27" s="35"/>
      <c r="E27" s="35"/>
      <c r="F27" s="35"/>
      <c r="G27" s="35"/>
      <c r="H27" s="36"/>
      <c r="I27" s="10" t="s">
        <v>76</v>
      </c>
      <c r="J27" s="12"/>
      <c r="K27" s="35" t="str">
        <f>IF(_auto_day_shift!B26="","",_auto_day_shift!B26)</f>
        <v/>
      </c>
      <c r="L27" s="35"/>
      <c r="M27" s="35"/>
      <c r="N27" s="35"/>
      <c r="O27" s="35"/>
      <c r="P27" s="35"/>
      <c r="Q27" s="35"/>
      <c r="R27" s="35"/>
      <c r="S27" s="35"/>
      <c r="T27" s="36"/>
    </row>
    <row r="28" spans="2:20" ht="77.45" customHeight="1" x14ac:dyDescent="0.15">
      <c r="B28" s="37" t="s">
        <v>77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9"/>
    </row>
    <row r="29" spans="2:20" ht="18.75" customHeight="1" x14ac:dyDescent="0.25">
      <c r="B29" s="40" t="s">
        <v>78</v>
      </c>
      <c r="C29" s="41"/>
      <c r="D29" s="41"/>
      <c r="E29" s="41"/>
      <c r="F29" s="41"/>
      <c r="G29" s="42"/>
      <c r="H29" s="43" t="s">
        <v>79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/>
    </row>
    <row r="37" ht="18.75" customHeight="1" x14ac:dyDescent="0.15"/>
    <row r="46" ht="117" customHeight="1" x14ac:dyDescent="0.15"/>
    <row r="48" ht="18.75" customHeight="1" x14ac:dyDescent="0.15"/>
    <row r="57" ht="18.75" customHeight="1" x14ac:dyDescent="0.15"/>
    <row r="66" ht="135.75" customHeight="1" x14ac:dyDescent="0.15"/>
  </sheetData>
  <mergeCells count="35">
    <mergeCell ref="C27:H27"/>
    <mergeCell ref="K27:T27"/>
    <mergeCell ref="B28:T28"/>
    <mergeCell ref="B29:G29"/>
    <mergeCell ref="H29:T29"/>
    <mergeCell ref="C20:H20"/>
    <mergeCell ref="I20:N20"/>
    <mergeCell ref="O20:T20"/>
    <mergeCell ref="C26:H26"/>
    <mergeCell ref="I26:N26"/>
    <mergeCell ref="O26:T26"/>
    <mergeCell ref="C18:H18"/>
    <mergeCell ref="I18:N18"/>
    <mergeCell ref="O18:T18"/>
    <mergeCell ref="C19:H19"/>
    <mergeCell ref="I19:N19"/>
    <mergeCell ref="O19:T19"/>
    <mergeCell ref="C11:H11"/>
    <mergeCell ref="I11:N11"/>
    <mergeCell ref="O11:T11"/>
    <mergeCell ref="C12:H12"/>
    <mergeCell ref="I12:N12"/>
    <mergeCell ref="O12:T12"/>
    <mergeCell ref="C4:H4"/>
    <mergeCell ref="I4:N4"/>
    <mergeCell ref="O4:T4"/>
    <mergeCell ref="C10:H10"/>
    <mergeCell ref="I10:N10"/>
    <mergeCell ref="O10:T10"/>
    <mergeCell ref="F2:H2"/>
    <mergeCell ref="J2:O2"/>
    <mergeCell ref="C3:H3"/>
    <mergeCell ref="I3:N3"/>
    <mergeCell ref="O3:T3"/>
    <mergeCell ref="B2:D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B11" sqref="B11"/>
    </sheetView>
  </sheetViews>
  <sheetFormatPr defaultColWidth="9" defaultRowHeight="14.25" x14ac:dyDescent="0.15"/>
  <cols>
    <col min="1" max="1" width="45.5" style="1" customWidth="1"/>
    <col min="2" max="2" width="43.5" style="1" customWidth="1"/>
    <col min="3" max="3" width="46.875" style="1" customWidth="1"/>
    <col min="4" max="4" width="36.875" style="1" customWidth="1"/>
    <col min="5" max="5" width="36.5" style="1" customWidth="1"/>
    <col min="6" max="6" width="30.125" style="1" customWidth="1"/>
    <col min="7" max="16384" width="9" style="1"/>
  </cols>
  <sheetData>
    <row r="1" spans="1:18" x14ac:dyDescent="0.1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</row>
    <row r="3" spans="1:18" x14ac:dyDescent="0.15">
      <c r="A3" s="1" t="s">
        <v>98</v>
      </c>
      <c r="B3" s="1" t="s">
        <v>99</v>
      </c>
      <c r="C3" s="1" t="s">
        <v>100</v>
      </c>
      <c r="D3" s="1" t="s">
        <v>101</v>
      </c>
      <c r="E3" s="1" t="s">
        <v>102</v>
      </c>
      <c r="F3" s="1" t="s">
        <v>103</v>
      </c>
      <c r="G3" s="1" t="s">
        <v>104</v>
      </c>
      <c r="H3" s="1" t="s">
        <v>105</v>
      </c>
      <c r="I3" s="1" t="s">
        <v>106</v>
      </c>
      <c r="J3" s="1" t="s">
        <v>107</v>
      </c>
      <c r="K3" s="1" t="s">
        <v>108</v>
      </c>
      <c r="L3" s="1" t="s">
        <v>109</v>
      </c>
      <c r="M3" s="1" t="s">
        <v>110</v>
      </c>
      <c r="N3" s="1" t="s">
        <v>111</v>
      </c>
      <c r="O3" s="1" t="s">
        <v>112</v>
      </c>
      <c r="P3" s="1" t="s">
        <v>113</v>
      </c>
      <c r="Q3" s="1" t="s">
        <v>114</v>
      </c>
      <c r="R3" s="1" t="s">
        <v>115</v>
      </c>
    </row>
    <row r="5" spans="1:18" x14ac:dyDescent="0.15">
      <c r="A5" s="1" t="s">
        <v>116</v>
      </c>
      <c r="B5" s="1" t="s">
        <v>117</v>
      </c>
      <c r="C5" s="1" t="s">
        <v>118</v>
      </c>
      <c r="D5" s="1" t="s">
        <v>119</v>
      </c>
      <c r="E5" s="1" t="s">
        <v>120</v>
      </c>
      <c r="F5" s="1" t="s">
        <v>121</v>
      </c>
      <c r="G5" s="1" t="s">
        <v>122</v>
      </c>
      <c r="H5" s="1" t="s">
        <v>123</v>
      </c>
      <c r="I5" s="1" t="s">
        <v>124</v>
      </c>
      <c r="J5" s="1" t="s">
        <v>125</v>
      </c>
      <c r="K5" s="1" t="s">
        <v>126</v>
      </c>
      <c r="L5" s="1" t="s">
        <v>127</v>
      </c>
      <c r="M5" s="1" t="s">
        <v>128</v>
      </c>
      <c r="N5" s="1" t="s">
        <v>129</v>
      </c>
      <c r="O5" s="1" t="s">
        <v>130</v>
      </c>
      <c r="P5" s="1" t="s">
        <v>131</v>
      </c>
      <c r="Q5" s="1" t="s">
        <v>132</v>
      </c>
      <c r="R5" s="1" t="s">
        <v>133</v>
      </c>
    </row>
    <row r="7" spans="1:18" x14ac:dyDescent="0.15">
      <c r="A7" s="1" t="s">
        <v>134</v>
      </c>
      <c r="B7" s="1" t="s">
        <v>135</v>
      </c>
      <c r="C7" s="1" t="s">
        <v>136</v>
      </c>
      <c r="D7" s="1" t="s">
        <v>137</v>
      </c>
      <c r="E7" s="1" t="s">
        <v>138</v>
      </c>
      <c r="F7" s="1" t="s">
        <v>139</v>
      </c>
      <c r="G7" s="1" t="s">
        <v>140</v>
      </c>
      <c r="H7" s="1" t="s">
        <v>141</v>
      </c>
      <c r="I7" s="1" t="s">
        <v>142</v>
      </c>
      <c r="J7" s="1" t="s">
        <v>143</v>
      </c>
      <c r="K7" s="1" t="s">
        <v>144</v>
      </c>
      <c r="L7" s="1" t="s">
        <v>145</v>
      </c>
      <c r="M7" s="1" t="s">
        <v>146</v>
      </c>
      <c r="N7" s="1" t="s">
        <v>147</v>
      </c>
      <c r="O7" s="1" t="s">
        <v>148</v>
      </c>
      <c r="P7" s="1" t="s">
        <v>149</v>
      </c>
      <c r="Q7" s="1" t="s">
        <v>150</v>
      </c>
      <c r="R7" s="1" t="s">
        <v>151</v>
      </c>
    </row>
    <row r="9" spans="1:18" x14ac:dyDescent="0.15">
      <c r="A9" s="1" t="s">
        <v>152</v>
      </c>
      <c r="B9" s="1" t="s">
        <v>153</v>
      </c>
      <c r="C9" s="1" t="s">
        <v>154</v>
      </c>
      <c r="D9" s="1" t="s">
        <v>155</v>
      </c>
      <c r="E9" s="1" t="s">
        <v>156</v>
      </c>
      <c r="F9" s="1" t="s">
        <v>157</v>
      </c>
      <c r="G9" s="1" t="s">
        <v>158</v>
      </c>
      <c r="H9" s="1" t="s">
        <v>159</v>
      </c>
      <c r="I9" s="1" t="s">
        <v>160</v>
      </c>
      <c r="J9" s="1" t="s">
        <v>161</v>
      </c>
      <c r="K9" s="1" t="s">
        <v>162</v>
      </c>
      <c r="L9" s="1" t="s">
        <v>163</v>
      </c>
      <c r="M9" s="1" t="s">
        <v>164</v>
      </c>
      <c r="N9" s="1" t="s">
        <v>165</v>
      </c>
      <c r="O9" s="1" t="s">
        <v>166</v>
      </c>
      <c r="P9" s="1" t="s">
        <v>167</v>
      </c>
      <c r="Q9" s="1" t="s">
        <v>168</v>
      </c>
      <c r="R9" s="1" t="s">
        <v>169</v>
      </c>
    </row>
    <row r="11" spans="1:18" x14ac:dyDescent="0.15">
      <c r="A11" s="1" t="s">
        <v>170</v>
      </c>
      <c r="B11" s="1" t="s">
        <v>171</v>
      </c>
      <c r="C11" s="1" t="s">
        <v>172</v>
      </c>
      <c r="D11" s="1" t="s">
        <v>173</v>
      </c>
      <c r="E11" s="1" t="s">
        <v>174</v>
      </c>
      <c r="F11" s="1" t="s">
        <v>175</v>
      </c>
      <c r="G11" s="1" t="s">
        <v>176</v>
      </c>
      <c r="H11" s="1" t="s">
        <v>177</v>
      </c>
      <c r="I11" s="1" t="s">
        <v>178</v>
      </c>
      <c r="J11" s="1" t="s">
        <v>179</v>
      </c>
      <c r="K11" s="1" t="s">
        <v>180</v>
      </c>
      <c r="L11" s="1" t="s">
        <v>181</v>
      </c>
      <c r="M11" s="1" t="s">
        <v>182</v>
      </c>
      <c r="N11" s="1" t="s">
        <v>183</v>
      </c>
      <c r="O11" s="1" t="s">
        <v>184</v>
      </c>
      <c r="P11" s="1" t="s">
        <v>185</v>
      </c>
      <c r="Q11" s="1" t="s">
        <v>186</v>
      </c>
      <c r="R11" s="1" t="s">
        <v>187</v>
      </c>
    </row>
    <row r="13" spans="1:18" x14ac:dyDescent="0.15">
      <c r="A13" s="1" t="s">
        <v>188</v>
      </c>
      <c r="B13" s="1" t="s">
        <v>189</v>
      </c>
      <c r="C13" s="1" t="s">
        <v>190</v>
      </c>
      <c r="D13" s="1" t="s">
        <v>191</v>
      </c>
      <c r="E13" s="1" t="s">
        <v>192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197</v>
      </c>
      <c r="K13" s="1" t="s">
        <v>198</v>
      </c>
      <c r="L13" s="1" t="s">
        <v>199</v>
      </c>
      <c r="M13" s="1" t="s">
        <v>200</v>
      </c>
      <c r="N13" s="1" t="s">
        <v>201</v>
      </c>
      <c r="O13" s="1" t="s">
        <v>202</v>
      </c>
      <c r="P13" s="1" t="s">
        <v>203</v>
      </c>
      <c r="Q13" s="1" t="s">
        <v>204</v>
      </c>
      <c r="R13" s="1" t="s">
        <v>205</v>
      </c>
    </row>
    <row r="15" spans="1:18" x14ac:dyDescent="0.15">
      <c r="A15" s="1" t="s">
        <v>206</v>
      </c>
      <c r="B15" s="1" t="s">
        <v>207</v>
      </c>
      <c r="C15" s="1" t="s">
        <v>208</v>
      </c>
      <c r="D15" s="1" t="s">
        <v>209</v>
      </c>
      <c r="E15" s="1" t="s">
        <v>210</v>
      </c>
      <c r="F15" s="1" t="s">
        <v>211</v>
      </c>
      <c r="G15" s="1" t="s">
        <v>212</v>
      </c>
      <c r="H15" s="1" t="s">
        <v>213</v>
      </c>
      <c r="I15" s="1" t="s">
        <v>214</v>
      </c>
      <c r="J15" s="1" t="s">
        <v>215</v>
      </c>
      <c r="K15" s="1" t="s">
        <v>216</v>
      </c>
      <c r="L15" s="1" t="s">
        <v>217</v>
      </c>
      <c r="M15" s="1" t="s">
        <v>218</v>
      </c>
      <c r="N15" s="1" t="s">
        <v>219</v>
      </c>
      <c r="O15" s="1" t="s">
        <v>220</v>
      </c>
      <c r="P15" s="1" t="s">
        <v>221</v>
      </c>
      <c r="Q15" s="1" t="s">
        <v>222</v>
      </c>
      <c r="R15" s="1" t="s">
        <v>223</v>
      </c>
    </row>
    <row r="17" spans="1:18" x14ac:dyDescent="0.15">
      <c r="A17" s="1" t="s">
        <v>224</v>
      </c>
      <c r="B17" s="1" t="s">
        <v>225</v>
      </c>
      <c r="C17" s="1" t="s">
        <v>226</v>
      </c>
      <c r="D17" s="1" t="s">
        <v>227</v>
      </c>
      <c r="E17" s="1" t="s">
        <v>228</v>
      </c>
      <c r="F17" s="1" t="s">
        <v>229</v>
      </c>
      <c r="G17" s="1" t="s">
        <v>230</v>
      </c>
      <c r="H17" s="1" t="s">
        <v>231</v>
      </c>
      <c r="I17" s="1" t="s">
        <v>232</v>
      </c>
      <c r="J17" s="1" t="s">
        <v>233</v>
      </c>
      <c r="K17" s="1" t="s">
        <v>234</v>
      </c>
      <c r="L17" s="1" t="s">
        <v>235</v>
      </c>
      <c r="M17" s="1" t="s">
        <v>236</v>
      </c>
      <c r="N17" s="1" t="s">
        <v>237</v>
      </c>
      <c r="O17" s="1" t="s">
        <v>238</v>
      </c>
      <c r="P17" s="1" t="s">
        <v>239</v>
      </c>
      <c r="Q17" s="1" t="s">
        <v>240</v>
      </c>
      <c r="R17" s="1" t="s">
        <v>241</v>
      </c>
    </row>
    <row r="19" spans="1:18" x14ac:dyDescent="0.15">
      <c r="A19" s="1" t="s">
        <v>242</v>
      </c>
      <c r="B19" s="1" t="s">
        <v>243</v>
      </c>
      <c r="C19" s="1" t="s">
        <v>244</v>
      </c>
      <c r="D19" s="1" t="s">
        <v>245</v>
      </c>
      <c r="E19" s="1" t="s">
        <v>246</v>
      </c>
      <c r="F19" s="1" t="s">
        <v>247</v>
      </c>
      <c r="G19" s="1" t="s">
        <v>248</v>
      </c>
      <c r="H19" s="1" t="s">
        <v>249</v>
      </c>
      <c r="I19" s="1" t="s">
        <v>250</v>
      </c>
      <c r="J19" s="1" t="s">
        <v>251</v>
      </c>
      <c r="K19" s="1" t="s">
        <v>252</v>
      </c>
      <c r="L19" s="1" t="s">
        <v>253</v>
      </c>
      <c r="M19" s="1" t="s">
        <v>254</v>
      </c>
      <c r="N19" s="1" t="s">
        <v>255</v>
      </c>
      <c r="O19" s="1" t="s">
        <v>256</v>
      </c>
      <c r="P19" s="1" t="s">
        <v>257</v>
      </c>
      <c r="Q19" s="1" t="s">
        <v>258</v>
      </c>
      <c r="R19" s="1" t="s">
        <v>259</v>
      </c>
    </row>
    <row r="21" spans="1:18" x14ac:dyDescent="0.15">
      <c r="A21" s="1" t="s">
        <v>260</v>
      </c>
      <c r="B21" s="1" t="s">
        <v>261</v>
      </c>
      <c r="C21" s="1" t="s">
        <v>262</v>
      </c>
      <c r="D21" s="1" t="s">
        <v>263</v>
      </c>
      <c r="E21" s="1" t="s">
        <v>264</v>
      </c>
      <c r="F21" s="1" t="s">
        <v>265</v>
      </c>
      <c r="G21" s="1" t="s">
        <v>266</v>
      </c>
      <c r="H21" s="1" t="s">
        <v>267</v>
      </c>
      <c r="I21" s="1" t="s">
        <v>268</v>
      </c>
      <c r="J21" s="1" t="s">
        <v>269</v>
      </c>
      <c r="K21" s="1" t="s">
        <v>270</v>
      </c>
      <c r="L21" s="1" t="s">
        <v>271</v>
      </c>
      <c r="M21" s="1" t="s">
        <v>272</v>
      </c>
      <c r="N21" s="1" t="s">
        <v>273</v>
      </c>
      <c r="O21" s="1" t="s">
        <v>274</v>
      </c>
      <c r="P21" s="1" t="s">
        <v>275</v>
      </c>
      <c r="Q21" s="1" t="s">
        <v>276</v>
      </c>
      <c r="R21" s="1" t="s">
        <v>277</v>
      </c>
    </row>
    <row r="23" spans="1:18" x14ac:dyDescent="0.15">
      <c r="A23" s="1" t="s">
        <v>278</v>
      </c>
      <c r="B23" s="1" t="s">
        <v>279</v>
      </c>
      <c r="C23" s="1" t="s">
        <v>280</v>
      </c>
      <c r="D23" s="1" t="s">
        <v>281</v>
      </c>
      <c r="E23" s="1" t="s">
        <v>282</v>
      </c>
      <c r="F23" s="1" t="s">
        <v>283</v>
      </c>
      <c r="G23" s="1" t="s">
        <v>284</v>
      </c>
      <c r="H23" s="1" t="s">
        <v>285</v>
      </c>
      <c r="I23" s="1" t="s">
        <v>286</v>
      </c>
      <c r="J23" s="1" t="s">
        <v>287</v>
      </c>
      <c r="K23" s="1" t="s">
        <v>288</v>
      </c>
      <c r="L23" s="1" t="s">
        <v>289</v>
      </c>
      <c r="M23" s="1" t="s">
        <v>290</v>
      </c>
      <c r="N23" s="1" t="s">
        <v>291</v>
      </c>
      <c r="O23" s="1" t="s">
        <v>292</v>
      </c>
      <c r="P23" s="1" t="s">
        <v>293</v>
      </c>
      <c r="Q23" s="1" t="s">
        <v>294</v>
      </c>
      <c r="R23" s="1" t="s">
        <v>295</v>
      </c>
    </row>
    <row r="25" spans="1:18" x14ac:dyDescent="0.15">
      <c r="A25" s="1" t="s">
        <v>296</v>
      </c>
      <c r="B25" s="1" t="s">
        <v>297</v>
      </c>
    </row>
  </sheetData>
  <phoneticPr fontId="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9" defaultRowHeight="13.5" x14ac:dyDescent="0.15"/>
  <sheetData/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1、自动配煤（班）</vt:lpstr>
      <vt:lpstr>_auto_day_shift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2018-11-26T02:29:00Z</dcterms:created>
  <dcterms:modified xsi:type="dcterms:W3CDTF">2018-12-13T00:46:05Z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