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 firstSheet="1" activeTab="2"/>
  </bookViews>
  <sheets>
    <sheet name="_model" sheetId="1" state="hidden" r:id="rId1"/>
    <sheet name="6#机侧炉温管控(月)从动态管控系统读取或计算" sheetId="2" r:id="rId2"/>
    <sheet name="6#焦侧炉温管控(月)从动态管控系统读取或计算" sheetId="3" r:id="rId3"/>
    <sheet name="炉温记录27" sheetId="4" r:id="rId4"/>
    <sheet name="_metadata" sheetId="5" r:id="rId5"/>
    <sheet name="炉温记录28" sheetId="6" r:id="rId6"/>
  </sheets>
  <calcPr calcId="144525"/>
</workbook>
</file>

<file path=xl/calcChain.xml><?xml version="1.0" encoding="utf-8"?>
<calcChain xmlns="http://schemas.openxmlformats.org/spreadsheetml/2006/main">
  <c r="O2" i="3" l="1"/>
  <c r="L74" i="6"/>
  <c r="L73" i="6"/>
  <c r="K73" i="6"/>
  <c r="J73" i="6"/>
  <c r="L72" i="6"/>
  <c r="K72" i="6"/>
  <c r="J72" i="6"/>
  <c r="L71" i="6"/>
  <c r="K71" i="6"/>
  <c r="J71" i="6"/>
  <c r="P68" i="6"/>
  <c r="O68" i="6"/>
  <c r="N68" i="6"/>
  <c r="M68" i="6"/>
  <c r="L68" i="6"/>
  <c r="K68" i="6"/>
  <c r="J68" i="6"/>
  <c r="H68" i="6"/>
  <c r="G68" i="6"/>
  <c r="F68" i="6"/>
  <c r="E68" i="6"/>
  <c r="D68" i="6"/>
  <c r="C68" i="6"/>
  <c r="B68" i="6"/>
  <c r="P66" i="6"/>
  <c r="N66" i="6"/>
  <c r="M66" i="6"/>
  <c r="L66" i="6"/>
  <c r="K66" i="6"/>
  <c r="J66" i="6"/>
  <c r="H66" i="6"/>
  <c r="G66" i="6"/>
  <c r="F66" i="6"/>
  <c r="E66" i="6"/>
  <c r="D66" i="6"/>
  <c r="C66" i="6"/>
  <c r="B66" i="6"/>
  <c r="P65" i="6"/>
  <c r="O65" i="6"/>
  <c r="N65" i="6"/>
  <c r="M65" i="6"/>
  <c r="L65" i="6"/>
  <c r="K65" i="6"/>
  <c r="J65" i="6"/>
  <c r="H65" i="6"/>
  <c r="G65" i="6"/>
  <c r="F65" i="6"/>
  <c r="E65" i="6"/>
  <c r="D65" i="6"/>
  <c r="C65" i="6"/>
  <c r="B65" i="6"/>
  <c r="P64" i="6"/>
  <c r="O64" i="6"/>
  <c r="N64" i="6"/>
  <c r="M64" i="6"/>
  <c r="L64" i="6"/>
  <c r="K64" i="6"/>
  <c r="J64" i="6"/>
  <c r="H64" i="6"/>
  <c r="G64" i="6"/>
  <c r="F64" i="6"/>
  <c r="E64" i="6"/>
  <c r="D64" i="6"/>
  <c r="C64" i="6"/>
  <c r="B64" i="6"/>
  <c r="Q60" i="6"/>
  <c r="P60" i="6"/>
  <c r="I60" i="6"/>
  <c r="H60" i="6"/>
  <c r="Q59" i="6"/>
  <c r="P59" i="6"/>
  <c r="I59" i="6"/>
  <c r="H59" i="6"/>
  <c r="Q58" i="6"/>
  <c r="P58" i="6"/>
  <c r="I58" i="6"/>
  <c r="H58" i="6"/>
  <c r="Q57" i="6"/>
  <c r="P57" i="6"/>
  <c r="I57" i="6"/>
  <c r="H57" i="6"/>
  <c r="Q56" i="6"/>
  <c r="P56" i="6"/>
  <c r="I56" i="6"/>
  <c r="H56" i="6"/>
  <c r="Q55" i="6"/>
  <c r="P55" i="6"/>
  <c r="I55" i="6"/>
  <c r="H55" i="6"/>
  <c r="Q54" i="6"/>
  <c r="P54" i="6"/>
  <c r="I54" i="6"/>
  <c r="H54" i="6"/>
  <c r="Q53" i="6"/>
  <c r="P53" i="6"/>
  <c r="I53" i="6"/>
  <c r="H53" i="6"/>
  <c r="Q52" i="6"/>
  <c r="P52" i="6"/>
  <c r="I52" i="6"/>
  <c r="H52" i="6"/>
  <c r="Q51" i="6"/>
  <c r="P51" i="6"/>
  <c r="I51" i="6"/>
  <c r="H51" i="6"/>
  <c r="Q50" i="6"/>
  <c r="P50" i="6"/>
  <c r="I50" i="6"/>
  <c r="H50" i="6"/>
  <c r="Q49" i="6"/>
  <c r="P49" i="6"/>
  <c r="I49" i="6"/>
  <c r="H49" i="6"/>
  <c r="Q48" i="6"/>
  <c r="P48" i="6"/>
  <c r="I48" i="6"/>
  <c r="H48" i="6"/>
  <c r="Q47" i="6"/>
  <c r="P47" i="6"/>
  <c r="I47" i="6"/>
  <c r="H47" i="6"/>
  <c r="Q46" i="6"/>
  <c r="P46" i="6"/>
  <c r="I46" i="6"/>
  <c r="H46" i="6"/>
  <c r="Q45" i="6"/>
  <c r="P45" i="6"/>
  <c r="I45" i="6"/>
  <c r="H45" i="6"/>
  <c r="Q44" i="6"/>
  <c r="P44" i="6"/>
  <c r="I44" i="6"/>
  <c r="H44" i="6"/>
  <c r="Q43" i="6"/>
  <c r="P43" i="6"/>
  <c r="I43" i="6"/>
  <c r="H43" i="6"/>
  <c r="Q42" i="6"/>
  <c r="P42" i="6"/>
  <c r="I42" i="6"/>
  <c r="H42" i="6"/>
  <c r="Q41" i="6"/>
  <c r="P41" i="6"/>
  <c r="I41" i="6"/>
  <c r="H41" i="6"/>
  <c r="Q40" i="6"/>
  <c r="P40" i="6"/>
  <c r="I40" i="6"/>
  <c r="H40" i="6"/>
  <c r="Q39" i="6"/>
  <c r="P39" i="6"/>
  <c r="I39" i="6"/>
  <c r="H39" i="6"/>
  <c r="Q38" i="6"/>
  <c r="P38" i="6"/>
  <c r="I38" i="6"/>
  <c r="H38" i="6"/>
  <c r="Q37" i="6"/>
  <c r="P37" i="6"/>
  <c r="I37" i="6"/>
  <c r="H37" i="6"/>
  <c r="Q36" i="6"/>
  <c r="P36" i="6"/>
  <c r="I36" i="6"/>
  <c r="H36" i="6"/>
  <c r="Q35" i="6"/>
  <c r="P35" i="6"/>
  <c r="I35" i="6"/>
  <c r="H35" i="6"/>
  <c r="Q34" i="6"/>
  <c r="P34" i="6"/>
  <c r="I34" i="6"/>
  <c r="H34" i="6"/>
  <c r="Q33" i="6"/>
  <c r="P33" i="6"/>
  <c r="I33" i="6"/>
  <c r="H33" i="6"/>
  <c r="Q32" i="6"/>
  <c r="P32" i="6"/>
  <c r="I32" i="6"/>
  <c r="H32" i="6"/>
  <c r="Q31" i="6"/>
  <c r="P31" i="6"/>
  <c r="I31" i="6"/>
  <c r="H31" i="6"/>
  <c r="Q30" i="6"/>
  <c r="P30" i="6"/>
  <c r="I30" i="6"/>
  <c r="H30" i="6"/>
  <c r="Q29" i="6"/>
  <c r="P29" i="6"/>
  <c r="I29" i="6"/>
  <c r="H29" i="6"/>
  <c r="Q28" i="6"/>
  <c r="P28" i="6"/>
  <c r="I28" i="6"/>
  <c r="H28" i="6"/>
  <c r="Q27" i="6"/>
  <c r="P27" i="6"/>
  <c r="I27" i="6"/>
  <c r="H27" i="6"/>
  <c r="Q26" i="6"/>
  <c r="P26" i="6"/>
  <c r="I26" i="6"/>
  <c r="H26" i="6"/>
  <c r="Q25" i="6"/>
  <c r="P25" i="6"/>
  <c r="I25" i="6"/>
  <c r="H25" i="6"/>
  <c r="Q24" i="6"/>
  <c r="P24" i="6"/>
  <c r="I24" i="6"/>
  <c r="H24" i="6"/>
  <c r="Q23" i="6"/>
  <c r="P23" i="6"/>
  <c r="I23" i="6"/>
  <c r="H23" i="6"/>
  <c r="Q22" i="6"/>
  <c r="P22" i="6"/>
  <c r="I22" i="6"/>
  <c r="H22" i="6"/>
  <c r="Q21" i="6"/>
  <c r="P21" i="6"/>
  <c r="I21" i="6"/>
  <c r="H21" i="6"/>
  <c r="Q20" i="6"/>
  <c r="P20" i="6"/>
  <c r="I20" i="6"/>
  <c r="H20" i="6"/>
  <c r="Q19" i="6"/>
  <c r="P19" i="6"/>
  <c r="I19" i="6"/>
  <c r="H19" i="6"/>
  <c r="Q18" i="6"/>
  <c r="P18" i="6"/>
  <c r="I18" i="6"/>
  <c r="H18" i="6"/>
  <c r="Q17" i="6"/>
  <c r="P17" i="6"/>
  <c r="I17" i="6"/>
  <c r="H17" i="6"/>
  <c r="Q16" i="6"/>
  <c r="P16" i="6"/>
  <c r="I16" i="6"/>
  <c r="H16" i="6"/>
  <c r="Q15" i="6"/>
  <c r="P15" i="6"/>
  <c r="I15" i="6"/>
  <c r="H15" i="6"/>
  <c r="Q14" i="6"/>
  <c r="P14" i="6"/>
  <c r="I14" i="6"/>
  <c r="H14" i="6"/>
  <c r="Q13" i="6"/>
  <c r="P13" i="6"/>
  <c r="I13" i="6"/>
  <c r="H13" i="6"/>
  <c r="Q12" i="6"/>
  <c r="P12" i="6"/>
  <c r="I12" i="6"/>
  <c r="H12" i="6"/>
  <c r="Q11" i="6"/>
  <c r="P11" i="6"/>
  <c r="I11" i="6"/>
  <c r="H11" i="6"/>
  <c r="Q10" i="6"/>
  <c r="P10" i="6"/>
  <c r="I10" i="6"/>
  <c r="H10" i="6"/>
  <c r="Q9" i="6"/>
  <c r="P9" i="6"/>
  <c r="I9" i="6"/>
  <c r="H9" i="6"/>
  <c r="Q8" i="6"/>
  <c r="P8" i="6"/>
  <c r="I8" i="6"/>
  <c r="H8" i="6"/>
  <c r="Q7" i="6"/>
  <c r="P7" i="6"/>
  <c r="I7" i="6"/>
  <c r="H7" i="6"/>
  <c r="Q6" i="6"/>
  <c r="P6" i="6"/>
  <c r="I6" i="6"/>
  <c r="H6" i="6"/>
  <c r="Q5" i="6"/>
  <c r="P5" i="6"/>
  <c r="I5" i="6"/>
  <c r="H5" i="6"/>
  <c r="L74" i="4"/>
  <c r="L73" i="4"/>
  <c r="K73" i="4"/>
  <c r="J73" i="4"/>
  <c r="L72" i="4"/>
  <c r="K72" i="4"/>
  <c r="J72" i="4"/>
  <c r="L71" i="4"/>
  <c r="K71" i="4"/>
  <c r="J71" i="4"/>
  <c r="P68" i="4"/>
  <c r="O68" i="4"/>
  <c r="N68" i="4"/>
  <c r="M68" i="4"/>
  <c r="L68" i="4"/>
  <c r="K68" i="4"/>
  <c r="J68" i="4"/>
  <c r="H68" i="4"/>
  <c r="G68" i="4"/>
  <c r="F68" i="4"/>
  <c r="E68" i="4"/>
  <c r="D68" i="4"/>
  <c r="C68" i="4"/>
  <c r="B68" i="4"/>
  <c r="P66" i="4"/>
  <c r="N66" i="4"/>
  <c r="M66" i="4"/>
  <c r="L66" i="4"/>
  <c r="K66" i="4"/>
  <c r="J66" i="4"/>
  <c r="H66" i="4"/>
  <c r="G66" i="4"/>
  <c r="F66" i="4"/>
  <c r="E66" i="4"/>
  <c r="D66" i="4"/>
  <c r="C66" i="4"/>
  <c r="B66" i="4"/>
  <c r="P65" i="4"/>
  <c r="O65" i="4"/>
  <c r="N65" i="4"/>
  <c r="M65" i="4"/>
  <c r="L65" i="4"/>
  <c r="K65" i="4"/>
  <c r="J65" i="4"/>
  <c r="H65" i="4"/>
  <c r="G65" i="4"/>
  <c r="F65" i="4"/>
  <c r="E65" i="4"/>
  <c r="D65" i="4"/>
  <c r="C65" i="4"/>
  <c r="B65" i="4"/>
  <c r="P64" i="4"/>
  <c r="O64" i="4"/>
  <c r="N64" i="4"/>
  <c r="M64" i="4"/>
  <c r="L64" i="4"/>
  <c r="K64" i="4"/>
  <c r="J64" i="4"/>
  <c r="H64" i="4"/>
  <c r="G64" i="4"/>
  <c r="F64" i="4"/>
  <c r="E64" i="4"/>
  <c r="D64" i="4"/>
  <c r="C64" i="4"/>
  <c r="B64" i="4"/>
  <c r="Q60" i="4"/>
  <c r="P60" i="4"/>
  <c r="I60" i="4"/>
  <c r="H60" i="4"/>
  <c r="Q59" i="4"/>
  <c r="P59" i="4"/>
  <c r="I59" i="4"/>
  <c r="H59" i="4"/>
  <c r="Q58" i="4"/>
  <c r="P58" i="4"/>
  <c r="I58" i="4"/>
  <c r="H58" i="4"/>
  <c r="Q57" i="4"/>
  <c r="P57" i="4"/>
  <c r="I57" i="4"/>
  <c r="H57" i="4"/>
  <c r="Q56" i="4"/>
  <c r="P56" i="4"/>
  <c r="I56" i="4"/>
  <c r="H56" i="4"/>
  <c r="Q55" i="4"/>
  <c r="P55" i="4"/>
  <c r="I55" i="4"/>
  <c r="H55" i="4"/>
  <c r="Q54" i="4"/>
  <c r="P54" i="4"/>
  <c r="I54" i="4"/>
  <c r="H54" i="4"/>
  <c r="Q53" i="4"/>
  <c r="P53" i="4"/>
  <c r="I53" i="4"/>
  <c r="H53" i="4"/>
  <c r="Q52" i="4"/>
  <c r="P52" i="4"/>
  <c r="I52" i="4"/>
  <c r="H52" i="4"/>
  <c r="Q51" i="4"/>
  <c r="P51" i="4"/>
  <c r="I51" i="4"/>
  <c r="H51" i="4"/>
  <c r="Q50" i="4"/>
  <c r="P50" i="4"/>
  <c r="I50" i="4"/>
  <c r="H50" i="4"/>
  <c r="Q49" i="4"/>
  <c r="P49" i="4"/>
  <c r="I49" i="4"/>
  <c r="H49" i="4"/>
  <c r="Q48" i="4"/>
  <c r="P48" i="4"/>
  <c r="I48" i="4"/>
  <c r="H48" i="4"/>
  <c r="Q47" i="4"/>
  <c r="P47" i="4"/>
  <c r="I47" i="4"/>
  <c r="H47" i="4"/>
  <c r="Q46" i="4"/>
  <c r="P46" i="4"/>
  <c r="I46" i="4"/>
  <c r="H46" i="4"/>
  <c r="Q45" i="4"/>
  <c r="P45" i="4"/>
  <c r="I45" i="4"/>
  <c r="H45" i="4"/>
  <c r="Q44" i="4"/>
  <c r="P44" i="4"/>
  <c r="I44" i="4"/>
  <c r="H44" i="4"/>
  <c r="Q43" i="4"/>
  <c r="P43" i="4"/>
  <c r="I43" i="4"/>
  <c r="H43" i="4"/>
  <c r="Q42" i="4"/>
  <c r="P42" i="4"/>
  <c r="I42" i="4"/>
  <c r="H42" i="4"/>
  <c r="Q41" i="4"/>
  <c r="P41" i="4"/>
  <c r="I41" i="4"/>
  <c r="H41" i="4"/>
  <c r="Q40" i="4"/>
  <c r="P40" i="4"/>
  <c r="I40" i="4"/>
  <c r="H40" i="4"/>
  <c r="Q39" i="4"/>
  <c r="P39" i="4"/>
  <c r="I39" i="4"/>
  <c r="H39" i="4"/>
  <c r="Q38" i="4"/>
  <c r="P38" i="4"/>
  <c r="I38" i="4"/>
  <c r="H38" i="4"/>
  <c r="Q37" i="4"/>
  <c r="P37" i="4"/>
  <c r="I37" i="4"/>
  <c r="H37" i="4"/>
  <c r="Q36" i="4"/>
  <c r="P36" i="4"/>
  <c r="I36" i="4"/>
  <c r="H36" i="4"/>
  <c r="Q35" i="4"/>
  <c r="P35" i="4"/>
  <c r="I35" i="4"/>
  <c r="H35" i="4"/>
  <c r="Q34" i="4"/>
  <c r="P34" i="4"/>
  <c r="I34" i="4"/>
  <c r="H34" i="4"/>
  <c r="Q33" i="4"/>
  <c r="P33" i="4"/>
  <c r="I33" i="4"/>
  <c r="H33" i="4"/>
  <c r="Q32" i="4"/>
  <c r="P32" i="4"/>
  <c r="I32" i="4"/>
  <c r="H32" i="4"/>
  <c r="Q31" i="4"/>
  <c r="P31" i="4"/>
  <c r="I31" i="4"/>
  <c r="H31" i="4"/>
  <c r="Q30" i="4"/>
  <c r="P30" i="4"/>
  <c r="I30" i="4"/>
  <c r="H30" i="4"/>
  <c r="Q29" i="4"/>
  <c r="P29" i="4"/>
  <c r="I29" i="4"/>
  <c r="H29" i="4"/>
  <c r="Q28" i="4"/>
  <c r="P28" i="4"/>
  <c r="I28" i="4"/>
  <c r="H28" i="4"/>
  <c r="Q27" i="4"/>
  <c r="P27" i="4"/>
  <c r="I27" i="4"/>
  <c r="H27" i="4"/>
  <c r="Q26" i="4"/>
  <c r="P26" i="4"/>
  <c r="I26" i="4"/>
  <c r="H26" i="4"/>
  <c r="Q25" i="4"/>
  <c r="P25" i="4"/>
  <c r="I25" i="4"/>
  <c r="H25" i="4"/>
  <c r="Q24" i="4"/>
  <c r="P24" i="4"/>
  <c r="I24" i="4"/>
  <c r="H24" i="4"/>
  <c r="Q23" i="4"/>
  <c r="P23" i="4"/>
  <c r="I23" i="4"/>
  <c r="H23" i="4"/>
  <c r="Q22" i="4"/>
  <c r="P22" i="4"/>
  <c r="I22" i="4"/>
  <c r="H22" i="4"/>
  <c r="Q21" i="4"/>
  <c r="P21" i="4"/>
  <c r="I21" i="4"/>
  <c r="H21" i="4"/>
  <c r="Q20" i="4"/>
  <c r="P20" i="4"/>
  <c r="I20" i="4"/>
  <c r="H20" i="4"/>
  <c r="Q19" i="4"/>
  <c r="P19" i="4"/>
  <c r="I19" i="4"/>
  <c r="H19" i="4"/>
  <c r="Q18" i="4"/>
  <c r="P18" i="4"/>
  <c r="I18" i="4"/>
  <c r="H18" i="4"/>
  <c r="Q17" i="4"/>
  <c r="P17" i="4"/>
  <c r="I17" i="4"/>
  <c r="H17" i="4"/>
  <c r="Q16" i="4"/>
  <c r="P16" i="4"/>
  <c r="I16" i="4"/>
  <c r="H16" i="4"/>
  <c r="Q15" i="4"/>
  <c r="P15" i="4"/>
  <c r="I15" i="4"/>
  <c r="H15" i="4"/>
  <c r="Q14" i="4"/>
  <c r="P14" i="4"/>
  <c r="I14" i="4"/>
  <c r="H14" i="4"/>
  <c r="Q13" i="4"/>
  <c r="P13" i="4"/>
  <c r="I13" i="4"/>
  <c r="H13" i="4"/>
  <c r="Q12" i="4"/>
  <c r="P12" i="4"/>
  <c r="I12" i="4"/>
  <c r="H12" i="4"/>
  <c r="Q11" i="4"/>
  <c r="P11" i="4"/>
  <c r="I11" i="4"/>
  <c r="H11" i="4"/>
  <c r="Q10" i="4"/>
  <c r="P10" i="4"/>
  <c r="I10" i="4"/>
  <c r="H10" i="4"/>
  <c r="Q9" i="4"/>
  <c r="P9" i="4"/>
  <c r="I9" i="4"/>
  <c r="H9" i="4"/>
  <c r="Q8" i="4"/>
  <c r="P8" i="4"/>
  <c r="I8" i="4"/>
  <c r="H8" i="4"/>
  <c r="Q7" i="4"/>
  <c r="P7" i="4"/>
  <c r="I7" i="4"/>
  <c r="H7" i="4"/>
  <c r="Q6" i="4"/>
  <c r="P6" i="4"/>
  <c r="I6" i="4"/>
  <c r="H6" i="4"/>
  <c r="Q5" i="4"/>
  <c r="P5" i="4"/>
  <c r="I5" i="4"/>
  <c r="H5" i="4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C59" i="3"/>
  <c r="AB59" i="3"/>
  <c r="AG58" i="3"/>
  <c r="AC58" i="3"/>
  <c r="AB58" i="3"/>
  <c r="AG57" i="3"/>
  <c r="AC57" i="3"/>
  <c r="AB57" i="3"/>
  <c r="AG56" i="3"/>
  <c r="AC56" i="3"/>
  <c r="AB56" i="3"/>
  <c r="AG55" i="3"/>
  <c r="AC55" i="3"/>
  <c r="AB55" i="3"/>
  <c r="AG54" i="3"/>
  <c r="AC54" i="3"/>
  <c r="AB54" i="3"/>
  <c r="AG53" i="3"/>
  <c r="AC53" i="3"/>
  <c r="AB53" i="3"/>
  <c r="AG52" i="3"/>
  <c r="AC52" i="3"/>
  <c r="AB52" i="3"/>
  <c r="AG51" i="3"/>
  <c r="AC51" i="3"/>
  <c r="AB51" i="3"/>
  <c r="AG50" i="3"/>
  <c r="AC50" i="3"/>
  <c r="AB50" i="3"/>
  <c r="AG49" i="3"/>
  <c r="AC49" i="3"/>
  <c r="AB49" i="3"/>
  <c r="AG48" i="3"/>
  <c r="AC48" i="3"/>
  <c r="AB48" i="3"/>
  <c r="AG47" i="3"/>
  <c r="AC47" i="3"/>
  <c r="AB47" i="3"/>
  <c r="AG46" i="3"/>
  <c r="AC46" i="3"/>
  <c r="AB46" i="3"/>
  <c r="AG45" i="3"/>
  <c r="AC45" i="3"/>
  <c r="AB45" i="3"/>
  <c r="AG44" i="3"/>
  <c r="AC44" i="3"/>
  <c r="AB44" i="3"/>
  <c r="AG43" i="3"/>
  <c r="AC43" i="3"/>
  <c r="AB43" i="3"/>
  <c r="AG42" i="3"/>
  <c r="AC42" i="3"/>
  <c r="AB42" i="3"/>
  <c r="AG41" i="3"/>
  <c r="AC41" i="3"/>
  <c r="AB41" i="3"/>
  <c r="AG40" i="3"/>
  <c r="AC40" i="3"/>
  <c r="AB40" i="3"/>
  <c r="AG39" i="3"/>
  <c r="AC39" i="3"/>
  <c r="AB39" i="3"/>
  <c r="AG38" i="3"/>
  <c r="AC38" i="3"/>
  <c r="AB38" i="3"/>
  <c r="AG37" i="3"/>
  <c r="AC37" i="3"/>
  <c r="AB37" i="3"/>
  <c r="AG36" i="3"/>
  <c r="AC36" i="3"/>
  <c r="AB36" i="3"/>
  <c r="AG35" i="3"/>
  <c r="AC35" i="3"/>
  <c r="AB35" i="3"/>
  <c r="AG34" i="3"/>
  <c r="AC34" i="3"/>
  <c r="AB34" i="3"/>
  <c r="AG33" i="3"/>
  <c r="AC33" i="3"/>
  <c r="AB33" i="3"/>
  <c r="AG32" i="3"/>
  <c r="AC32" i="3"/>
  <c r="AB32" i="3"/>
  <c r="AG31" i="3"/>
  <c r="AC31" i="3"/>
  <c r="AB31" i="3"/>
  <c r="AG30" i="3"/>
  <c r="AC30" i="3"/>
  <c r="AB30" i="3"/>
  <c r="AG29" i="3"/>
  <c r="AC29" i="3"/>
  <c r="AB29" i="3"/>
  <c r="AG28" i="3"/>
  <c r="AC28" i="3"/>
  <c r="AB28" i="3"/>
  <c r="AG27" i="3"/>
  <c r="AC27" i="3"/>
  <c r="AB27" i="3"/>
  <c r="AG26" i="3"/>
  <c r="AC26" i="3"/>
  <c r="AB26" i="3"/>
  <c r="AG25" i="3"/>
  <c r="AC25" i="3"/>
  <c r="AB25" i="3"/>
  <c r="AG24" i="3"/>
  <c r="AC24" i="3"/>
  <c r="AB24" i="3"/>
  <c r="AG23" i="3"/>
  <c r="AC23" i="3"/>
  <c r="AB23" i="3"/>
  <c r="AG22" i="3"/>
  <c r="AC22" i="3"/>
  <c r="AB22" i="3"/>
  <c r="AG21" i="3"/>
  <c r="AC21" i="3"/>
  <c r="AB21" i="3"/>
  <c r="AG20" i="3"/>
  <c r="AC20" i="3"/>
  <c r="AB20" i="3"/>
  <c r="AG19" i="3"/>
  <c r="AC19" i="3"/>
  <c r="AB19" i="3"/>
  <c r="AG18" i="3"/>
  <c r="AC18" i="3"/>
  <c r="AB18" i="3"/>
  <c r="AG17" i="3"/>
  <c r="AC17" i="3"/>
  <c r="AB17" i="3"/>
  <c r="AG16" i="3"/>
  <c r="AC16" i="3"/>
  <c r="AB16" i="3"/>
  <c r="AG15" i="3"/>
  <c r="AC15" i="3"/>
  <c r="AB15" i="3"/>
  <c r="AG14" i="3"/>
  <c r="AC14" i="3"/>
  <c r="AB14" i="3"/>
  <c r="AG13" i="3"/>
  <c r="AC13" i="3"/>
  <c r="AB13" i="3"/>
  <c r="AG12" i="3"/>
  <c r="AC12" i="3"/>
  <c r="AB12" i="3"/>
  <c r="AG11" i="3"/>
  <c r="AC11" i="3"/>
  <c r="AB11" i="3"/>
  <c r="AG10" i="3"/>
  <c r="AC10" i="3"/>
  <c r="AB10" i="3"/>
  <c r="AG9" i="3"/>
  <c r="AC9" i="3"/>
  <c r="AB9" i="3"/>
  <c r="AG8" i="3"/>
  <c r="AC8" i="3"/>
  <c r="AB8" i="3"/>
  <c r="AG7" i="3"/>
  <c r="AC7" i="3"/>
  <c r="AB7" i="3"/>
  <c r="AG6" i="3"/>
  <c r="AC6" i="3"/>
  <c r="AB6" i="3"/>
  <c r="AG5" i="3"/>
  <c r="AC5" i="3"/>
  <c r="AB5" i="3"/>
  <c r="AG4" i="3"/>
  <c r="AC4" i="3"/>
  <c r="AB4" i="3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G59" i="2"/>
  <c r="AC59" i="2"/>
  <c r="AB59" i="2"/>
  <c r="AG58" i="2"/>
  <c r="AC58" i="2"/>
  <c r="AB58" i="2"/>
  <c r="AG57" i="2"/>
  <c r="AC57" i="2"/>
  <c r="AB57" i="2"/>
  <c r="AG56" i="2"/>
  <c r="AC56" i="2"/>
  <c r="AB56" i="2"/>
  <c r="AG55" i="2"/>
  <c r="AC55" i="2"/>
  <c r="AB55" i="2"/>
  <c r="AG54" i="2"/>
  <c r="AC54" i="2"/>
  <c r="AB54" i="2"/>
  <c r="AG53" i="2"/>
  <c r="AC53" i="2"/>
  <c r="AB53" i="2"/>
  <c r="AG52" i="2"/>
  <c r="AC52" i="2"/>
  <c r="AB52" i="2"/>
  <c r="AG51" i="2"/>
  <c r="AC51" i="2"/>
  <c r="AB51" i="2"/>
  <c r="AG50" i="2"/>
  <c r="AC50" i="2"/>
  <c r="AB50" i="2"/>
  <c r="AG49" i="2"/>
  <c r="AC49" i="2"/>
  <c r="AB49" i="2"/>
  <c r="AG48" i="2"/>
  <c r="AC48" i="2"/>
  <c r="AB48" i="2"/>
  <c r="AG47" i="2"/>
  <c r="AC47" i="2"/>
  <c r="AB47" i="2"/>
  <c r="AG46" i="2"/>
  <c r="AC46" i="2"/>
  <c r="AB46" i="2"/>
  <c r="AG45" i="2"/>
  <c r="AC45" i="2"/>
  <c r="AB45" i="2"/>
  <c r="AG44" i="2"/>
  <c r="AC44" i="2"/>
  <c r="AB44" i="2"/>
  <c r="AG43" i="2"/>
  <c r="AC43" i="2"/>
  <c r="AB43" i="2"/>
  <c r="AG42" i="2"/>
  <c r="AC42" i="2"/>
  <c r="AB42" i="2"/>
  <c r="AG41" i="2"/>
  <c r="AC41" i="2"/>
  <c r="AB41" i="2"/>
  <c r="AG40" i="2"/>
  <c r="AC40" i="2"/>
  <c r="AB40" i="2"/>
  <c r="AG39" i="2"/>
  <c r="AC39" i="2"/>
  <c r="AB39" i="2"/>
  <c r="AG38" i="2"/>
  <c r="AC38" i="2"/>
  <c r="AB38" i="2"/>
  <c r="AG37" i="2"/>
  <c r="AC37" i="2"/>
  <c r="AB37" i="2"/>
  <c r="AG36" i="2"/>
  <c r="AC36" i="2"/>
  <c r="AB36" i="2"/>
  <c r="AG35" i="2"/>
  <c r="AC35" i="2"/>
  <c r="AB35" i="2"/>
  <c r="AG34" i="2"/>
  <c r="AC34" i="2"/>
  <c r="AB34" i="2"/>
  <c r="AG33" i="2"/>
  <c r="AC33" i="2"/>
  <c r="AB33" i="2"/>
  <c r="AG32" i="2"/>
  <c r="AC32" i="2"/>
  <c r="AB32" i="2"/>
  <c r="AG31" i="2"/>
  <c r="AC31" i="2"/>
  <c r="AB31" i="2"/>
  <c r="AG30" i="2"/>
  <c r="AC30" i="2"/>
  <c r="AB30" i="2"/>
  <c r="AG29" i="2"/>
  <c r="AC29" i="2"/>
  <c r="AB29" i="2"/>
  <c r="AG28" i="2"/>
  <c r="AC28" i="2"/>
  <c r="AB28" i="2"/>
  <c r="AG27" i="2"/>
  <c r="AC27" i="2"/>
  <c r="AB27" i="2"/>
  <c r="AG26" i="2"/>
  <c r="AC26" i="2"/>
  <c r="AB26" i="2"/>
  <c r="AG25" i="2"/>
  <c r="AC25" i="2"/>
  <c r="AB25" i="2"/>
  <c r="AG24" i="2"/>
  <c r="AC24" i="2"/>
  <c r="AB24" i="2"/>
  <c r="AG23" i="2"/>
  <c r="AC23" i="2"/>
  <c r="AB23" i="2"/>
  <c r="AG22" i="2"/>
  <c r="AC22" i="2"/>
  <c r="AB22" i="2"/>
  <c r="AG21" i="2"/>
  <c r="AC21" i="2"/>
  <c r="AB21" i="2"/>
  <c r="AG20" i="2"/>
  <c r="AC20" i="2"/>
  <c r="AB20" i="2"/>
  <c r="AG19" i="2"/>
  <c r="AC19" i="2"/>
  <c r="AB19" i="2"/>
  <c r="AG18" i="2"/>
  <c r="AC18" i="2"/>
  <c r="AB18" i="2"/>
  <c r="AG17" i="2"/>
  <c r="AC17" i="2"/>
  <c r="AB17" i="2"/>
  <c r="AG16" i="2"/>
  <c r="AC16" i="2"/>
  <c r="AB16" i="2"/>
  <c r="AG15" i="2"/>
  <c r="AC15" i="2"/>
  <c r="AB15" i="2"/>
  <c r="AG14" i="2"/>
  <c r="AC14" i="2"/>
  <c r="AB14" i="2"/>
  <c r="AG13" i="2"/>
  <c r="AC13" i="2"/>
  <c r="AB13" i="2"/>
  <c r="AG12" i="2"/>
  <c r="AC12" i="2"/>
  <c r="AB12" i="2"/>
  <c r="AG11" i="2"/>
  <c r="AC11" i="2"/>
  <c r="AB11" i="2"/>
  <c r="AG10" i="2"/>
  <c r="AC10" i="2"/>
  <c r="AB10" i="2"/>
  <c r="AG9" i="2"/>
  <c r="AC9" i="2"/>
  <c r="AB9" i="2"/>
  <c r="AG8" i="2"/>
  <c r="AC8" i="2"/>
  <c r="AB8" i="2"/>
  <c r="AG7" i="2"/>
  <c r="AC7" i="2"/>
  <c r="AB7" i="2"/>
  <c r="AG6" i="2"/>
  <c r="AC6" i="2"/>
  <c r="AB6" i="2"/>
  <c r="AG5" i="2"/>
  <c r="AC5" i="2"/>
  <c r="AB5" i="2"/>
  <c r="AG4" i="2"/>
  <c r="AC4" i="2"/>
  <c r="AB4" i="2"/>
  <c r="O2" i="2"/>
  <c r="L74" i="1"/>
  <c r="L73" i="1"/>
  <c r="K73" i="1"/>
  <c r="J73" i="1"/>
  <c r="L72" i="1"/>
  <c r="K72" i="1"/>
  <c r="J72" i="1"/>
  <c r="L71" i="1"/>
  <c r="K71" i="1"/>
  <c r="J71" i="1"/>
  <c r="P68" i="1"/>
  <c r="O68" i="1"/>
  <c r="N68" i="1"/>
  <c r="M68" i="1"/>
  <c r="L68" i="1"/>
  <c r="K68" i="1"/>
  <c r="J68" i="1"/>
  <c r="H68" i="1"/>
  <c r="G68" i="1"/>
  <c r="F68" i="1"/>
  <c r="E68" i="1"/>
  <c r="D68" i="1"/>
  <c r="C68" i="1"/>
  <c r="B68" i="1"/>
  <c r="P66" i="1"/>
  <c r="N66" i="1"/>
  <c r="M66" i="1"/>
  <c r="L66" i="1"/>
  <c r="K66" i="1"/>
  <c r="J66" i="1"/>
  <c r="H66" i="1"/>
  <c r="G66" i="1"/>
  <c r="F66" i="1"/>
  <c r="E66" i="1"/>
  <c r="D66" i="1"/>
  <c r="C66" i="1"/>
  <c r="B66" i="1"/>
  <c r="P65" i="1"/>
  <c r="O65" i="1"/>
  <c r="N65" i="1"/>
  <c r="M65" i="1"/>
  <c r="L65" i="1"/>
  <c r="K65" i="1"/>
  <c r="J65" i="1"/>
  <c r="H65" i="1"/>
  <c r="G65" i="1"/>
  <c r="F65" i="1"/>
  <c r="E65" i="1"/>
  <c r="D65" i="1"/>
  <c r="C65" i="1"/>
  <c r="B65" i="1"/>
  <c r="P64" i="1"/>
  <c r="O64" i="1"/>
  <c r="N64" i="1"/>
  <c r="M64" i="1"/>
  <c r="L64" i="1"/>
  <c r="K64" i="1"/>
  <c r="J64" i="1"/>
  <c r="H64" i="1"/>
  <c r="G64" i="1"/>
  <c r="F64" i="1"/>
  <c r="E64" i="1"/>
  <c r="D64" i="1"/>
  <c r="C64" i="1"/>
  <c r="B64" i="1"/>
  <c r="Q60" i="1"/>
  <c r="P60" i="1"/>
  <c r="I60" i="1"/>
  <c r="H60" i="1"/>
  <c r="Q59" i="1"/>
  <c r="P59" i="1"/>
  <c r="I59" i="1"/>
  <c r="H59" i="1"/>
  <c r="Q58" i="1"/>
  <c r="P58" i="1"/>
  <c r="I58" i="1"/>
  <c r="H58" i="1"/>
  <c r="Q57" i="1"/>
  <c r="P57" i="1"/>
  <c r="I57" i="1"/>
  <c r="H57" i="1"/>
  <c r="Q56" i="1"/>
  <c r="P56" i="1"/>
  <c r="I56" i="1"/>
  <c r="H56" i="1"/>
  <c r="Q55" i="1"/>
  <c r="P55" i="1"/>
  <c r="I55" i="1"/>
  <c r="H55" i="1"/>
  <c r="Q54" i="1"/>
  <c r="P54" i="1"/>
  <c r="I54" i="1"/>
  <c r="H54" i="1"/>
  <c r="Q53" i="1"/>
  <c r="P53" i="1"/>
  <c r="I53" i="1"/>
  <c r="H53" i="1"/>
  <c r="Q52" i="1"/>
  <c r="P52" i="1"/>
  <c r="I52" i="1"/>
  <c r="H52" i="1"/>
  <c r="Q51" i="1"/>
  <c r="P51" i="1"/>
  <c r="I51" i="1"/>
  <c r="H51" i="1"/>
  <c r="Q50" i="1"/>
  <c r="P50" i="1"/>
  <c r="I50" i="1"/>
  <c r="H50" i="1"/>
  <c r="Q49" i="1"/>
  <c r="P49" i="1"/>
  <c r="I49" i="1"/>
  <c r="H49" i="1"/>
  <c r="Q48" i="1"/>
  <c r="P48" i="1"/>
  <c r="I48" i="1"/>
  <c r="H48" i="1"/>
  <c r="Q47" i="1"/>
  <c r="P47" i="1"/>
  <c r="I47" i="1"/>
  <c r="H47" i="1"/>
  <c r="Q46" i="1"/>
  <c r="P46" i="1"/>
  <c r="I46" i="1"/>
  <c r="H46" i="1"/>
  <c r="Q45" i="1"/>
  <c r="P45" i="1"/>
  <c r="I45" i="1"/>
  <c r="H45" i="1"/>
  <c r="Q44" i="1"/>
  <c r="P44" i="1"/>
  <c r="I44" i="1"/>
  <c r="H44" i="1"/>
  <c r="Q43" i="1"/>
  <c r="P43" i="1"/>
  <c r="I43" i="1"/>
  <c r="H43" i="1"/>
  <c r="Q42" i="1"/>
  <c r="P42" i="1"/>
  <c r="I42" i="1"/>
  <c r="H42" i="1"/>
  <c r="Q41" i="1"/>
  <c r="P41" i="1"/>
  <c r="I41" i="1"/>
  <c r="H41" i="1"/>
  <c r="Q40" i="1"/>
  <c r="P40" i="1"/>
  <c r="I40" i="1"/>
  <c r="H40" i="1"/>
  <c r="Q39" i="1"/>
  <c r="P39" i="1"/>
  <c r="I39" i="1"/>
  <c r="H39" i="1"/>
  <c r="Q38" i="1"/>
  <c r="P38" i="1"/>
  <c r="I38" i="1"/>
  <c r="H38" i="1"/>
  <c r="Q37" i="1"/>
  <c r="P37" i="1"/>
  <c r="I37" i="1"/>
  <c r="H37" i="1"/>
  <c r="Q36" i="1"/>
  <c r="P36" i="1"/>
  <c r="I36" i="1"/>
  <c r="H36" i="1"/>
  <c r="Q35" i="1"/>
  <c r="P35" i="1"/>
  <c r="I35" i="1"/>
  <c r="H35" i="1"/>
  <c r="Q34" i="1"/>
  <c r="P34" i="1"/>
  <c r="I34" i="1"/>
  <c r="H34" i="1"/>
  <c r="Q33" i="1"/>
  <c r="P33" i="1"/>
  <c r="I33" i="1"/>
  <c r="H33" i="1"/>
  <c r="Q32" i="1"/>
  <c r="P32" i="1"/>
  <c r="I32" i="1"/>
  <c r="H32" i="1"/>
  <c r="Q31" i="1"/>
  <c r="P31" i="1"/>
  <c r="I31" i="1"/>
  <c r="H31" i="1"/>
  <c r="Q30" i="1"/>
  <c r="P30" i="1"/>
  <c r="I30" i="1"/>
  <c r="H30" i="1"/>
  <c r="Q29" i="1"/>
  <c r="P29" i="1"/>
  <c r="I29" i="1"/>
  <c r="H29" i="1"/>
  <c r="Q28" i="1"/>
  <c r="P28" i="1"/>
  <c r="I28" i="1"/>
  <c r="H28" i="1"/>
  <c r="Q27" i="1"/>
  <c r="P27" i="1"/>
  <c r="I27" i="1"/>
  <c r="H27" i="1"/>
  <c r="Q26" i="1"/>
  <c r="P26" i="1"/>
  <c r="I26" i="1"/>
  <c r="H26" i="1"/>
  <c r="Q25" i="1"/>
  <c r="P25" i="1"/>
  <c r="I25" i="1"/>
  <c r="H25" i="1"/>
  <c r="Q24" i="1"/>
  <c r="P24" i="1"/>
  <c r="I24" i="1"/>
  <c r="H24" i="1"/>
  <c r="Q23" i="1"/>
  <c r="P23" i="1"/>
  <c r="I23" i="1"/>
  <c r="H23" i="1"/>
  <c r="Q22" i="1"/>
  <c r="P22" i="1"/>
  <c r="I22" i="1"/>
  <c r="H22" i="1"/>
  <c r="Q21" i="1"/>
  <c r="P21" i="1"/>
  <c r="I21" i="1"/>
  <c r="H21" i="1"/>
  <c r="Q20" i="1"/>
  <c r="P20" i="1"/>
  <c r="I20" i="1"/>
  <c r="H20" i="1"/>
  <c r="Q19" i="1"/>
  <c r="P19" i="1"/>
  <c r="I19" i="1"/>
  <c r="H19" i="1"/>
  <c r="Q18" i="1"/>
  <c r="P18" i="1"/>
  <c r="I18" i="1"/>
  <c r="H18" i="1"/>
  <c r="Q17" i="1"/>
  <c r="P17" i="1"/>
  <c r="I17" i="1"/>
  <c r="H17" i="1"/>
  <c r="Q16" i="1"/>
  <c r="P16" i="1"/>
  <c r="I16" i="1"/>
  <c r="H16" i="1"/>
  <c r="Q15" i="1"/>
  <c r="P15" i="1"/>
  <c r="I15" i="1"/>
  <c r="H15" i="1"/>
  <c r="Q14" i="1"/>
  <c r="P14" i="1"/>
  <c r="I14" i="1"/>
  <c r="H14" i="1"/>
  <c r="Q13" i="1"/>
  <c r="P13" i="1"/>
  <c r="I13" i="1"/>
  <c r="H13" i="1"/>
  <c r="Q12" i="1"/>
  <c r="P12" i="1"/>
  <c r="I12" i="1"/>
  <c r="H12" i="1"/>
  <c r="Q11" i="1"/>
  <c r="P11" i="1"/>
  <c r="I11" i="1"/>
  <c r="H11" i="1"/>
  <c r="Q10" i="1"/>
  <c r="P10" i="1"/>
  <c r="I10" i="1"/>
  <c r="H10" i="1"/>
  <c r="Q9" i="1"/>
  <c r="P9" i="1"/>
  <c r="I9" i="1"/>
  <c r="H9" i="1"/>
  <c r="Q8" i="1"/>
  <c r="P8" i="1"/>
  <c r="I8" i="1"/>
  <c r="H8" i="1"/>
  <c r="Q7" i="1"/>
  <c r="P7" i="1"/>
  <c r="I7" i="1"/>
  <c r="H7" i="1"/>
  <c r="Q6" i="1"/>
  <c r="P6" i="1"/>
  <c r="I6" i="1"/>
  <c r="H6" i="1"/>
  <c r="Q5" i="1"/>
  <c r="P5" i="1"/>
  <c r="I5" i="1"/>
  <c r="H5" i="1"/>
  <c r="O62" i="6"/>
  <c r="F62" i="6"/>
  <c r="M61" i="6"/>
  <c r="D61" i="6"/>
  <c r="J62" i="4"/>
  <c r="P61" i="4"/>
  <c r="G61" i="4"/>
  <c r="M62" i="1"/>
  <c r="D62" i="1"/>
  <c r="K61" i="1"/>
  <c r="B61" i="1"/>
  <c r="N62" i="6"/>
  <c r="E62" i="6"/>
  <c r="L61" i="6"/>
  <c r="C61" i="6"/>
  <c r="H62" i="4"/>
  <c r="O61" i="4"/>
  <c r="F61" i="4"/>
  <c r="L62" i="1"/>
  <c r="C62" i="1"/>
  <c r="J61" i="1"/>
  <c r="M62" i="6"/>
  <c r="D62" i="6"/>
  <c r="K61" i="6"/>
  <c r="B61" i="6"/>
  <c r="P62" i="4"/>
  <c r="G62" i="4"/>
  <c r="N61" i="4"/>
  <c r="E61" i="4"/>
  <c r="K62" i="1"/>
  <c r="B62" i="1"/>
  <c r="H61" i="1"/>
  <c r="L62" i="6"/>
  <c r="C62" i="6"/>
  <c r="J61" i="6"/>
  <c r="O62" i="4"/>
  <c r="F62" i="4"/>
  <c r="M61" i="4"/>
  <c r="D61" i="4"/>
  <c r="J62" i="1"/>
  <c r="P61" i="1"/>
  <c r="G61" i="1"/>
  <c r="K62" i="6"/>
  <c r="B62" i="6"/>
  <c r="H61" i="6"/>
  <c r="N62" i="4"/>
  <c r="E62" i="4"/>
  <c r="L61" i="4"/>
  <c r="C61" i="4"/>
  <c r="H62" i="1"/>
  <c r="O61" i="1"/>
  <c r="F61" i="1"/>
  <c r="J62" i="6"/>
  <c r="P61" i="6"/>
  <c r="G61" i="6"/>
  <c r="M62" i="4"/>
  <c r="D62" i="4"/>
  <c r="K61" i="4"/>
  <c r="B61" i="4"/>
  <c r="P62" i="1"/>
  <c r="G62" i="1"/>
  <c r="N61" i="1"/>
  <c r="E61" i="1"/>
  <c r="H62" i="6"/>
  <c r="O61" i="6"/>
  <c r="F61" i="6"/>
  <c r="L62" i="4"/>
  <c r="C62" i="4"/>
  <c r="J61" i="4"/>
  <c r="O62" i="1"/>
  <c r="F62" i="1"/>
  <c r="M61" i="1"/>
  <c r="D61" i="1"/>
  <c r="P62" i="6"/>
  <c r="G62" i="6"/>
  <c r="N61" i="6"/>
  <c r="E61" i="6"/>
  <c r="K62" i="4"/>
  <c r="B62" i="4"/>
  <c r="H61" i="4"/>
  <c r="N62" i="1"/>
  <c r="E62" i="1"/>
  <c r="L61" i="1"/>
  <c r="C61" i="1"/>
  <c r="E71" i="1" l="1"/>
  <c r="C63" i="1"/>
  <c r="L63" i="1"/>
  <c r="F74" i="4"/>
  <c r="E63" i="6"/>
  <c r="E72" i="6"/>
  <c r="N63" i="6"/>
  <c r="D63" i="1"/>
  <c r="D72" i="1"/>
  <c r="F72" i="1" s="1"/>
  <c r="M63" i="1"/>
  <c r="J63" i="4"/>
  <c r="F63" i="6"/>
  <c r="D73" i="6"/>
  <c r="F73" i="6" s="1"/>
  <c r="O63" i="6"/>
  <c r="E63" i="1"/>
  <c r="E72" i="1"/>
  <c r="N63" i="1"/>
  <c r="B63" i="4"/>
  <c r="D71" i="4"/>
  <c r="F71" i="4" s="1"/>
  <c r="K63" i="4"/>
  <c r="G63" i="6"/>
  <c r="E73" i="6"/>
  <c r="F63" i="1"/>
  <c r="D73" i="1"/>
  <c r="F73" i="1" s="1"/>
  <c r="O63" i="1"/>
  <c r="C63" i="4"/>
  <c r="E71" i="4"/>
  <c r="L63" i="4"/>
  <c r="F74" i="6"/>
  <c r="E73" i="1"/>
  <c r="G63" i="1"/>
  <c r="D72" i="4"/>
  <c r="F72" i="4" s="1"/>
  <c r="D63" i="4"/>
  <c r="M63" i="4"/>
  <c r="J63" i="6"/>
  <c r="F74" i="1"/>
  <c r="E63" i="4"/>
  <c r="E72" i="4"/>
  <c r="N63" i="4"/>
  <c r="D71" i="6"/>
  <c r="F71" i="6" s="1"/>
  <c r="B63" i="6"/>
  <c r="K63" i="6"/>
  <c r="J63" i="1"/>
  <c r="D73" i="4"/>
  <c r="F73" i="4" s="1"/>
  <c r="F63" i="4"/>
  <c r="O63" i="4"/>
  <c r="E71" i="6"/>
  <c r="C63" i="6"/>
  <c r="L63" i="6"/>
  <c r="D71" i="1"/>
  <c r="F71" i="1" s="1"/>
  <c r="B63" i="1"/>
  <c r="K63" i="1"/>
  <c r="E73" i="4"/>
  <c r="G63" i="4"/>
  <c r="D63" i="6"/>
  <c r="D72" i="6"/>
  <c r="F72" i="6" s="1"/>
  <c r="M63" i="6"/>
</calcChain>
</file>

<file path=xl/sharedStrings.xml><?xml version="1.0" encoding="utf-8"?>
<sst xmlns="http://schemas.openxmlformats.org/spreadsheetml/2006/main" count="412" uniqueCount="173">
  <si>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</si>
  <si>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</si>
  <si>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</si>
  <si>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</si>
  <si>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</si>
  <si>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</si>
  <si>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</si>
  <si>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</si>
  <si>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</si>
  <si>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</si>
  <si>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</si>
  <si>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</si>
  <si>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</si>
  <si>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</si>
  <si>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</si>
  <si>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</si>
  <si>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</si>
  <si>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</si>
  <si>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</si>
  <si>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</si>
  <si>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</si>
  <si>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</si>
  <si>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</si>
  <si>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</si>
  <si>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</si>
  <si>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</si>
  <si>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</si>
  <si>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</si>
  <si>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</si>
  <si>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</si>
  <si>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</si>
  <si>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</si>
  <si>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</si>
  <si>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</si>
  <si>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</si>
  <si>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</si>
  <si>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</si>
  <si>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</si>
  <si>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</si>
  <si>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</si>
  <si>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</si>
  <si>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</si>
  <si>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</si>
  <si>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</si>
  <si>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</si>
  <si>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</si>
  <si>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</si>
  <si>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</si>
  <si>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</si>
  <si>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</si>
  <si>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2018年9月焦炉直行温度管控</t>
  </si>
  <si>
    <t/>
  </si>
  <si>
    <t>1</t>
  </si>
  <si>
    <t>1286.0</t>
  </si>
  <si>
    <t>2</t>
  </si>
  <si>
    <t>1310.0</t>
  </si>
  <si>
    <t>3</t>
  </si>
  <si>
    <t>1302.0</t>
  </si>
  <si>
    <t>4</t>
  </si>
  <si>
    <t>5</t>
  </si>
  <si>
    <t>1307.0</t>
  </si>
  <si>
    <t>6</t>
  </si>
  <si>
    <t>1308.0</t>
  </si>
  <si>
    <t>7</t>
  </si>
  <si>
    <t>1305.0</t>
  </si>
  <si>
    <t>8</t>
  </si>
  <si>
    <t>1306.0</t>
  </si>
  <si>
    <t>9</t>
  </si>
  <si>
    <t>1301.0</t>
  </si>
  <si>
    <t>10</t>
  </si>
  <si>
    <t>11</t>
  </si>
  <si>
    <t>1295.0</t>
  </si>
  <si>
    <t>12</t>
  </si>
  <si>
    <t>1285.0</t>
  </si>
  <si>
    <t>13</t>
  </si>
  <si>
    <t>1293.0</t>
  </si>
  <si>
    <t>14</t>
  </si>
  <si>
    <t>1299.0</t>
  </si>
  <si>
    <t>15</t>
  </si>
  <si>
    <t>1287.0</t>
  </si>
  <si>
    <t>16</t>
  </si>
  <si>
    <t>1283.0</t>
  </si>
  <si>
    <t>17</t>
  </si>
  <si>
    <t>1288.0</t>
  </si>
  <si>
    <t>18</t>
  </si>
  <si>
    <t>1290.0</t>
  </si>
  <si>
    <t>19</t>
  </si>
  <si>
    <t>1298.0</t>
  </si>
  <si>
    <t>20</t>
  </si>
  <si>
    <t>1297.0</t>
  </si>
  <si>
    <t>21</t>
  </si>
  <si>
    <t>22</t>
  </si>
  <si>
    <t>23</t>
  </si>
  <si>
    <t>1292.0</t>
  </si>
  <si>
    <t>24</t>
  </si>
  <si>
    <t>25</t>
  </si>
  <si>
    <t>1300.0</t>
  </si>
  <si>
    <t>26</t>
  </si>
  <si>
    <t>1311.0</t>
  </si>
  <si>
    <t>27</t>
  </si>
  <si>
    <t>1303.0</t>
  </si>
  <si>
    <t>28</t>
  </si>
  <si>
    <t>29</t>
  </si>
  <si>
    <t>30</t>
  </si>
  <si>
    <t>1244.0</t>
  </si>
  <si>
    <t>31</t>
  </si>
  <si>
    <t>1261.0</t>
  </si>
  <si>
    <t>32</t>
  </si>
  <si>
    <t>1258.0</t>
  </si>
  <si>
    <t>33</t>
  </si>
  <si>
    <t>1252.0</t>
  </si>
  <si>
    <t>34</t>
  </si>
  <si>
    <t>1260.0</t>
  </si>
  <si>
    <t>35</t>
  </si>
  <si>
    <t>1248.0</t>
  </si>
  <si>
    <t>1309.0</t>
  </si>
  <si>
    <t>36</t>
  </si>
  <si>
    <t>1257.0</t>
  </si>
  <si>
    <t>37</t>
  </si>
  <si>
    <t>1250.0</t>
  </si>
  <si>
    <t>38</t>
  </si>
  <si>
    <t>39</t>
  </si>
  <si>
    <t>40</t>
  </si>
  <si>
    <t>1262.0</t>
  </si>
  <si>
    <t>1313.0</t>
  </si>
  <si>
    <t>41</t>
  </si>
  <si>
    <t>1247.0</t>
  </si>
  <si>
    <t>1319.0</t>
  </si>
  <si>
    <t>42</t>
  </si>
  <si>
    <t>1254.0</t>
  </si>
  <si>
    <t>43</t>
  </si>
  <si>
    <t>1314.0</t>
  </si>
  <si>
    <t>44</t>
  </si>
  <si>
    <t>45</t>
  </si>
  <si>
    <t>46</t>
  </si>
  <si>
    <t>1238.0</t>
  </si>
  <si>
    <t>47</t>
  </si>
  <si>
    <t>48</t>
  </si>
  <si>
    <t>1249.0</t>
  </si>
  <si>
    <t>49</t>
  </si>
  <si>
    <t>1241.0</t>
  </si>
  <si>
    <t>1312.0</t>
  </si>
  <si>
    <t>50</t>
  </si>
  <si>
    <t>51</t>
  </si>
  <si>
    <t>52</t>
  </si>
  <si>
    <t>1243.0</t>
  </si>
  <si>
    <t>53</t>
  </si>
  <si>
    <t>1239.0</t>
  </si>
  <si>
    <t>54</t>
  </si>
  <si>
    <t>55</t>
  </si>
  <si>
    <t>56</t>
  </si>
  <si>
    <t>1265.0</t>
  </si>
  <si>
    <t>DateTime</t>
  </si>
  <si>
    <t>TemplateName</t>
  </si>
  <si>
    <t>CK67-6#炉温记录从动态管控系统读取报表</t>
  </si>
  <si>
    <t>Type</t>
  </si>
  <si>
    <t>日报表</t>
  </si>
  <si>
    <t>TemplatePath</t>
  </si>
  <si>
    <t>D:\template\焦化\CK67-6#炉温记录从动态管控系统读取报表设计.xlsx</t>
  </si>
  <si>
    <t>AutoBuild</t>
  </si>
  <si>
    <t>Enable</t>
  </si>
  <si>
    <t>Language</t>
  </si>
  <si>
    <t>cn_zh</t>
  </si>
  <si>
    <t>BlowingInDate</t>
  </si>
  <si>
    <t>2018-11-28</t>
  </si>
  <si>
    <t>Build_Type</t>
  </si>
  <si>
    <t>automatic</t>
  </si>
  <si>
    <t>Build_StartTime</t>
  </si>
  <si>
    <t>2018-11-28 11:24:17</t>
  </si>
  <si>
    <t>Build_EndTime</t>
  </si>
  <si>
    <t>2018-11-28 11:24:18</t>
  </si>
  <si>
    <t>ExcelFile</t>
  </si>
  <si>
    <t>D:\excel\cn_zh\焦化\日报表\CK67-6#炉温记录从动态管控系统读取报表_2018-11-28_11.xlsx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</si>
</sst>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yyyy&quot;年&quot;m&quot;月&quot;;@"/>
    <numFmt numFmtId="179" formatCode="yyyy/m"/>
  </numFmts>
  <fonts count="5" x14ac:knownFonts="1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protection locked="0"/>
    </xf>
  </cellStyleXfs>
  <cellXfs count="2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79" fontId="2" fillId="2" borderId="2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79" fontId="2" fillId="2" borderId="4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right" vertical="center"/>
    </xf>
    <xf numFmtId="179" fontId="2" fillId="2" borderId="2" xfId="0" applyNumberFormat="1" applyFont="1" applyFill="1" applyBorder="1" applyAlignment="1">
      <alignment horizontal="left" vertical="center"/>
    </xf>
    <xf numFmtId="179" fontId="2" fillId="2" borderId="3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I74"/>
  <sheetViews>
    <sheetView workbookViewId="0">
      <selection activeCell="E13" sqref="E13"/>
    </sheetView>
  </sheetViews>
  <sheetFormatPr defaultColWidth="9" defaultRowHeight="14.25" x14ac:dyDescent="0.1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6363" width="9" style="1" collapsed="1"/>
    <col min="16364" max="16384" width="9" style="2" collapsed="1"/>
  </cols>
  <sheetData>
    <row r="1" spans="1:17" s="1" customFormat="1" ht="24" customHeight="1" x14ac:dyDescent="0.15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pans="1:17" s="1" customFormat="1" ht="13.5" x14ac:dyDescent="0.15">
      <c r="A2" s="3"/>
      <c r="B2" s="18" t="s">
        <v>3</v>
      </c>
      <c r="C2" s="18"/>
      <c r="D2" s="18"/>
      <c r="E2" s="18"/>
      <c r="F2" s="18"/>
      <c r="G2" s="18"/>
      <c r="H2" s="6"/>
      <c r="I2" s="6"/>
      <c r="J2" s="18" t="s">
        <v>4</v>
      </c>
      <c r="K2" s="18"/>
      <c r="L2" s="18"/>
      <c r="M2" s="18"/>
      <c r="N2" s="18"/>
      <c r="O2" s="18"/>
      <c r="P2" s="3"/>
      <c r="Q2" s="3"/>
    </row>
    <row r="3" spans="1:17" s="1" customFormat="1" ht="13.5" x14ac:dyDescent="0.15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pans="1:17" s="1" customFormat="1" ht="13.5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/>
      <c r="I4" s="3"/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pans="1:17" s="1" customFormat="1" ht="13.5" x14ac:dyDescent="0.15">
      <c r="A5" s="7"/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pans="1:17" s="1" customFormat="1" ht="13.5" x14ac:dyDescent="0.15">
      <c r="A6" s="7"/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pans="1:17" s="1" customFormat="1" ht="13.5" x14ac:dyDescent="0.15">
      <c r="A7" s="7"/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pans="1:17" s="1" customFormat="1" ht="13.5" x14ac:dyDescent="0.15">
      <c r="A8" s="7"/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pans="1:17" s="1" customFormat="1" ht="13.5" x14ac:dyDescent="0.15">
      <c r="A9" s="7"/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pans="1:17" s="1" customFormat="1" ht="13.5" x14ac:dyDescent="0.15">
      <c r="A10" s="7"/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pans="1:17" s="1" customFormat="1" ht="13.5" x14ac:dyDescent="0.15">
      <c r="A11" s="7"/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pans="1:17" s="1" customFormat="1" ht="13.5" x14ac:dyDescent="0.15">
      <c r="A12" s="7"/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pans="1:17" s="1" customFormat="1" ht="13.5" x14ac:dyDescent="0.15">
      <c r="A13" s="7"/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pans="1:17" s="1" customFormat="1" ht="13.5" x14ac:dyDescent="0.15">
      <c r="A14" s="7"/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pans="1:17" s="1" customFormat="1" ht="13.5" x14ac:dyDescent="0.15">
      <c r="A15" s="7"/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pans="1:17" s="1" customFormat="1" ht="13.5" x14ac:dyDescent="0.15">
      <c r="A16" s="7"/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pans="1:17" s="1" customFormat="1" ht="13.5" x14ac:dyDescent="0.15">
      <c r="A17" s="7"/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pans="1:17" s="1" customFormat="1" ht="13.5" x14ac:dyDescent="0.15">
      <c r="A18" s="7"/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pans="1:17" s="1" customFormat="1" ht="13.5" x14ac:dyDescent="0.15">
      <c r="A19" s="7"/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pans="1:17" s="1" customFormat="1" ht="13.5" x14ac:dyDescent="0.15">
      <c r="A20" s="7"/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pans="1:17" s="1" customFormat="1" ht="13.5" x14ac:dyDescent="0.15">
      <c r="A21" s="7"/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pans="1:17" s="1" customFormat="1" ht="13.5" x14ac:dyDescent="0.15">
      <c r="A22" s="7"/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pans="1:17" s="1" customFormat="1" ht="13.5" x14ac:dyDescent="0.15">
      <c r="A23" s="7"/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pans="1:17" s="1" customFormat="1" ht="13.5" x14ac:dyDescent="0.15">
      <c r="A24" s="7"/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pans="1:17" s="1" customFormat="1" ht="13.5" x14ac:dyDescent="0.15">
      <c r="A25" s="7"/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pans="1:17" s="1" customFormat="1" ht="13.5" x14ac:dyDescent="0.15">
      <c r="A26" s="7"/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pans="1:17" s="1" customFormat="1" ht="13.5" x14ac:dyDescent="0.15">
      <c r="A27" s="7"/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pans="1:17" s="1" customFormat="1" ht="13.5" x14ac:dyDescent="0.15">
      <c r="A28" s="7"/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pans="1:17" s="1" customFormat="1" ht="13.5" x14ac:dyDescent="0.15">
      <c r="A29" s="7"/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pans="1:17" s="1" customFormat="1" ht="13.5" x14ac:dyDescent="0.15">
      <c r="A30" s="7"/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pans="1:17" s="1" customFormat="1" ht="13.5" x14ac:dyDescent="0.15">
      <c r="A31" s="7"/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pans="1:17" s="1" customFormat="1" ht="13.5" x14ac:dyDescent="0.15">
      <c r="A32" s="7"/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pans="1:17" s="1" customFormat="1" ht="13.5" x14ac:dyDescent="0.15">
      <c r="A33" s="7"/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pans="1:17" s="1" customFormat="1" ht="13.5" x14ac:dyDescent="0.15">
      <c r="A34" s="7"/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pans="1:17" s="1" customFormat="1" ht="13.5" x14ac:dyDescent="0.15">
      <c r="A35" s="7"/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pans="1:17" s="1" customFormat="1" ht="13.5" x14ac:dyDescent="0.15">
      <c r="A36" s="7"/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pans="1:17" s="1" customFormat="1" ht="13.5" x14ac:dyDescent="0.15">
      <c r="A37" s="7"/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pans="1:17" s="1" customFormat="1" ht="13.5" x14ac:dyDescent="0.15">
      <c r="A38" s="7"/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pans="1:17" s="1" customFormat="1" ht="13.5" x14ac:dyDescent="0.15">
      <c r="A39" s="7"/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pans="1:17" s="1" customFormat="1" ht="13.5" x14ac:dyDescent="0.15">
      <c r="A40" s="7"/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pans="1:17" s="1" customFormat="1" ht="13.5" x14ac:dyDescent="0.15">
      <c r="A41" s="7"/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pans="1:17" s="1" customFormat="1" ht="13.5" x14ac:dyDescent="0.15">
      <c r="A42" s="7"/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pans="1:17" s="1" customFormat="1" ht="13.5" x14ac:dyDescent="0.15">
      <c r="A43" s="7"/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pans="1:17" s="1" customFormat="1" ht="13.5" x14ac:dyDescent="0.15">
      <c r="A44" s="7"/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pans="1:17" s="1" customFormat="1" ht="13.5" x14ac:dyDescent="0.15">
      <c r="A45" s="7"/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pans="1:17" s="1" customFormat="1" ht="13.5" x14ac:dyDescent="0.15">
      <c r="A46" s="7"/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pans="1:17" s="1" customFormat="1" ht="13.5" x14ac:dyDescent="0.15">
      <c r="A47" s="7"/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pans="1:17" s="1" customFormat="1" ht="13.5" x14ac:dyDescent="0.15">
      <c r="A48" s="7"/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pans="1:17" s="1" customFormat="1" ht="13.5" x14ac:dyDescent="0.15">
      <c r="A49" s="7"/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pans="1:17" s="1" customFormat="1" ht="13.5" x14ac:dyDescent="0.15">
      <c r="A50" s="7"/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pans="1:17" s="1" customFormat="1" ht="13.5" x14ac:dyDescent="0.15">
      <c r="A51" s="7"/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pans="1:17" s="1" customFormat="1" ht="13.5" x14ac:dyDescent="0.15">
      <c r="A52" s="7"/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pans="1:17" s="1" customFormat="1" ht="13.5" x14ac:dyDescent="0.15">
      <c r="A53" s="7"/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pans="1:17" s="1" customFormat="1" ht="13.5" x14ac:dyDescent="0.15">
      <c r="A54" s="7"/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pans="1:17" s="1" customFormat="1" ht="13.5" x14ac:dyDescent="0.15">
      <c r="A55" s="7"/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pans="1:17" s="1" customFormat="1" ht="13.5" x14ac:dyDescent="0.15">
      <c r="A56" s="7"/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pans="1:17" s="1" customFormat="1" ht="13.5" x14ac:dyDescent="0.15">
      <c r="A57" s="7"/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pans="1:17" s="1" customFormat="1" ht="13.5" x14ac:dyDescent="0.15">
      <c r="A58" s="7"/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pans="1:17" s="1" customFormat="1" ht="13.5" x14ac:dyDescent="0.15">
      <c r="A59" s="7"/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pans="1:17" s="1" customFormat="1" ht="13.5" x14ac:dyDescent="0.15">
      <c r="A60" s="7"/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pans="1:17" s="1" customFormat="1" ht="13.5" x14ac:dyDescent="0.15">
      <c r="A61" s="7" t="s">
        <v>27</v>
      </c>
      <c r="B61" s="8" t="e">
        <f t="shared" ref="B61:H61" ca="1" si="4">COUNTIF(B6:B59,CONCATENATE("&gt;",INDIRECT(ADDRESS(ROW(B66),COLUMN(B66)))+20))+IF(B5&gt;(B66+30),1,0)+IF(B60&gt;(B66+30),1,0)</f>
        <v>#DIV/0!</v>
      </c>
      <c r="C61" s="8" t="e">
        <f t="shared" ca="1" si="4"/>
        <v>#DIV/0!</v>
      </c>
      <c r="D61" s="8" t="e">
        <f t="shared" ca="1" si="4"/>
        <v>#DIV/0!</v>
      </c>
      <c r="E61" s="8" t="e">
        <f t="shared" ca="1" si="4"/>
        <v>#DIV/0!</v>
      </c>
      <c r="F61" s="8" t="e">
        <f t="shared" ca="1" si="4"/>
        <v>#DIV/0!</v>
      </c>
      <c r="G61" s="8" t="e">
        <f t="shared" ca="1" si="4"/>
        <v>#DIV/0!</v>
      </c>
      <c r="H61" s="8" t="e">
        <f t="shared" ca="1" si="4"/>
        <v>#DIV/0!</v>
      </c>
      <c r="I61" s="8"/>
      <c r="J61" s="8" t="e">
        <f t="shared" ref="J61:P61" ca="1" si="5">COUNTIF(J6:J59,CONCATENATE("&gt;",INDIRECT(ADDRESS(ROW(J66),COLUMN(J66)))+20))+IF(J5&gt;(J66+30),1,0)+IF(J60&gt;(J66+30),1,0)</f>
        <v>#DIV/0!</v>
      </c>
      <c r="K61" s="8" t="e">
        <f t="shared" ca="1" si="5"/>
        <v>#DIV/0!</v>
      </c>
      <c r="L61" s="8" t="e">
        <f t="shared" ca="1" si="5"/>
        <v>#DIV/0!</v>
      </c>
      <c r="M61" s="8" t="e">
        <f t="shared" ca="1" si="5"/>
        <v>#DIV/0!</v>
      </c>
      <c r="N61" s="8" t="e">
        <f t="shared" ca="1" si="5"/>
        <v>#DIV/0!</v>
      </c>
      <c r="O61" s="8">
        <f t="shared" ca="1" si="5"/>
        <v>0</v>
      </c>
      <c r="P61" s="8" t="e">
        <f t="shared" ca="1" si="5"/>
        <v>#DIV/0!</v>
      </c>
      <c r="Q61" s="8"/>
    </row>
    <row r="62" spans="1:17" s="1" customFormat="1" ht="13.5" x14ac:dyDescent="0.15">
      <c r="A62" s="7" t="s">
        <v>28</v>
      </c>
      <c r="B62" s="8" t="e">
        <f t="shared" ref="B62:H62" ca="1" si="6">COUNTIF(B5:B60,CONCATENATE("&lt;",INDIRECT(ADDRESS(ROW(B66),COLUMN(B66)))-20))+IF(B5&lt;(B66-30),1,0)+IF(B60&lt;(B66-30),1,0)</f>
        <v>#DIV/0!</v>
      </c>
      <c r="C62" s="8" t="e">
        <f t="shared" ca="1" si="6"/>
        <v>#DIV/0!</v>
      </c>
      <c r="D62" s="8" t="e">
        <f t="shared" ca="1" si="6"/>
        <v>#DIV/0!</v>
      </c>
      <c r="E62" s="8" t="e">
        <f t="shared" ca="1" si="6"/>
        <v>#DIV/0!</v>
      </c>
      <c r="F62" s="8" t="e">
        <f t="shared" ca="1" si="6"/>
        <v>#DIV/0!</v>
      </c>
      <c r="G62" s="8" t="e">
        <f t="shared" ca="1" si="6"/>
        <v>#DIV/0!</v>
      </c>
      <c r="H62" s="8" t="e">
        <f t="shared" ca="1" si="6"/>
        <v>#DIV/0!</v>
      </c>
      <c r="I62" s="8"/>
      <c r="J62" s="8" t="e">
        <f t="shared" ref="J62:P62" ca="1" si="7">COUNTIF(J5:J60,CONCATENATE("&lt;",INDIRECT(ADDRESS(ROW(J66),COLUMN(J66)))-20))+IF(J5&lt;(J66-30),1,0)+IF(J60&lt;(J66-30),1,0)</f>
        <v>#DIV/0!</v>
      </c>
      <c r="K62" s="8" t="e">
        <f t="shared" ca="1" si="7"/>
        <v>#DIV/0!</v>
      </c>
      <c r="L62" s="8" t="e">
        <f t="shared" ca="1" si="7"/>
        <v>#DIV/0!</v>
      </c>
      <c r="M62" s="8" t="e">
        <f t="shared" ca="1" si="7"/>
        <v>#DIV/0!</v>
      </c>
      <c r="N62" s="8" t="e">
        <f t="shared" ca="1" si="7"/>
        <v>#DIV/0!</v>
      </c>
      <c r="O62" s="8">
        <f t="shared" ca="1" si="7"/>
        <v>2</v>
      </c>
      <c r="P62" s="8" t="e">
        <f t="shared" ca="1" si="7"/>
        <v>#DIV/0!</v>
      </c>
      <c r="Q62" s="8"/>
    </row>
    <row r="63" spans="1:17" s="1" customFormat="1" ht="13.5" x14ac:dyDescent="0.15">
      <c r="A63" s="7" t="s">
        <v>29</v>
      </c>
      <c r="B63" s="9" t="e">
        <f t="shared" ref="B63:G63" ca="1" si="8">CONCATENATE("↑",B61,"↓",B62)</f>
        <v>#DIV/0!</v>
      </c>
      <c r="C63" s="9" t="e">
        <f t="shared" ca="1" si="8"/>
        <v>#DIV/0!</v>
      </c>
      <c r="D63" s="9" t="e">
        <f t="shared" ca="1" si="8"/>
        <v>#DIV/0!</v>
      </c>
      <c r="E63" s="9" t="e">
        <f t="shared" ca="1" si="8"/>
        <v>#DIV/0!</v>
      </c>
      <c r="F63" s="9" t="e">
        <f t="shared" ca="1" si="8"/>
        <v>#DIV/0!</v>
      </c>
      <c r="G63" s="9" t="e">
        <f t="shared" ca="1" si="8"/>
        <v>#DIV/0!</v>
      </c>
      <c r="H63" s="9"/>
      <c r="I63" s="9"/>
      <c r="J63" s="9" t="e">
        <f t="shared" ref="J63:O63" ca="1" si="9">CONCATENATE("↑",J61,"↓",J62)</f>
        <v>#DIV/0!</v>
      </c>
      <c r="K63" s="9" t="e">
        <f t="shared" ca="1" si="9"/>
        <v>#DIV/0!</v>
      </c>
      <c r="L63" s="9" t="e">
        <f t="shared" ca="1" si="9"/>
        <v>#DIV/0!</v>
      </c>
      <c r="M63" s="9" t="e">
        <f t="shared" ca="1" si="9"/>
        <v>#DIV/0!</v>
      </c>
      <c r="N63" s="9" t="e">
        <f t="shared" ca="1" si="9"/>
        <v>#DIV/0!</v>
      </c>
      <c r="O63" s="9" t="str">
        <f t="shared" ca="1" si="9"/>
        <v>↑0↓2</v>
      </c>
      <c r="P63" s="9" t="s">
        <v>30</v>
      </c>
      <c r="Q63" s="7"/>
    </row>
    <row r="64" spans="1:17" s="1" customFormat="1" ht="13.5" x14ac:dyDescent="0.15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pans="1:17" s="1" customFormat="1" ht="13.5" x14ac:dyDescent="0.15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pans="1:17" s="1" customFormat="1" ht="13.5" x14ac:dyDescent="0.15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pans="1:17" s="1" customFormat="1" ht="13.5" x14ac:dyDescent="0.15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pans="1:17" s="1" customFormat="1" ht="13.5" x14ac:dyDescent="0.15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pans="1:17" s="1" customFormat="1" ht="13.5" x14ac:dyDescent="0.15">
      <c r="I69" s="12"/>
    </row>
    <row r="70" spans="1:17" s="1" customFormat="1" ht="13.5" x14ac:dyDescent="0.15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pans="1:17" s="1" customFormat="1" ht="13.5" x14ac:dyDescent="0.15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t="shared" ref="F71:F73" ca="1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pans="1:17" s="1" customFormat="1" ht="13.5" x14ac:dyDescent="0.15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t="shared" ca="1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pans="1:17" s="1" customFormat="1" ht="13.5" x14ac:dyDescent="0.15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t="shared" ca="1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pans="1:17" s="1" customFormat="1" ht="13.5" x14ac:dyDescent="0.15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topLeftCell="I1" workbookViewId="0">
      <selection activeCell="O2" sqref="O2:P2"/>
    </sheetView>
  </sheetViews>
  <sheetFormatPr defaultColWidth="9" defaultRowHeight="13.5" x14ac:dyDescent="0.1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pans="1:33" s="1" customFormat="1" x14ac:dyDescent="0.15">
      <c r="A1" s="14" t="s">
        <v>1</v>
      </c>
      <c r="B1" s="14" t="s">
        <v>45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s="1" customFormat="1" x14ac:dyDescent="0.15">
      <c r="A2" s="15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>
        <f>_metadata!B1</f>
        <v>43432.475215787003</v>
      </c>
      <c r="P2" s="21"/>
      <c r="Q2" s="22" t="s">
        <v>46</v>
      </c>
      <c r="R2" s="22"/>
      <c r="S2" s="16"/>
      <c r="T2" s="16"/>
      <c r="U2" s="16"/>
      <c r="V2" s="16"/>
      <c r="W2" s="16"/>
      <c r="X2" s="16"/>
      <c r="Y2" s="16"/>
      <c r="Z2" s="16"/>
      <c r="AA2" s="16"/>
      <c r="AB2" s="20"/>
      <c r="AC2" s="20"/>
      <c r="AD2" s="20"/>
      <c r="AE2" s="20"/>
      <c r="AF2" s="20"/>
      <c r="AG2" s="23"/>
    </row>
    <row r="3" spans="1:33" s="1" customFormat="1" x14ac:dyDescent="0.15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</row>
    <row r="4" spans="1:33" s="1" customFormat="1" x14ac:dyDescent="0.15">
      <c r="A4" s="7">
        <v>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 t="e">
        <f>IF(炉温记录27!I5="","",炉温记录27!I5)</f>
        <v>#DIV/0!</v>
      </c>
      <c r="AC4" s="17" t="e">
        <f>IF(炉温记录28!I5="","",炉温记录28!I5)</f>
        <v>#DIV/0!</v>
      </c>
      <c r="AD4" s="17"/>
      <c r="AE4" s="17"/>
      <c r="AF4" s="17"/>
      <c r="AG4" s="8" t="e">
        <f t="shared" ref="AG4:AG59" si="0">AVERAGE(I4:AF4)</f>
        <v>#DIV/0!</v>
      </c>
    </row>
    <row r="5" spans="1:33" s="1" customFormat="1" x14ac:dyDescent="0.15">
      <c r="A5" s="7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 t="e">
        <f>IF(炉温记录27!I6="","",炉温记录27!I6)</f>
        <v>#DIV/0!</v>
      </c>
      <c r="AC5" s="17" t="e">
        <f>IF(炉温记录28!I6="","",炉温记录28!I6)</f>
        <v>#DIV/0!</v>
      </c>
      <c r="AD5" s="17"/>
      <c r="AE5" s="17"/>
      <c r="AF5" s="17"/>
      <c r="AG5" s="8" t="e">
        <f t="shared" si="0"/>
        <v>#DIV/0!</v>
      </c>
    </row>
    <row r="6" spans="1:33" s="1" customFormat="1" x14ac:dyDescent="0.15">
      <c r="A6" s="7">
        <v>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 t="e">
        <f>IF(炉温记录27!I7="","",炉温记录27!I7)</f>
        <v>#DIV/0!</v>
      </c>
      <c r="AC6" s="17" t="e">
        <f>IF(炉温记录28!I7="","",炉温记录28!I7)</f>
        <v>#DIV/0!</v>
      </c>
      <c r="AD6" s="17"/>
      <c r="AE6" s="17"/>
      <c r="AF6" s="17"/>
      <c r="AG6" s="8" t="e">
        <f t="shared" si="0"/>
        <v>#DIV/0!</v>
      </c>
    </row>
    <row r="7" spans="1:33" s="1" customFormat="1" x14ac:dyDescent="0.15">
      <c r="A7" s="7">
        <v>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 t="e">
        <f>IF(炉温记录27!I8="","",炉温记录27!I8)</f>
        <v>#DIV/0!</v>
      </c>
      <c r="AC7" s="17" t="e">
        <f>IF(炉温记录28!I8="","",炉温记录28!I8)</f>
        <v>#DIV/0!</v>
      </c>
      <c r="AD7" s="17"/>
      <c r="AE7" s="17"/>
      <c r="AF7" s="17"/>
      <c r="AG7" s="8" t="e">
        <f t="shared" si="0"/>
        <v>#DIV/0!</v>
      </c>
    </row>
    <row r="8" spans="1:33" s="1" customFormat="1" x14ac:dyDescent="0.15">
      <c r="A8" s="7">
        <v>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e">
        <f>IF(炉温记录27!I9="","",炉温记录27!I9)</f>
        <v>#DIV/0!</v>
      </c>
      <c r="AC8" s="17" t="e">
        <f>IF(炉温记录28!I9="","",炉温记录28!I9)</f>
        <v>#DIV/0!</v>
      </c>
      <c r="AD8" s="17"/>
      <c r="AE8" s="17"/>
      <c r="AF8" s="17"/>
      <c r="AG8" s="8" t="e">
        <f t="shared" si="0"/>
        <v>#DIV/0!</v>
      </c>
    </row>
    <row r="9" spans="1:33" s="1" customFormat="1" x14ac:dyDescent="0.15">
      <c r="A9" s="7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 t="e">
        <f>IF(炉温记录27!I10="","",炉温记录27!I10)</f>
        <v>#DIV/0!</v>
      </c>
      <c r="AC9" s="17" t="e">
        <f>IF(炉温记录28!I10="","",炉温记录28!I10)</f>
        <v>#DIV/0!</v>
      </c>
      <c r="AD9" s="17"/>
      <c r="AE9" s="17"/>
      <c r="AF9" s="17"/>
      <c r="AG9" s="8" t="e">
        <f t="shared" si="0"/>
        <v>#DIV/0!</v>
      </c>
    </row>
    <row r="10" spans="1:33" s="1" customFormat="1" x14ac:dyDescent="0.15">
      <c r="A10" s="7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 t="e">
        <f>IF(炉温记录27!I11="","",炉温记录27!I11)</f>
        <v>#DIV/0!</v>
      </c>
      <c r="AC10" s="17" t="e">
        <f>IF(炉温记录28!I11="","",炉温记录28!I11)</f>
        <v>#DIV/0!</v>
      </c>
      <c r="AD10" s="17"/>
      <c r="AE10" s="17"/>
      <c r="AF10" s="17"/>
      <c r="AG10" s="8" t="e">
        <f t="shared" si="0"/>
        <v>#DIV/0!</v>
      </c>
    </row>
    <row r="11" spans="1:33" s="1" customFormat="1" x14ac:dyDescent="0.15">
      <c r="A11" s="7">
        <v>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 t="e">
        <f>IF(炉温记录27!I12="","",炉温记录27!I12)</f>
        <v>#DIV/0!</v>
      </c>
      <c r="AC11" s="17" t="e">
        <f>IF(炉温记录28!I12="","",炉温记录28!I12)</f>
        <v>#DIV/0!</v>
      </c>
      <c r="AD11" s="17"/>
      <c r="AE11" s="17"/>
      <c r="AF11" s="17"/>
      <c r="AG11" s="8" t="e">
        <f t="shared" si="0"/>
        <v>#DIV/0!</v>
      </c>
    </row>
    <row r="12" spans="1:33" s="1" customFormat="1" x14ac:dyDescent="0.15">
      <c r="A12" s="7">
        <v>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 t="e">
        <f>IF(炉温记录27!I13="","",炉温记录27!I13)</f>
        <v>#DIV/0!</v>
      </c>
      <c r="AC12" s="17" t="e">
        <f>IF(炉温记录28!I13="","",炉温记录28!I13)</f>
        <v>#DIV/0!</v>
      </c>
      <c r="AD12" s="17"/>
      <c r="AE12" s="17"/>
      <c r="AF12" s="17"/>
      <c r="AG12" s="8" t="e">
        <f t="shared" si="0"/>
        <v>#DIV/0!</v>
      </c>
    </row>
    <row r="13" spans="1:33" s="1" customFormat="1" x14ac:dyDescent="0.15">
      <c r="A13" s="7">
        <v>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 t="e">
        <f>IF(炉温记录27!I14="","",炉温记录27!I14)</f>
        <v>#DIV/0!</v>
      </c>
      <c r="AC13" s="17" t="e">
        <f>IF(炉温记录28!I14="","",炉温记录28!I14)</f>
        <v>#DIV/0!</v>
      </c>
      <c r="AD13" s="17"/>
      <c r="AE13" s="17"/>
      <c r="AF13" s="17"/>
      <c r="AG13" s="8" t="e">
        <f t="shared" si="0"/>
        <v>#DIV/0!</v>
      </c>
    </row>
    <row r="14" spans="1:33" s="1" customFormat="1" x14ac:dyDescent="0.15">
      <c r="A14" s="7">
        <v>11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 t="e">
        <f>IF(炉温记录27!I15="","",炉温记录27!I15)</f>
        <v>#DIV/0!</v>
      </c>
      <c r="AC14" s="17" t="e">
        <f>IF(炉温记录28!I15="","",炉温记录28!I15)</f>
        <v>#DIV/0!</v>
      </c>
      <c r="AD14" s="17"/>
      <c r="AE14" s="17"/>
      <c r="AF14" s="17"/>
      <c r="AG14" s="8" t="e">
        <f t="shared" si="0"/>
        <v>#DIV/0!</v>
      </c>
    </row>
    <row r="15" spans="1:33" s="1" customFormat="1" x14ac:dyDescent="0.15">
      <c r="A15" s="7">
        <v>12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 t="e">
        <f>IF(炉温记录27!I16="","",炉温记录27!I16)</f>
        <v>#DIV/0!</v>
      </c>
      <c r="AC15" s="17" t="e">
        <f>IF(炉温记录28!I16="","",炉温记录28!I16)</f>
        <v>#DIV/0!</v>
      </c>
      <c r="AD15" s="17"/>
      <c r="AE15" s="17"/>
      <c r="AF15" s="17"/>
      <c r="AG15" s="8" t="e">
        <f t="shared" si="0"/>
        <v>#DIV/0!</v>
      </c>
    </row>
    <row r="16" spans="1:33" s="1" customFormat="1" x14ac:dyDescent="0.15">
      <c r="A16" s="7">
        <v>13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 t="e">
        <f>IF(炉温记录27!I17="","",炉温记录27!I17)</f>
        <v>#DIV/0!</v>
      </c>
      <c r="AC16" s="17" t="e">
        <f>IF(炉温记录28!I17="","",炉温记录28!I17)</f>
        <v>#DIV/0!</v>
      </c>
      <c r="AD16" s="17"/>
      <c r="AE16" s="17"/>
      <c r="AF16" s="17"/>
      <c r="AG16" s="8" t="e">
        <f t="shared" si="0"/>
        <v>#DIV/0!</v>
      </c>
    </row>
    <row r="17" spans="1:33" s="1" customFormat="1" x14ac:dyDescent="0.15">
      <c r="A17" s="7">
        <v>14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 t="e">
        <f>IF(炉温记录27!I18="","",炉温记录27!I18)</f>
        <v>#DIV/0!</v>
      </c>
      <c r="AC17" s="17" t="e">
        <f>IF(炉温记录28!I18="","",炉温记录28!I18)</f>
        <v>#DIV/0!</v>
      </c>
      <c r="AD17" s="17"/>
      <c r="AE17" s="17"/>
      <c r="AF17" s="17"/>
      <c r="AG17" s="8" t="e">
        <f t="shared" si="0"/>
        <v>#DIV/0!</v>
      </c>
    </row>
    <row r="18" spans="1:33" s="1" customFormat="1" x14ac:dyDescent="0.15">
      <c r="A18" s="7">
        <v>15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 t="e">
        <f>IF(炉温记录27!I19="","",炉温记录27!I19)</f>
        <v>#DIV/0!</v>
      </c>
      <c r="AC18" s="17" t="e">
        <f>IF(炉温记录28!I19="","",炉温记录28!I19)</f>
        <v>#DIV/0!</v>
      </c>
      <c r="AD18" s="17"/>
      <c r="AE18" s="17"/>
      <c r="AF18" s="17"/>
      <c r="AG18" s="8" t="e">
        <f t="shared" si="0"/>
        <v>#DIV/0!</v>
      </c>
    </row>
    <row r="19" spans="1:33" s="1" customFormat="1" x14ac:dyDescent="0.15">
      <c r="A19" s="7">
        <v>16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 t="e">
        <f>IF(炉温记录27!I20="","",炉温记录27!I20)</f>
        <v>#DIV/0!</v>
      </c>
      <c r="AC19" s="17" t="e">
        <f>IF(炉温记录28!I20="","",炉温记录28!I20)</f>
        <v>#DIV/0!</v>
      </c>
      <c r="AD19" s="17"/>
      <c r="AE19" s="17"/>
      <c r="AF19" s="17"/>
      <c r="AG19" s="8" t="e">
        <f t="shared" si="0"/>
        <v>#DIV/0!</v>
      </c>
    </row>
    <row r="20" spans="1:33" s="1" customFormat="1" x14ac:dyDescent="0.15">
      <c r="A20" s="7">
        <v>17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 t="e">
        <f>IF(炉温记录27!I21="","",炉温记录27!I21)</f>
        <v>#DIV/0!</v>
      </c>
      <c r="AC20" s="17" t="e">
        <f>IF(炉温记录28!I21="","",炉温记录28!I21)</f>
        <v>#DIV/0!</v>
      </c>
      <c r="AD20" s="17"/>
      <c r="AE20" s="17"/>
      <c r="AF20" s="17"/>
      <c r="AG20" s="8" t="e">
        <f t="shared" si="0"/>
        <v>#DIV/0!</v>
      </c>
    </row>
    <row r="21" spans="1:33" s="1" customFormat="1" x14ac:dyDescent="0.15">
      <c r="A21" s="7">
        <v>18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 t="e">
        <f>IF(炉温记录27!I22="","",炉温记录27!I22)</f>
        <v>#DIV/0!</v>
      </c>
      <c r="AC21" s="17" t="e">
        <f>IF(炉温记录28!I22="","",炉温记录28!I22)</f>
        <v>#DIV/0!</v>
      </c>
      <c r="AD21" s="17"/>
      <c r="AE21" s="17"/>
      <c r="AF21" s="17"/>
      <c r="AG21" s="8" t="e">
        <f t="shared" si="0"/>
        <v>#DIV/0!</v>
      </c>
    </row>
    <row r="22" spans="1:33" s="1" customFormat="1" x14ac:dyDescent="0.15">
      <c r="A22" s="7">
        <v>19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 t="e">
        <f>IF(炉温记录27!I23="","",炉温记录27!I23)</f>
        <v>#DIV/0!</v>
      </c>
      <c r="AC22" s="17" t="e">
        <f>IF(炉温记录28!I23="","",炉温记录28!I23)</f>
        <v>#DIV/0!</v>
      </c>
      <c r="AD22" s="17"/>
      <c r="AE22" s="17"/>
      <c r="AF22" s="17"/>
      <c r="AG22" s="8" t="e">
        <f t="shared" si="0"/>
        <v>#DIV/0!</v>
      </c>
    </row>
    <row r="23" spans="1:33" s="1" customFormat="1" x14ac:dyDescent="0.15">
      <c r="A23" s="7">
        <v>20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 t="e">
        <f>IF(炉温记录27!I24="","",炉温记录27!I24)</f>
        <v>#DIV/0!</v>
      </c>
      <c r="AC23" s="17" t="e">
        <f>IF(炉温记录28!I24="","",炉温记录28!I24)</f>
        <v>#DIV/0!</v>
      </c>
      <c r="AD23" s="17"/>
      <c r="AE23" s="17"/>
      <c r="AF23" s="17"/>
      <c r="AG23" s="8" t="e">
        <f t="shared" si="0"/>
        <v>#DIV/0!</v>
      </c>
    </row>
    <row r="24" spans="1:33" s="1" customFormat="1" x14ac:dyDescent="0.15">
      <c r="A24" s="7">
        <v>21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 t="e">
        <f>IF(炉温记录27!I25="","",炉温记录27!I25)</f>
        <v>#DIV/0!</v>
      </c>
      <c r="AC24" s="17" t="e">
        <f>IF(炉温记录28!I25="","",炉温记录28!I25)</f>
        <v>#DIV/0!</v>
      </c>
      <c r="AD24" s="17"/>
      <c r="AE24" s="17"/>
      <c r="AF24" s="17"/>
      <c r="AG24" s="8" t="e">
        <f t="shared" si="0"/>
        <v>#DIV/0!</v>
      </c>
    </row>
    <row r="25" spans="1:33" s="1" customFormat="1" x14ac:dyDescent="0.15">
      <c r="A25" s="7">
        <v>22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 t="e">
        <f>IF(炉温记录27!I26="","",炉温记录27!I26)</f>
        <v>#DIV/0!</v>
      </c>
      <c r="AC25" s="17" t="e">
        <f>IF(炉温记录28!I26="","",炉温记录28!I26)</f>
        <v>#DIV/0!</v>
      </c>
      <c r="AD25" s="17"/>
      <c r="AE25" s="17"/>
      <c r="AF25" s="17"/>
      <c r="AG25" s="8" t="e">
        <f t="shared" si="0"/>
        <v>#DIV/0!</v>
      </c>
    </row>
    <row r="26" spans="1:33" s="1" customFormat="1" x14ac:dyDescent="0.15">
      <c r="A26" s="7">
        <v>23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 t="e">
        <f>IF(炉温记录27!I27="","",炉温记录27!I27)</f>
        <v>#DIV/0!</v>
      </c>
      <c r="AC26" s="17" t="e">
        <f>IF(炉温记录28!I27="","",炉温记录28!I27)</f>
        <v>#DIV/0!</v>
      </c>
      <c r="AD26" s="17"/>
      <c r="AE26" s="17"/>
      <c r="AF26" s="17"/>
      <c r="AG26" s="8" t="e">
        <f t="shared" si="0"/>
        <v>#DIV/0!</v>
      </c>
    </row>
    <row r="27" spans="1:33" s="1" customFormat="1" x14ac:dyDescent="0.15">
      <c r="A27" s="7">
        <v>24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 t="e">
        <f>IF(炉温记录27!I28="","",炉温记录27!I28)</f>
        <v>#DIV/0!</v>
      </c>
      <c r="AC27" s="17" t="e">
        <f>IF(炉温记录28!I28="","",炉温记录28!I28)</f>
        <v>#DIV/0!</v>
      </c>
      <c r="AD27" s="17"/>
      <c r="AE27" s="17"/>
      <c r="AF27" s="17"/>
      <c r="AG27" s="8" t="e">
        <f t="shared" si="0"/>
        <v>#DIV/0!</v>
      </c>
    </row>
    <row r="28" spans="1:33" s="1" customFormat="1" x14ac:dyDescent="0.15">
      <c r="A28" s="7">
        <v>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 t="e">
        <f>IF(炉温记录27!I29="","",炉温记录27!I29)</f>
        <v>#DIV/0!</v>
      </c>
      <c r="AC28" s="17" t="e">
        <f>IF(炉温记录28!I29="","",炉温记录28!I29)</f>
        <v>#DIV/0!</v>
      </c>
      <c r="AD28" s="17"/>
      <c r="AE28" s="17"/>
      <c r="AF28" s="17"/>
      <c r="AG28" s="8" t="e">
        <f t="shared" si="0"/>
        <v>#DIV/0!</v>
      </c>
    </row>
    <row r="29" spans="1:33" s="1" customFormat="1" x14ac:dyDescent="0.15">
      <c r="A29" s="7">
        <v>26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 t="e">
        <f>IF(炉温记录27!I30="","",炉温记录27!I30)</f>
        <v>#DIV/0!</v>
      </c>
      <c r="AC29" s="17" t="e">
        <f>IF(炉温记录28!I30="","",炉温记录28!I30)</f>
        <v>#DIV/0!</v>
      </c>
      <c r="AD29" s="17"/>
      <c r="AE29" s="17"/>
      <c r="AF29" s="17"/>
      <c r="AG29" s="8" t="e">
        <f t="shared" si="0"/>
        <v>#DIV/0!</v>
      </c>
    </row>
    <row r="30" spans="1:33" s="1" customFormat="1" x14ac:dyDescent="0.15">
      <c r="A30" s="7">
        <v>27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 t="e">
        <f>IF(炉温记录27!I31="","",炉温记录27!I31)</f>
        <v>#DIV/0!</v>
      </c>
      <c r="AC30" s="17" t="e">
        <f>IF(炉温记录28!I31="","",炉温记录28!I31)</f>
        <v>#DIV/0!</v>
      </c>
      <c r="AD30" s="17"/>
      <c r="AE30" s="17"/>
      <c r="AF30" s="17"/>
      <c r="AG30" s="8" t="e">
        <f t="shared" si="0"/>
        <v>#DIV/0!</v>
      </c>
    </row>
    <row r="31" spans="1:33" s="1" customFormat="1" x14ac:dyDescent="0.15">
      <c r="A31" s="7">
        <v>28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 t="e">
        <f>IF(炉温记录27!I32="","",炉温记录27!I32)</f>
        <v>#DIV/0!</v>
      </c>
      <c r="AC31" s="17" t="e">
        <f>IF(炉温记录28!I32="","",炉温记录28!I32)</f>
        <v>#DIV/0!</v>
      </c>
      <c r="AD31" s="17"/>
      <c r="AE31" s="17"/>
      <c r="AF31" s="17"/>
      <c r="AG31" s="8" t="e">
        <f t="shared" si="0"/>
        <v>#DIV/0!</v>
      </c>
    </row>
    <row r="32" spans="1:33" s="1" customFormat="1" x14ac:dyDescent="0.15">
      <c r="A32" s="7">
        <v>29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 t="e">
        <f>IF(炉温记录27!I33="","",炉温记录27!I33)</f>
        <v>#DIV/0!</v>
      </c>
      <c r="AC32" s="17" t="e">
        <f>IF(炉温记录28!I33="","",炉温记录28!I33)</f>
        <v>#DIV/0!</v>
      </c>
      <c r="AD32" s="17"/>
      <c r="AE32" s="17"/>
      <c r="AF32" s="17"/>
      <c r="AG32" s="8" t="e">
        <f t="shared" si="0"/>
        <v>#DIV/0!</v>
      </c>
    </row>
    <row r="33" spans="1:33" s="1" customFormat="1" x14ac:dyDescent="0.15">
      <c r="A33" s="7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 t="e">
        <f>IF(炉温记录27!I34="","",炉温记录27!I34)</f>
        <v>#DIV/0!</v>
      </c>
      <c r="AC33" s="17" t="e">
        <f>IF(炉温记录28!I34="","",炉温记录28!I34)</f>
        <v>#DIV/0!</v>
      </c>
      <c r="AD33" s="17"/>
      <c r="AE33" s="17"/>
      <c r="AF33" s="17"/>
      <c r="AG33" s="8" t="e">
        <f t="shared" si="0"/>
        <v>#DIV/0!</v>
      </c>
    </row>
    <row r="34" spans="1:33" s="1" customFormat="1" x14ac:dyDescent="0.15">
      <c r="A34" s="7">
        <v>31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 t="e">
        <f>IF(炉温记录27!I35="","",炉温记录27!I35)</f>
        <v>#DIV/0!</v>
      </c>
      <c r="AC34" s="17" t="e">
        <f>IF(炉温记录28!I35="","",炉温记录28!I35)</f>
        <v>#DIV/0!</v>
      </c>
      <c r="AD34" s="17"/>
      <c r="AE34" s="17"/>
      <c r="AF34" s="17"/>
      <c r="AG34" s="8" t="e">
        <f t="shared" si="0"/>
        <v>#DIV/0!</v>
      </c>
    </row>
    <row r="35" spans="1:33" s="1" customFormat="1" x14ac:dyDescent="0.15">
      <c r="A35" s="7">
        <v>32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 t="e">
        <f>IF(炉温记录27!I36="","",炉温记录27!I36)</f>
        <v>#DIV/0!</v>
      </c>
      <c r="AC35" s="17" t="e">
        <f>IF(炉温记录28!I36="","",炉温记录28!I36)</f>
        <v>#DIV/0!</v>
      </c>
      <c r="AD35" s="17"/>
      <c r="AE35" s="17"/>
      <c r="AF35" s="17"/>
      <c r="AG35" s="8" t="e">
        <f t="shared" si="0"/>
        <v>#DIV/0!</v>
      </c>
    </row>
    <row r="36" spans="1:33" s="1" customFormat="1" x14ac:dyDescent="0.15">
      <c r="A36" s="7">
        <v>33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 t="e">
        <f>IF(炉温记录27!I37="","",炉温记录27!I37)</f>
        <v>#DIV/0!</v>
      </c>
      <c r="AC36" s="17" t="e">
        <f>IF(炉温记录28!I37="","",炉温记录28!I37)</f>
        <v>#DIV/0!</v>
      </c>
      <c r="AD36" s="17"/>
      <c r="AE36" s="17"/>
      <c r="AF36" s="17"/>
      <c r="AG36" s="8" t="e">
        <f t="shared" si="0"/>
        <v>#DIV/0!</v>
      </c>
    </row>
    <row r="37" spans="1:33" s="1" customFormat="1" x14ac:dyDescent="0.15">
      <c r="A37" s="7">
        <v>34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 t="e">
        <f>IF(炉温记录27!I38="","",炉温记录27!I38)</f>
        <v>#DIV/0!</v>
      </c>
      <c r="AC37" s="17" t="e">
        <f>IF(炉温记录28!I38="","",炉温记录28!I38)</f>
        <v>#DIV/0!</v>
      </c>
      <c r="AD37" s="17"/>
      <c r="AE37" s="17"/>
      <c r="AF37" s="17"/>
      <c r="AG37" s="8" t="e">
        <f t="shared" si="0"/>
        <v>#DIV/0!</v>
      </c>
    </row>
    <row r="38" spans="1:33" s="1" customFormat="1" x14ac:dyDescent="0.15">
      <c r="A38" s="7">
        <v>35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 t="e">
        <f>IF(炉温记录27!I39="","",炉温记录27!I39)</f>
        <v>#DIV/0!</v>
      </c>
      <c r="AC38" s="17" t="e">
        <f>IF(炉温记录28!I39="","",炉温记录28!I39)</f>
        <v>#DIV/0!</v>
      </c>
      <c r="AD38" s="17"/>
      <c r="AE38" s="17"/>
      <c r="AF38" s="17"/>
      <c r="AG38" s="8" t="e">
        <f t="shared" si="0"/>
        <v>#DIV/0!</v>
      </c>
    </row>
    <row r="39" spans="1:33" s="1" customFormat="1" x14ac:dyDescent="0.15">
      <c r="A39" s="7">
        <v>36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 t="e">
        <f>IF(炉温记录27!I40="","",炉温记录27!I40)</f>
        <v>#DIV/0!</v>
      </c>
      <c r="AC39" s="17" t="e">
        <f>IF(炉温记录28!I40="","",炉温记录28!I40)</f>
        <v>#DIV/0!</v>
      </c>
      <c r="AD39" s="17"/>
      <c r="AE39" s="17"/>
      <c r="AF39" s="17"/>
      <c r="AG39" s="8" t="e">
        <f t="shared" si="0"/>
        <v>#DIV/0!</v>
      </c>
    </row>
    <row r="40" spans="1:33" s="1" customFormat="1" x14ac:dyDescent="0.15">
      <c r="A40" s="7">
        <v>37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 t="e">
        <f>IF(炉温记录27!I41="","",炉温记录27!I41)</f>
        <v>#DIV/0!</v>
      </c>
      <c r="AC40" s="17" t="e">
        <f>IF(炉温记录28!I41="","",炉温记录28!I41)</f>
        <v>#DIV/0!</v>
      </c>
      <c r="AD40" s="17"/>
      <c r="AE40" s="17"/>
      <c r="AF40" s="17"/>
      <c r="AG40" s="8" t="e">
        <f t="shared" si="0"/>
        <v>#DIV/0!</v>
      </c>
    </row>
    <row r="41" spans="1:33" s="1" customFormat="1" x14ac:dyDescent="0.15">
      <c r="A41" s="7">
        <v>38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 t="e">
        <f>IF(炉温记录27!I42="","",炉温记录27!I42)</f>
        <v>#DIV/0!</v>
      </c>
      <c r="AC41" s="17" t="e">
        <f>IF(炉温记录28!I42="","",炉温记录28!I42)</f>
        <v>#DIV/0!</v>
      </c>
      <c r="AD41" s="17"/>
      <c r="AE41" s="17"/>
      <c r="AF41" s="17"/>
      <c r="AG41" s="8" t="e">
        <f t="shared" si="0"/>
        <v>#DIV/0!</v>
      </c>
    </row>
    <row r="42" spans="1:33" s="1" customFormat="1" x14ac:dyDescent="0.15">
      <c r="A42" s="7">
        <v>39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 t="e">
        <f>IF(炉温记录27!I43="","",炉温记录27!I43)</f>
        <v>#DIV/0!</v>
      </c>
      <c r="AC42" s="17" t="e">
        <f>IF(炉温记录28!I43="","",炉温记录28!I43)</f>
        <v>#DIV/0!</v>
      </c>
      <c r="AD42" s="17"/>
      <c r="AE42" s="17"/>
      <c r="AF42" s="17"/>
      <c r="AG42" s="8" t="e">
        <f t="shared" si="0"/>
        <v>#DIV/0!</v>
      </c>
    </row>
    <row r="43" spans="1:33" s="1" customFormat="1" x14ac:dyDescent="0.15">
      <c r="A43" s="7">
        <v>40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 t="e">
        <f>IF(炉温记录27!I44="","",炉温记录27!I44)</f>
        <v>#DIV/0!</v>
      </c>
      <c r="AC43" s="17" t="e">
        <f>IF(炉温记录28!I44="","",炉温记录28!I44)</f>
        <v>#DIV/0!</v>
      </c>
      <c r="AD43" s="17"/>
      <c r="AE43" s="17"/>
      <c r="AF43" s="17"/>
      <c r="AG43" s="8" t="e">
        <f t="shared" si="0"/>
        <v>#DIV/0!</v>
      </c>
    </row>
    <row r="44" spans="1:33" s="1" customFormat="1" x14ac:dyDescent="0.15">
      <c r="A44" s="7">
        <v>41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 t="e">
        <f>IF(炉温记录27!I45="","",炉温记录27!I45)</f>
        <v>#DIV/0!</v>
      </c>
      <c r="AC44" s="17" t="e">
        <f>IF(炉温记录28!I45="","",炉温记录28!I45)</f>
        <v>#DIV/0!</v>
      </c>
      <c r="AD44" s="17"/>
      <c r="AE44" s="17"/>
      <c r="AF44" s="17"/>
      <c r="AG44" s="8" t="e">
        <f t="shared" si="0"/>
        <v>#DIV/0!</v>
      </c>
    </row>
    <row r="45" spans="1:33" s="1" customFormat="1" x14ac:dyDescent="0.15">
      <c r="A45" s="7">
        <v>42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 t="e">
        <f>IF(炉温记录27!I46="","",炉温记录27!I46)</f>
        <v>#DIV/0!</v>
      </c>
      <c r="AC45" s="17" t="e">
        <f>IF(炉温记录28!I46="","",炉温记录28!I46)</f>
        <v>#DIV/0!</v>
      </c>
      <c r="AD45" s="17"/>
      <c r="AE45" s="17"/>
      <c r="AF45" s="17"/>
      <c r="AG45" s="8" t="e">
        <f t="shared" si="0"/>
        <v>#DIV/0!</v>
      </c>
    </row>
    <row r="46" spans="1:33" s="1" customFormat="1" x14ac:dyDescent="0.15">
      <c r="A46" s="7">
        <v>43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 t="e">
        <f>IF(炉温记录27!I47="","",炉温记录27!I47)</f>
        <v>#DIV/0!</v>
      </c>
      <c r="AC46" s="17" t="e">
        <f>IF(炉温记录28!I47="","",炉温记录28!I47)</f>
        <v>#DIV/0!</v>
      </c>
      <c r="AD46" s="17"/>
      <c r="AE46" s="17"/>
      <c r="AF46" s="17"/>
      <c r="AG46" s="8" t="e">
        <f t="shared" si="0"/>
        <v>#DIV/0!</v>
      </c>
    </row>
    <row r="47" spans="1:33" s="1" customFormat="1" x14ac:dyDescent="0.15">
      <c r="A47" s="7">
        <v>44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 t="e">
        <f>IF(炉温记录27!I48="","",炉温记录27!I48)</f>
        <v>#DIV/0!</v>
      </c>
      <c r="AC47" s="17" t="e">
        <f>IF(炉温记录28!I48="","",炉温记录28!I48)</f>
        <v>#DIV/0!</v>
      </c>
      <c r="AD47" s="17"/>
      <c r="AE47" s="17"/>
      <c r="AF47" s="17"/>
      <c r="AG47" s="8" t="e">
        <f t="shared" si="0"/>
        <v>#DIV/0!</v>
      </c>
    </row>
    <row r="48" spans="1:33" s="1" customFormat="1" x14ac:dyDescent="0.15">
      <c r="A48" s="7">
        <v>45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 t="e">
        <f>IF(炉温记录27!I49="","",炉温记录27!I49)</f>
        <v>#DIV/0!</v>
      </c>
      <c r="AC48" s="17" t="e">
        <f>IF(炉温记录28!I49="","",炉温记录28!I49)</f>
        <v>#DIV/0!</v>
      </c>
      <c r="AD48" s="17"/>
      <c r="AE48" s="17"/>
      <c r="AF48" s="17"/>
      <c r="AG48" s="8" t="e">
        <f t="shared" si="0"/>
        <v>#DIV/0!</v>
      </c>
    </row>
    <row r="49" spans="1:43" x14ac:dyDescent="0.15">
      <c r="A49" s="7">
        <v>46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 t="e">
        <f>IF(炉温记录27!I50="","",炉温记录27!I50)</f>
        <v>#DIV/0!</v>
      </c>
      <c r="AC49" s="17" t="e">
        <f>IF(炉温记录28!I50="","",炉温记录28!I50)</f>
        <v>#DIV/0!</v>
      </c>
      <c r="AD49" s="17"/>
      <c r="AE49" s="17"/>
      <c r="AF49" s="17"/>
      <c r="AG49" s="8" t="e">
        <f t="shared" si="0"/>
        <v>#DIV/0!</v>
      </c>
      <c r="AM49" s="1"/>
      <c r="AQ49" s="1"/>
    </row>
    <row r="50" spans="1:43" x14ac:dyDescent="0.15">
      <c r="A50" s="7">
        <v>47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 t="e">
        <f>IF(炉温记录27!I51="","",炉温记录27!I51)</f>
        <v>#DIV/0!</v>
      </c>
      <c r="AC50" s="17" t="e">
        <f>IF(炉温记录28!I51="","",炉温记录28!I51)</f>
        <v>#DIV/0!</v>
      </c>
      <c r="AD50" s="17"/>
      <c r="AE50" s="17"/>
      <c r="AF50" s="17"/>
      <c r="AG50" s="8" t="e">
        <f t="shared" si="0"/>
        <v>#DIV/0!</v>
      </c>
      <c r="AM50" s="1"/>
      <c r="AQ50" s="1"/>
    </row>
    <row r="51" spans="1:43" x14ac:dyDescent="0.15">
      <c r="A51" s="7">
        <v>48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 t="e">
        <f>IF(炉温记录27!I52="","",炉温记录27!I52)</f>
        <v>#DIV/0!</v>
      </c>
      <c r="AC51" s="17" t="e">
        <f>IF(炉温记录28!I52="","",炉温记录28!I52)</f>
        <v>#DIV/0!</v>
      </c>
      <c r="AD51" s="17"/>
      <c r="AE51" s="17"/>
      <c r="AF51" s="17"/>
      <c r="AG51" s="8" t="e">
        <f t="shared" si="0"/>
        <v>#DIV/0!</v>
      </c>
      <c r="AM51" s="1"/>
      <c r="AQ51" s="1"/>
    </row>
    <row r="52" spans="1:43" x14ac:dyDescent="0.15">
      <c r="A52" s="7">
        <v>49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 t="e">
        <f>IF(炉温记录27!I53="","",炉温记录27!I53)</f>
        <v>#DIV/0!</v>
      </c>
      <c r="AC52" s="17" t="e">
        <f>IF(炉温记录28!I53="","",炉温记录28!I53)</f>
        <v>#DIV/0!</v>
      </c>
      <c r="AD52" s="17"/>
      <c r="AE52" s="17"/>
      <c r="AF52" s="17"/>
      <c r="AG52" s="8" t="e">
        <f t="shared" si="0"/>
        <v>#DIV/0!</v>
      </c>
      <c r="AM52" s="1"/>
      <c r="AQ52" s="1"/>
    </row>
    <row r="53" spans="1:43" x14ac:dyDescent="0.15">
      <c r="A53" s="7">
        <v>50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 t="e">
        <f>IF(炉温记录27!I54="","",炉温记录27!I54)</f>
        <v>#DIV/0!</v>
      </c>
      <c r="AC53" s="17" t="e">
        <f>IF(炉温记录28!I54="","",炉温记录28!I54)</f>
        <v>#DIV/0!</v>
      </c>
      <c r="AD53" s="17"/>
      <c r="AE53" s="17"/>
      <c r="AF53" s="17"/>
      <c r="AG53" s="8" t="e">
        <f t="shared" si="0"/>
        <v>#DIV/0!</v>
      </c>
      <c r="AM53" s="1"/>
      <c r="AQ53" s="1"/>
    </row>
    <row r="54" spans="1:43" x14ac:dyDescent="0.15">
      <c r="A54" s="7">
        <v>51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 t="e">
        <f>IF(炉温记录27!I55="","",炉温记录27!I55)</f>
        <v>#DIV/0!</v>
      </c>
      <c r="AC54" s="17" t="e">
        <f>IF(炉温记录28!I55="","",炉温记录28!I55)</f>
        <v>#DIV/0!</v>
      </c>
      <c r="AD54" s="17"/>
      <c r="AE54" s="17"/>
      <c r="AF54" s="17"/>
      <c r="AG54" s="8" t="e">
        <f t="shared" si="0"/>
        <v>#DIV/0!</v>
      </c>
      <c r="AM54" s="1"/>
      <c r="AQ54" s="1"/>
    </row>
    <row r="55" spans="1:43" x14ac:dyDescent="0.15">
      <c r="A55" s="7">
        <v>52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 t="e">
        <f>IF(炉温记录27!I56="","",炉温记录27!I56)</f>
        <v>#DIV/0!</v>
      </c>
      <c r="AC55" s="17" t="e">
        <f>IF(炉温记录28!I56="","",炉温记录28!I56)</f>
        <v>#DIV/0!</v>
      </c>
      <c r="AD55" s="17"/>
      <c r="AE55" s="17"/>
      <c r="AF55" s="17"/>
      <c r="AG55" s="8" t="e">
        <f t="shared" si="0"/>
        <v>#DIV/0!</v>
      </c>
      <c r="AM55" s="1"/>
      <c r="AQ55" s="1"/>
    </row>
    <row r="56" spans="1:43" x14ac:dyDescent="0.15">
      <c r="A56" s="7">
        <v>53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 t="e">
        <f>IF(炉温记录27!I57="","",炉温记录27!I57)</f>
        <v>#DIV/0!</v>
      </c>
      <c r="AC56" s="17" t="e">
        <f>IF(炉温记录28!I57="","",炉温记录28!I57)</f>
        <v>#DIV/0!</v>
      </c>
      <c r="AD56" s="17"/>
      <c r="AE56" s="17"/>
      <c r="AF56" s="17"/>
      <c r="AG56" s="8" t="e">
        <f t="shared" si="0"/>
        <v>#DIV/0!</v>
      </c>
      <c r="AM56" s="1"/>
      <c r="AQ56" s="1"/>
    </row>
    <row r="57" spans="1:43" x14ac:dyDescent="0.15">
      <c r="A57" s="7">
        <v>54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 t="e">
        <f>IF(炉温记录27!I58="","",炉温记录27!I58)</f>
        <v>#DIV/0!</v>
      </c>
      <c r="AC57" s="17" t="e">
        <f>IF(炉温记录28!I58="","",炉温记录28!I58)</f>
        <v>#DIV/0!</v>
      </c>
      <c r="AD57" s="17"/>
      <c r="AE57" s="17"/>
      <c r="AF57" s="17"/>
      <c r="AG57" s="8" t="e">
        <f t="shared" si="0"/>
        <v>#DIV/0!</v>
      </c>
      <c r="AM57" s="1"/>
      <c r="AQ57" s="1"/>
    </row>
    <row r="58" spans="1:43" x14ac:dyDescent="0.15">
      <c r="A58" s="7">
        <v>55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 t="e">
        <f>IF(炉温记录27!I59="","",炉温记录27!I59)</f>
        <v>#DIV/0!</v>
      </c>
      <c r="AC58" s="17" t="e">
        <f>IF(炉温记录28!I59="","",炉温记录28!I59)</f>
        <v>#DIV/0!</v>
      </c>
      <c r="AD58" s="17"/>
      <c r="AE58" s="17"/>
      <c r="AF58" s="17"/>
      <c r="AG58" s="8" t="e">
        <f t="shared" si="0"/>
        <v>#DIV/0!</v>
      </c>
      <c r="AM58" s="1"/>
      <c r="AQ58" s="1"/>
    </row>
    <row r="59" spans="1:43" x14ac:dyDescent="0.15">
      <c r="A59" s="7">
        <v>56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 t="e">
        <f>IF(炉温记录27!I60="","",炉温记录27!I60)</f>
        <v>#DIV/0!</v>
      </c>
      <c r="AC59" s="17" t="e">
        <f>IF(炉温记录28!I60="","",炉温记录28!I60)</f>
        <v>#DIV/0!</v>
      </c>
      <c r="AD59" s="17"/>
      <c r="AE59" s="17"/>
      <c r="AF59" s="17"/>
      <c r="AG59" s="8" t="e">
        <f t="shared" si="0"/>
        <v>#DIV/0!</v>
      </c>
      <c r="AM59" s="1"/>
      <c r="AQ59" s="1"/>
    </row>
    <row r="60" spans="1:43" x14ac:dyDescent="0.15">
      <c r="A60" s="7" t="s">
        <v>48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1:43" x14ac:dyDescent="0.15">
      <c r="AM61" s="1"/>
      <c r="AQ61" s="1"/>
    </row>
  </sheetData>
  <mergeCells count="4">
    <mergeCell ref="B2:N2"/>
    <mergeCell ref="O2:P2"/>
    <mergeCell ref="Q2:R2"/>
    <mergeCell ref="AB2:AG2"/>
  </mergeCells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abSelected="1" topLeftCell="J1" workbookViewId="0">
      <selection activeCell="O2" sqref="O2:P2"/>
    </sheetView>
  </sheetViews>
  <sheetFormatPr defaultColWidth="9" defaultRowHeight="13.5" x14ac:dyDescent="0.1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pans="1:43" x14ac:dyDescent="0.15">
      <c r="A1" s="14" t="s">
        <v>1</v>
      </c>
      <c r="B1" s="14" t="s">
        <v>49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43" x14ac:dyDescent="0.15">
      <c r="A2" s="15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4" t="str">
        <f>_metadata!B2</f>
        <v>CK67-6#炉温记录从动态管控系统读取报表</v>
      </c>
      <c r="P2" s="24"/>
      <c r="Q2" s="22" t="s">
        <v>46</v>
      </c>
      <c r="R2" s="22"/>
      <c r="S2" s="16"/>
      <c r="T2" s="16"/>
      <c r="U2" s="16"/>
      <c r="V2" s="16"/>
      <c r="W2" s="16"/>
      <c r="X2" s="16"/>
      <c r="Y2" s="16"/>
      <c r="Z2" s="16"/>
      <c r="AA2" s="16"/>
      <c r="AB2" s="20"/>
      <c r="AC2" s="20"/>
      <c r="AD2" s="20"/>
      <c r="AE2" s="20"/>
      <c r="AF2" s="20"/>
      <c r="AG2" s="23"/>
      <c r="AM2" s="1"/>
      <c r="AQ2" s="1"/>
    </row>
    <row r="3" spans="1:43" x14ac:dyDescent="0.15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  <c r="AM3" s="1"/>
      <c r="AQ3" s="1"/>
    </row>
    <row r="4" spans="1:43" x14ac:dyDescent="0.15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 t="e">
        <f>IF(炉温记录27!Q5="","",炉温记录27!Q5)</f>
        <v>#DIV/0!</v>
      </c>
      <c r="AC4" s="8" t="e">
        <f>IF(炉温记录28!Q5="","",炉温记录28!Q5)</f>
        <v>#DIV/0!</v>
      </c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 x14ac:dyDescent="0.15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e">
        <f>IF(炉温记录27!Q6="","",炉温记录27!Q6)</f>
        <v>#DIV/0!</v>
      </c>
      <c r="AC5" s="8" t="e">
        <f>IF(炉温记录28!Q6="","",炉温记录28!Q6)</f>
        <v>#DIV/0!</v>
      </c>
      <c r="AD5" s="8"/>
      <c r="AE5" s="8"/>
      <c r="AF5" s="8"/>
      <c r="AG5" s="8" t="e">
        <f t="shared" si="0"/>
        <v>#DIV/0!</v>
      </c>
      <c r="AM5" s="1"/>
      <c r="AQ5" s="1"/>
    </row>
    <row r="6" spans="1:43" x14ac:dyDescent="0.15">
      <c r="A6" s="7">
        <v>3</v>
      </c>
      <c r="B6" s="8"/>
      <c r="C6" s="8"/>
      <c r="D6" s="8"/>
      <c r="E6" s="8"/>
      <c r="F6" s="8"/>
      <c r="G6" s="8"/>
      <c r="H6" s="8" t="s">
        <v>50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 t="e">
        <f>IF(炉温记录27!Q7="","",炉温记录27!Q7)</f>
        <v>#DIV/0!</v>
      </c>
      <c r="AC6" s="8" t="e">
        <f>IF(炉温记录28!Q7="","",炉温记录28!Q7)</f>
        <v>#DIV/0!</v>
      </c>
      <c r="AD6" s="8"/>
      <c r="AE6" s="8"/>
      <c r="AF6" s="8"/>
      <c r="AG6" s="8" t="e">
        <f t="shared" si="0"/>
        <v>#DIV/0!</v>
      </c>
      <c r="AM6" s="1"/>
      <c r="AQ6" s="1"/>
    </row>
    <row r="7" spans="1:43" x14ac:dyDescent="0.15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 t="e">
        <f>IF(炉温记录27!Q8="","",炉温记录27!Q8)</f>
        <v>#DIV/0!</v>
      </c>
      <c r="AC7" s="8" t="e">
        <f>IF(炉温记录28!Q8="","",炉温记录28!Q8)</f>
        <v>#DIV/0!</v>
      </c>
      <c r="AD7" s="8"/>
      <c r="AE7" s="8"/>
      <c r="AF7" s="8"/>
      <c r="AG7" s="8" t="e">
        <f t="shared" si="0"/>
        <v>#DIV/0!</v>
      </c>
      <c r="AM7" s="1"/>
      <c r="AQ7" s="1"/>
    </row>
    <row r="8" spans="1:43" x14ac:dyDescent="0.15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 t="e">
        <f>IF(炉温记录27!Q9="","",炉温记录27!Q9)</f>
        <v>#DIV/0!</v>
      </c>
      <c r="AC8" s="8" t="e">
        <f>IF(炉温记录28!Q9="","",炉温记录28!Q9)</f>
        <v>#DIV/0!</v>
      </c>
      <c r="AD8" s="8"/>
      <c r="AE8" s="8"/>
      <c r="AF8" s="8"/>
      <c r="AG8" s="8" t="e">
        <f t="shared" si="0"/>
        <v>#DIV/0!</v>
      </c>
      <c r="AM8" s="1"/>
      <c r="AQ8" s="1"/>
    </row>
    <row r="9" spans="1:43" x14ac:dyDescent="0.15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 t="e">
        <f>IF(炉温记录27!Q10="","",炉温记录27!Q10)</f>
        <v>#DIV/0!</v>
      </c>
      <c r="AC9" s="8" t="e">
        <f>IF(炉温记录28!Q10="","",炉温记录28!Q10)</f>
        <v>#DIV/0!</v>
      </c>
      <c r="AD9" s="8"/>
      <c r="AE9" s="8"/>
      <c r="AF9" s="8"/>
      <c r="AG9" s="8" t="e">
        <f t="shared" si="0"/>
        <v>#DIV/0!</v>
      </c>
      <c r="AM9" s="1"/>
      <c r="AQ9" s="1"/>
    </row>
    <row r="10" spans="1:43" x14ac:dyDescent="0.15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e">
        <f>IF(炉温记录27!Q11="","",炉温记录27!Q11)</f>
        <v>#DIV/0!</v>
      </c>
      <c r="AC10" s="8" t="e">
        <f>IF(炉温记录28!Q11="","",炉温记录28!Q11)</f>
        <v>#DIV/0!</v>
      </c>
      <c r="AD10" s="8"/>
      <c r="AE10" s="8"/>
      <c r="AF10" s="8"/>
      <c r="AG10" s="8" t="e">
        <f t="shared" si="0"/>
        <v>#DIV/0!</v>
      </c>
      <c r="AM10" s="1"/>
      <c r="AQ10" s="1"/>
    </row>
    <row r="11" spans="1:43" x14ac:dyDescent="0.15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 t="e">
        <f>IF(炉温记录27!Q12="","",炉温记录27!Q12)</f>
        <v>#DIV/0!</v>
      </c>
      <c r="AC11" s="8" t="e">
        <f>IF(炉温记录28!Q12="","",炉温记录28!Q12)</f>
        <v>#DIV/0!</v>
      </c>
      <c r="AD11" s="8"/>
      <c r="AE11" s="8"/>
      <c r="AF11" s="8"/>
      <c r="AG11" s="8" t="e">
        <f t="shared" si="0"/>
        <v>#DIV/0!</v>
      </c>
      <c r="AM11" s="1"/>
      <c r="AQ11" s="1"/>
    </row>
    <row r="12" spans="1:43" x14ac:dyDescent="0.15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e">
        <f>IF(炉温记录27!Q13="","",炉温记录27!Q13)</f>
        <v>#DIV/0!</v>
      </c>
      <c r="AC12" s="8" t="e">
        <f>IF(炉温记录28!Q13="","",炉温记录28!Q13)</f>
        <v>#DIV/0!</v>
      </c>
      <c r="AD12" s="8"/>
      <c r="AE12" s="8"/>
      <c r="AF12" s="8"/>
      <c r="AG12" s="8" t="e">
        <f t="shared" si="0"/>
        <v>#DIV/0!</v>
      </c>
      <c r="AM12" s="1"/>
      <c r="AQ12" s="1"/>
    </row>
    <row r="13" spans="1:43" x14ac:dyDescent="0.15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 t="e">
        <f>IF(炉温记录27!Q14="","",炉温记录27!Q14)</f>
        <v>#DIV/0!</v>
      </c>
      <c r="AC13" s="8" t="e">
        <f>IF(炉温记录28!Q14="","",炉温记录28!Q14)</f>
        <v>#DIV/0!</v>
      </c>
      <c r="AD13" s="8"/>
      <c r="AE13" s="8"/>
      <c r="AF13" s="8"/>
      <c r="AG13" s="8" t="e">
        <f t="shared" si="0"/>
        <v>#DIV/0!</v>
      </c>
      <c r="AM13" s="1"/>
      <c r="AQ13" s="1"/>
    </row>
    <row r="14" spans="1:43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 t="e">
        <f>IF(炉温记录27!Q15="","",炉温记录27!Q15)</f>
        <v>#DIV/0!</v>
      </c>
      <c r="AC14" s="8" t="e">
        <f>IF(炉温记录28!Q15="","",炉温记录28!Q15)</f>
        <v>#DIV/0!</v>
      </c>
      <c r="AD14" s="8"/>
      <c r="AE14" s="8"/>
      <c r="AF14" s="8"/>
      <c r="AG14" s="8" t="e">
        <f t="shared" si="0"/>
        <v>#DIV/0!</v>
      </c>
      <c r="AM14" s="1"/>
      <c r="AQ14" s="1"/>
    </row>
    <row r="15" spans="1:43" x14ac:dyDescent="0.15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 t="e">
        <f>IF(炉温记录27!Q16="","",炉温记录27!Q16)</f>
        <v>#DIV/0!</v>
      </c>
      <c r="AC15" s="8" t="e">
        <f>IF(炉温记录28!Q16="","",炉温记录28!Q16)</f>
        <v>#DIV/0!</v>
      </c>
      <c r="AD15" s="8"/>
      <c r="AE15" s="8"/>
      <c r="AF15" s="8"/>
      <c r="AG15" s="8" t="e">
        <f t="shared" si="0"/>
        <v>#DIV/0!</v>
      </c>
      <c r="AM15" s="1"/>
      <c r="AQ15" s="1"/>
    </row>
    <row r="16" spans="1:43" x14ac:dyDescent="0.15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 t="e">
        <f>IF(炉温记录27!Q17="","",炉温记录27!Q17)</f>
        <v>#DIV/0!</v>
      </c>
      <c r="AC16" s="8" t="e">
        <f>IF(炉温记录28!Q17="","",炉温记录28!Q17)</f>
        <v>#DIV/0!</v>
      </c>
      <c r="AD16" s="8"/>
      <c r="AE16" s="8"/>
      <c r="AF16" s="8"/>
      <c r="AG16" s="8" t="e">
        <f t="shared" si="0"/>
        <v>#DIV/0!</v>
      </c>
      <c r="AM16" s="1"/>
      <c r="AQ16" s="1"/>
    </row>
    <row r="17" spans="1:33" s="1" customFormat="1" x14ac:dyDescent="0.15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 t="e">
        <f>IF(炉温记录27!Q18="","",炉温记录27!Q18)</f>
        <v>#DIV/0!</v>
      </c>
      <c r="AC17" s="8" t="e">
        <f>IF(炉温记录28!Q18="","",炉温记录28!Q18)</f>
        <v>#DIV/0!</v>
      </c>
      <c r="AD17" s="8"/>
      <c r="AE17" s="8"/>
      <c r="AF17" s="8"/>
      <c r="AG17" s="8" t="e">
        <f t="shared" si="0"/>
        <v>#DIV/0!</v>
      </c>
    </row>
    <row r="18" spans="1:33" s="1" customFormat="1" x14ac:dyDescent="0.15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 t="e">
        <f>IF(炉温记录27!Q19="","",炉温记录27!Q19)</f>
        <v>#DIV/0!</v>
      </c>
      <c r="AC18" s="8" t="e">
        <f>IF(炉温记录28!Q19="","",炉温记录28!Q19)</f>
        <v>#DIV/0!</v>
      </c>
      <c r="AD18" s="8"/>
      <c r="AE18" s="8"/>
      <c r="AF18" s="8"/>
      <c r="AG18" s="8" t="e">
        <f t="shared" si="0"/>
        <v>#DIV/0!</v>
      </c>
    </row>
    <row r="19" spans="1:33" s="1" customFormat="1" x14ac:dyDescent="0.15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 t="e">
        <f>IF(炉温记录27!Q20="","",炉温记录27!Q20)</f>
        <v>#DIV/0!</v>
      </c>
      <c r="AC19" s="8" t="e">
        <f>IF(炉温记录28!Q20="","",炉温记录28!Q20)</f>
        <v>#DIV/0!</v>
      </c>
      <c r="AD19" s="8"/>
      <c r="AE19" s="8"/>
      <c r="AF19" s="8"/>
      <c r="AG19" s="8" t="e">
        <f t="shared" si="0"/>
        <v>#DIV/0!</v>
      </c>
    </row>
    <row r="20" spans="1:33" s="1" customFormat="1" x14ac:dyDescent="0.15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 t="e">
        <f>IF(炉温记录27!Q21="","",炉温记录27!Q21)</f>
        <v>#DIV/0!</v>
      </c>
      <c r="AC20" s="8" t="e">
        <f>IF(炉温记录28!Q21="","",炉温记录28!Q21)</f>
        <v>#DIV/0!</v>
      </c>
      <c r="AD20" s="8"/>
      <c r="AE20" s="8"/>
      <c r="AF20" s="8"/>
      <c r="AG20" s="8" t="e">
        <f t="shared" si="0"/>
        <v>#DIV/0!</v>
      </c>
    </row>
    <row r="21" spans="1:33" s="1" customFormat="1" x14ac:dyDescent="0.15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 t="e">
        <f>IF(炉温记录27!Q22="","",炉温记录27!Q22)</f>
        <v>#DIV/0!</v>
      </c>
      <c r="AC21" s="8" t="e">
        <f>IF(炉温记录28!Q22="","",炉温记录28!Q22)</f>
        <v>#DIV/0!</v>
      </c>
      <c r="AD21" s="8"/>
      <c r="AE21" s="8"/>
      <c r="AF21" s="8"/>
      <c r="AG21" s="8" t="e">
        <f t="shared" si="0"/>
        <v>#DIV/0!</v>
      </c>
    </row>
    <row r="22" spans="1:33" s="1" customFormat="1" x14ac:dyDescent="0.15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 t="e">
        <f>IF(炉温记录27!Q23="","",炉温记录27!Q23)</f>
        <v>#DIV/0!</v>
      </c>
      <c r="AC22" s="8" t="e">
        <f>IF(炉温记录28!Q23="","",炉温记录28!Q23)</f>
        <v>#DIV/0!</v>
      </c>
      <c r="AD22" s="8"/>
      <c r="AE22" s="8"/>
      <c r="AF22" s="8"/>
      <c r="AG22" s="8" t="e">
        <f t="shared" si="0"/>
        <v>#DIV/0!</v>
      </c>
    </row>
    <row r="23" spans="1:33" s="1" customFormat="1" x14ac:dyDescent="0.15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 t="e">
        <f>IF(炉温记录27!Q24="","",炉温记录27!Q24)</f>
        <v>#DIV/0!</v>
      </c>
      <c r="AC23" s="8" t="e">
        <f>IF(炉温记录28!Q24="","",炉温记录28!Q24)</f>
        <v>#DIV/0!</v>
      </c>
      <c r="AD23" s="8"/>
      <c r="AE23" s="8"/>
      <c r="AF23" s="8"/>
      <c r="AG23" s="8" t="e">
        <f t="shared" si="0"/>
        <v>#DIV/0!</v>
      </c>
    </row>
    <row r="24" spans="1:33" s="1" customForma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 t="e">
        <f>IF(炉温记录27!Q25="","",炉温记录27!Q25)</f>
        <v>#DIV/0!</v>
      </c>
      <c r="AC24" s="8" t="e">
        <f>IF(炉温记录28!Q25="","",炉温记录28!Q25)</f>
        <v>#DIV/0!</v>
      </c>
      <c r="AD24" s="8"/>
      <c r="AE24" s="8"/>
      <c r="AF24" s="8"/>
      <c r="AG24" s="8" t="e">
        <f t="shared" si="0"/>
        <v>#DIV/0!</v>
      </c>
    </row>
    <row r="25" spans="1:33" s="1" customFormat="1" x14ac:dyDescent="0.15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 t="e">
        <f>IF(炉温记录27!Q26="","",炉温记录27!Q26)</f>
        <v>#DIV/0!</v>
      </c>
      <c r="AC25" s="8" t="e">
        <f>IF(炉温记录28!Q26="","",炉温记录28!Q26)</f>
        <v>#DIV/0!</v>
      </c>
      <c r="AD25" s="8"/>
      <c r="AE25" s="8"/>
      <c r="AF25" s="8"/>
      <c r="AG25" s="8" t="e">
        <f t="shared" si="0"/>
        <v>#DIV/0!</v>
      </c>
    </row>
    <row r="26" spans="1:33" s="1" customFormat="1" x14ac:dyDescent="0.15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 t="e">
        <f>IF(炉温记录27!Q27="","",炉温记录27!Q27)</f>
        <v>#DIV/0!</v>
      </c>
      <c r="AC26" s="8" t="e">
        <f>IF(炉温记录28!Q27="","",炉温记录28!Q27)</f>
        <v>#DIV/0!</v>
      </c>
      <c r="AD26" s="8"/>
      <c r="AE26" s="8"/>
      <c r="AF26" s="8"/>
      <c r="AG26" s="8" t="e">
        <f t="shared" si="0"/>
        <v>#DIV/0!</v>
      </c>
    </row>
    <row r="27" spans="1:33" s="1" customFormat="1" x14ac:dyDescent="0.15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 t="e">
        <f>IF(炉温记录27!Q28="","",炉温记录27!Q28)</f>
        <v>#DIV/0!</v>
      </c>
      <c r="AC27" s="8" t="e">
        <f>IF(炉温记录28!Q28="","",炉温记录28!Q28)</f>
        <v>#DIV/0!</v>
      </c>
      <c r="AD27" s="8"/>
      <c r="AE27" s="8"/>
      <c r="AF27" s="8"/>
      <c r="AG27" s="8" t="e">
        <f t="shared" si="0"/>
        <v>#DIV/0!</v>
      </c>
    </row>
    <row r="28" spans="1:33" s="1" customFormat="1" x14ac:dyDescent="0.15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 t="e">
        <f>IF(炉温记录27!Q29="","",炉温记录27!Q29)</f>
        <v>#DIV/0!</v>
      </c>
      <c r="AC28" s="8" t="e">
        <f>IF(炉温记录28!Q29="","",炉温记录28!Q29)</f>
        <v>#DIV/0!</v>
      </c>
      <c r="AD28" s="8"/>
      <c r="AE28" s="8"/>
      <c r="AF28" s="8"/>
      <c r="AG28" s="8" t="e">
        <f t="shared" si="0"/>
        <v>#DIV/0!</v>
      </c>
    </row>
    <row r="29" spans="1:33" s="1" customFormat="1" x14ac:dyDescent="0.15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 t="e">
        <f>IF(炉温记录27!Q30="","",炉温记录27!Q30)</f>
        <v>#DIV/0!</v>
      </c>
      <c r="AC29" s="8" t="e">
        <f>IF(炉温记录28!Q30="","",炉温记录28!Q30)</f>
        <v>#DIV/0!</v>
      </c>
      <c r="AD29" s="8"/>
      <c r="AE29" s="8"/>
      <c r="AF29" s="8"/>
      <c r="AG29" s="8" t="e">
        <f t="shared" si="0"/>
        <v>#DIV/0!</v>
      </c>
    </row>
    <row r="30" spans="1:33" s="1" customFormat="1" x14ac:dyDescent="0.15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 t="e">
        <f>IF(炉温记录27!Q31="","",炉温记录27!Q31)</f>
        <v>#DIV/0!</v>
      </c>
      <c r="AC30" s="8" t="e">
        <f>IF(炉温记录28!Q31="","",炉温记录28!Q31)</f>
        <v>#DIV/0!</v>
      </c>
      <c r="AD30" s="8"/>
      <c r="AE30" s="8"/>
      <c r="AF30" s="8"/>
      <c r="AG30" s="8" t="e">
        <f t="shared" si="0"/>
        <v>#DIV/0!</v>
      </c>
    </row>
    <row r="31" spans="1:33" s="1" customFormat="1" x14ac:dyDescent="0.15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 t="e">
        <f>IF(炉温记录27!Q32="","",炉温记录27!Q32)</f>
        <v>#DIV/0!</v>
      </c>
      <c r="AC31" s="8" t="e">
        <f>IF(炉温记录28!Q32="","",炉温记录28!Q32)</f>
        <v>#DIV/0!</v>
      </c>
      <c r="AD31" s="8"/>
      <c r="AE31" s="8"/>
      <c r="AF31" s="8"/>
      <c r="AG31" s="8" t="e">
        <f t="shared" si="0"/>
        <v>#DIV/0!</v>
      </c>
    </row>
    <row r="32" spans="1:33" s="1" customFormat="1" x14ac:dyDescent="0.15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 t="e">
        <f>IF(炉温记录27!Q33="","",炉温记录27!Q33)</f>
        <v>#DIV/0!</v>
      </c>
      <c r="AC32" s="8" t="e">
        <f>IF(炉温记录28!Q33="","",炉温记录28!Q33)</f>
        <v>#DIV/0!</v>
      </c>
      <c r="AD32" s="8"/>
      <c r="AE32" s="8"/>
      <c r="AF32" s="8"/>
      <c r="AG32" s="8" t="e">
        <f t="shared" si="0"/>
        <v>#DIV/0!</v>
      </c>
    </row>
    <row r="33" spans="1:33" s="1" customFormat="1" x14ac:dyDescent="0.15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 t="e">
        <f>IF(炉温记录27!Q34="","",炉温记录27!Q34)</f>
        <v>#DIV/0!</v>
      </c>
      <c r="AC33" s="8" t="e">
        <f>IF(炉温记录28!Q34="","",炉温记录28!Q34)</f>
        <v>#DIV/0!</v>
      </c>
      <c r="AD33" s="8"/>
      <c r="AE33" s="8"/>
      <c r="AF33" s="8"/>
      <c r="AG33" s="8" t="e">
        <f t="shared" si="0"/>
        <v>#DIV/0!</v>
      </c>
    </row>
    <row r="34" spans="1:33" s="1" customForma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 t="e">
        <f>IF(炉温记录27!Q35="","",炉温记录27!Q35)</f>
        <v>#DIV/0!</v>
      </c>
      <c r="AC34" s="8" t="e">
        <f>IF(炉温记录28!Q35="","",炉温记录28!Q35)</f>
        <v>#DIV/0!</v>
      </c>
      <c r="AD34" s="8"/>
      <c r="AE34" s="8"/>
      <c r="AF34" s="8"/>
      <c r="AG34" s="8" t="e">
        <f t="shared" si="0"/>
        <v>#DIV/0!</v>
      </c>
    </row>
    <row r="35" spans="1:33" s="1" customFormat="1" x14ac:dyDescent="0.15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 t="e">
        <f>IF(炉温记录27!Q36="","",炉温记录27!Q36)</f>
        <v>#DIV/0!</v>
      </c>
      <c r="AC35" s="8" t="e">
        <f>IF(炉温记录28!Q36="","",炉温记录28!Q36)</f>
        <v>#DIV/0!</v>
      </c>
      <c r="AD35" s="8"/>
      <c r="AE35" s="8"/>
      <c r="AF35" s="8"/>
      <c r="AG35" s="8" t="e">
        <f t="shared" si="0"/>
        <v>#DIV/0!</v>
      </c>
    </row>
    <row r="36" spans="1:33" s="1" customFormat="1" x14ac:dyDescent="0.15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 t="e">
        <f>IF(炉温记录27!Q37="","",炉温记录27!Q37)</f>
        <v>#DIV/0!</v>
      </c>
      <c r="AC36" s="8" t="e">
        <f>IF(炉温记录28!Q37="","",炉温记录28!Q37)</f>
        <v>#DIV/0!</v>
      </c>
      <c r="AD36" s="8"/>
      <c r="AE36" s="8"/>
      <c r="AF36" s="8"/>
      <c r="AG36" s="8" t="e">
        <f t="shared" si="0"/>
        <v>#DIV/0!</v>
      </c>
    </row>
    <row r="37" spans="1:33" s="1" customFormat="1" x14ac:dyDescent="0.15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 t="e">
        <f>IF(炉温记录27!Q38="","",炉温记录27!Q38)</f>
        <v>#DIV/0!</v>
      </c>
      <c r="AC37" s="8" t="e">
        <f>IF(炉温记录28!Q38="","",炉温记录28!Q38)</f>
        <v>#DIV/0!</v>
      </c>
      <c r="AD37" s="8"/>
      <c r="AE37" s="8"/>
      <c r="AF37" s="8"/>
      <c r="AG37" s="8" t="e">
        <f t="shared" si="0"/>
        <v>#DIV/0!</v>
      </c>
    </row>
    <row r="38" spans="1:33" s="1" customFormat="1" x14ac:dyDescent="0.15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 t="e">
        <f>IF(炉温记录27!Q39="","",炉温记录27!Q39)</f>
        <v>#DIV/0!</v>
      </c>
      <c r="AC38" s="8" t="e">
        <f>IF(炉温记录28!Q39="","",炉温记录28!Q39)</f>
        <v>#DIV/0!</v>
      </c>
      <c r="AD38" s="8"/>
      <c r="AE38" s="8"/>
      <c r="AF38" s="8"/>
      <c r="AG38" s="8" t="e">
        <f t="shared" si="0"/>
        <v>#DIV/0!</v>
      </c>
    </row>
    <row r="39" spans="1:33" s="1" customFormat="1" x14ac:dyDescent="0.15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 t="e">
        <f>IF(炉温记录27!Q40="","",炉温记录27!Q40)</f>
        <v>#DIV/0!</v>
      </c>
      <c r="AC39" s="8" t="e">
        <f>IF(炉温记录28!Q40="","",炉温记录28!Q40)</f>
        <v>#DIV/0!</v>
      </c>
      <c r="AD39" s="8"/>
      <c r="AE39" s="8"/>
      <c r="AF39" s="8"/>
      <c r="AG39" s="8" t="e">
        <f t="shared" si="0"/>
        <v>#DIV/0!</v>
      </c>
    </row>
    <row r="40" spans="1:33" s="1" customFormat="1" x14ac:dyDescent="0.15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 t="e">
        <f>IF(炉温记录27!Q41="","",炉温记录27!Q41)</f>
        <v>#DIV/0!</v>
      </c>
      <c r="AC40" s="8" t="e">
        <f>IF(炉温记录28!Q41="","",炉温记录28!Q41)</f>
        <v>#DIV/0!</v>
      </c>
      <c r="AD40" s="8"/>
      <c r="AE40" s="8"/>
      <c r="AF40" s="8"/>
      <c r="AG40" s="8" t="e">
        <f t="shared" si="0"/>
        <v>#DIV/0!</v>
      </c>
    </row>
    <row r="41" spans="1:33" s="1" customFormat="1" x14ac:dyDescent="0.15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 t="e">
        <f>IF(炉温记录27!Q42="","",炉温记录27!Q42)</f>
        <v>#DIV/0!</v>
      </c>
      <c r="AC41" s="8" t="e">
        <f>IF(炉温记录28!Q42="","",炉温记录28!Q42)</f>
        <v>#DIV/0!</v>
      </c>
      <c r="AD41" s="8"/>
      <c r="AE41" s="8"/>
      <c r="AF41" s="8"/>
      <c r="AG41" s="8" t="e">
        <f t="shared" si="0"/>
        <v>#DIV/0!</v>
      </c>
    </row>
    <row r="42" spans="1:33" s="1" customFormat="1" x14ac:dyDescent="0.15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 t="e">
        <f>IF(炉温记录27!Q43="","",炉温记录27!Q43)</f>
        <v>#DIV/0!</v>
      </c>
      <c r="AC42" s="8" t="e">
        <f>IF(炉温记录28!Q43="","",炉温记录28!Q43)</f>
        <v>#DIV/0!</v>
      </c>
      <c r="AD42" s="8"/>
      <c r="AE42" s="8"/>
      <c r="AF42" s="8"/>
      <c r="AG42" s="8" t="e">
        <f t="shared" si="0"/>
        <v>#DIV/0!</v>
      </c>
    </row>
    <row r="43" spans="1:33" s="1" customFormat="1" x14ac:dyDescent="0.15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 t="e">
        <f>IF(炉温记录27!Q44="","",炉温记录27!Q44)</f>
        <v>#DIV/0!</v>
      </c>
      <c r="AC43" s="8" t="e">
        <f>IF(炉温记录28!Q44="","",炉温记录28!Q44)</f>
        <v>#DIV/0!</v>
      </c>
      <c r="AD43" s="8"/>
      <c r="AE43" s="8"/>
      <c r="AF43" s="8"/>
      <c r="AG43" s="8" t="e">
        <f t="shared" si="0"/>
        <v>#DIV/0!</v>
      </c>
    </row>
    <row r="44" spans="1:33" s="1" customForma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 t="e">
        <f>IF(炉温记录27!Q45="","",炉温记录27!Q45)</f>
        <v>#DIV/0!</v>
      </c>
      <c r="AC44" s="8" t="e">
        <f>IF(炉温记录28!Q45="","",炉温记录28!Q45)</f>
        <v>#DIV/0!</v>
      </c>
      <c r="AD44" s="8"/>
      <c r="AE44" s="8"/>
      <c r="AF44" s="8"/>
      <c r="AG44" s="8" t="e">
        <f t="shared" si="0"/>
        <v>#DIV/0!</v>
      </c>
    </row>
    <row r="45" spans="1:33" s="1" customFormat="1" x14ac:dyDescent="0.15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 t="e">
        <f>IF(炉温记录27!Q46="","",炉温记录27!Q46)</f>
        <v>#DIV/0!</v>
      </c>
      <c r="AC45" s="8" t="e">
        <f>IF(炉温记录28!Q46="","",炉温记录28!Q46)</f>
        <v>#DIV/0!</v>
      </c>
      <c r="AD45" s="8"/>
      <c r="AE45" s="8"/>
      <c r="AF45" s="8"/>
      <c r="AG45" s="8" t="e">
        <f t="shared" si="0"/>
        <v>#DIV/0!</v>
      </c>
    </row>
    <row r="46" spans="1:33" s="1" customFormat="1" x14ac:dyDescent="0.15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 t="e">
        <f>IF(炉温记录27!Q47="","",炉温记录27!Q47)</f>
        <v>#DIV/0!</v>
      </c>
      <c r="AC46" s="8" t="e">
        <f>IF(炉温记录28!Q47="","",炉温记录28!Q47)</f>
        <v>#DIV/0!</v>
      </c>
      <c r="AD46" s="8"/>
      <c r="AE46" s="8"/>
      <c r="AF46" s="8"/>
      <c r="AG46" s="8" t="e">
        <f t="shared" si="0"/>
        <v>#DIV/0!</v>
      </c>
    </row>
    <row r="47" spans="1:33" s="1" customFormat="1" x14ac:dyDescent="0.15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 t="e">
        <f>IF(炉温记录27!Q48="","",炉温记录27!Q48)</f>
        <v>#DIV/0!</v>
      </c>
      <c r="AC47" s="8" t="e">
        <f>IF(炉温记录28!Q48="","",炉温记录28!Q48)</f>
        <v>#DIV/0!</v>
      </c>
      <c r="AD47" s="8"/>
      <c r="AE47" s="8"/>
      <c r="AF47" s="8"/>
      <c r="AG47" s="8" t="e">
        <f t="shared" si="0"/>
        <v>#DIV/0!</v>
      </c>
    </row>
    <row r="48" spans="1:33" s="1" customFormat="1" x14ac:dyDescent="0.15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 t="e">
        <f>IF(炉温记录27!Q49="","",炉温记录27!Q49)</f>
        <v>#DIV/0!</v>
      </c>
      <c r="AC48" s="8" t="e">
        <f>IF(炉温记录28!Q49="","",炉温记录28!Q49)</f>
        <v>#DIV/0!</v>
      </c>
      <c r="AD48" s="8"/>
      <c r="AE48" s="8"/>
      <c r="AF48" s="8"/>
      <c r="AG48" s="8" t="e">
        <f t="shared" si="0"/>
        <v>#DIV/0!</v>
      </c>
    </row>
    <row r="49" spans="1:43" x14ac:dyDescent="0.15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 t="e">
        <f>IF(炉温记录27!Q50="","",炉温记录27!Q50)</f>
        <v>#DIV/0!</v>
      </c>
      <c r="AC49" s="8" t="e">
        <f>IF(炉温记录28!Q50="","",炉温记录28!Q50)</f>
        <v>#DIV/0!</v>
      </c>
      <c r="AD49" s="8"/>
      <c r="AE49" s="8"/>
      <c r="AF49" s="8"/>
      <c r="AG49" s="8" t="e">
        <f t="shared" si="0"/>
        <v>#DIV/0!</v>
      </c>
      <c r="AM49" s="1"/>
      <c r="AQ49" s="1"/>
    </row>
    <row r="50" spans="1:43" x14ac:dyDescent="0.15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 t="e">
        <f>IF(炉温记录27!Q51="","",炉温记录27!Q51)</f>
        <v>#DIV/0!</v>
      </c>
      <c r="AC50" s="8" t="e">
        <f>IF(炉温记录28!Q51="","",炉温记录28!Q51)</f>
        <v>#DIV/0!</v>
      </c>
      <c r="AD50" s="8"/>
      <c r="AE50" s="8"/>
      <c r="AF50" s="8"/>
      <c r="AG50" s="8" t="e">
        <f t="shared" si="0"/>
        <v>#DIV/0!</v>
      </c>
      <c r="AM50" s="1"/>
      <c r="AQ50" s="1"/>
    </row>
    <row r="51" spans="1:43" x14ac:dyDescent="0.15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 t="e">
        <f>IF(炉温记录27!Q52="","",炉温记录27!Q52)</f>
        <v>#DIV/0!</v>
      </c>
      <c r="AC51" s="8" t="e">
        <f>IF(炉温记录28!Q52="","",炉温记录28!Q52)</f>
        <v>#DIV/0!</v>
      </c>
      <c r="AD51" s="8"/>
      <c r="AE51" s="8"/>
      <c r="AF51" s="8"/>
      <c r="AG51" s="8" t="e">
        <f t="shared" si="0"/>
        <v>#DIV/0!</v>
      </c>
      <c r="AM51" s="1"/>
      <c r="AQ51" s="1"/>
    </row>
    <row r="52" spans="1:43" x14ac:dyDescent="0.15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 t="e">
        <f>IF(炉温记录27!Q53="","",炉温记录27!Q53)</f>
        <v>#DIV/0!</v>
      </c>
      <c r="AC52" s="8" t="e">
        <f>IF(炉温记录28!Q53="","",炉温记录28!Q53)</f>
        <v>#DIV/0!</v>
      </c>
      <c r="AD52" s="8"/>
      <c r="AE52" s="8"/>
      <c r="AF52" s="8"/>
      <c r="AG52" s="8" t="e">
        <f t="shared" si="0"/>
        <v>#DIV/0!</v>
      </c>
      <c r="AM52" s="1"/>
      <c r="AQ52" s="1"/>
    </row>
    <row r="53" spans="1:43" x14ac:dyDescent="0.15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 t="e">
        <f>IF(炉温记录27!Q54="","",炉温记录27!Q54)</f>
        <v>#DIV/0!</v>
      </c>
      <c r="AC53" s="8" t="e">
        <f>IF(炉温记录28!Q54="","",炉温记录28!Q54)</f>
        <v>#DIV/0!</v>
      </c>
      <c r="AD53" s="8"/>
      <c r="AE53" s="8"/>
      <c r="AF53" s="8"/>
      <c r="AG53" s="8" t="e">
        <f t="shared" si="0"/>
        <v>#DIV/0!</v>
      </c>
      <c r="AM53" s="1"/>
      <c r="AQ53" s="1"/>
    </row>
    <row r="54" spans="1:43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 t="e">
        <f>IF(炉温记录27!Q55="","",炉温记录27!Q55)</f>
        <v>#DIV/0!</v>
      </c>
      <c r="AC54" s="8" t="e">
        <f>IF(炉温记录28!Q55="","",炉温记录28!Q55)</f>
        <v>#DIV/0!</v>
      </c>
      <c r="AD54" s="8"/>
      <c r="AE54" s="8"/>
      <c r="AF54" s="8"/>
      <c r="AG54" s="8" t="e">
        <f t="shared" si="0"/>
        <v>#DIV/0!</v>
      </c>
      <c r="AM54" s="1"/>
      <c r="AQ54" s="1"/>
    </row>
    <row r="55" spans="1:43" x14ac:dyDescent="0.15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 t="e">
        <f>IF(炉温记录27!Q56="","",炉温记录27!Q56)</f>
        <v>#DIV/0!</v>
      </c>
      <c r="AC55" s="8" t="e">
        <f>IF(炉温记录28!Q56="","",炉温记录28!Q56)</f>
        <v>#DIV/0!</v>
      </c>
      <c r="AD55" s="8"/>
      <c r="AE55" s="8"/>
      <c r="AF55" s="8"/>
      <c r="AG55" s="8" t="e">
        <f t="shared" si="0"/>
        <v>#DIV/0!</v>
      </c>
      <c r="AM55" s="1"/>
      <c r="AQ55" s="1"/>
    </row>
    <row r="56" spans="1:43" x14ac:dyDescent="0.15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 t="e">
        <f>IF(炉温记录27!Q57="","",炉温记录27!Q57)</f>
        <v>#DIV/0!</v>
      </c>
      <c r="AC56" s="8" t="e">
        <f>IF(炉温记录28!Q57="","",炉温记录28!Q57)</f>
        <v>#DIV/0!</v>
      </c>
      <c r="AD56" s="8"/>
      <c r="AE56" s="8"/>
      <c r="AF56" s="8"/>
      <c r="AG56" s="8" t="e">
        <f t="shared" si="0"/>
        <v>#DIV/0!</v>
      </c>
      <c r="AM56" s="1"/>
      <c r="AQ56" s="1"/>
    </row>
    <row r="57" spans="1:43" x14ac:dyDescent="0.15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 t="e">
        <f>IF(炉温记录27!Q58="","",炉温记录27!Q58)</f>
        <v>#DIV/0!</v>
      </c>
      <c r="AC57" s="8" t="e">
        <f>IF(炉温记录28!Q58="","",炉温记录28!Q58)</f>
        <v>#DIV/0!</v>
      </c>
      <c r="AD57" s="8"/>
      <c r="AE57" s="8"/>
      <c r="AF57" s="8"/>
      <c r="AG57" s="8" t="e">
        <f t="shared" si="0"/>
        <v>#DIV/0!</v>
      </c>
      <c r="AM57" s="1"/>
      <c r="AQ57" s="1"/>
    </row>
    <row r="58" spans="1:43" x14ac:dyDescent="0.15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 t="e">
        <f>IF(炉温记录27!Q59="","",炉温记录27!Q59)</f>
        <v>#DIV/0!</v>
      </c>
      <c r="AC58" s="8" t="e">
        <f>IF(炉温记录28!Q59="","",炉温记录28!Q59)</f>
        <v>#DIV/0!</v>
      </c>
      <c r="AD58" s="8"/>
      <c r="AE58" s="8"/>
      <c r="AF58" s="8"/>
      <c r="AG58" s="8" t="e">
        <f t="shared" si="0"/>
        <v>#DIV/0!</v>
      </c>
      <c r="AM58" s="1"/>
      <c r="AQ58" s="1"/>
    </row>
    <row r="59" spans="1:43" x14ac:dyDescent="0.15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 t="e">
        <f>IF(炉温记录27!Q60="","",炉温记录27!Q60)</f>
        <v>#DIV/0!</v>
      </c>
      <c r="AC59" s="8" t="e">
        <f>IF(炉温记录28!Q60="","",炉温记录28!Q60)</f>
        <v>#DIV/0!</v>
      </c>
      <c r="AD59" s="8"/>
      <c r="AE59" s="8"/>
      <c r="AF59" s="8"/>
      <c r="AG59" s="8" t="e">
        <f t="shared" si="0"/>
        <v>#DIV/0!</v>
      </c>
      <c r="AM59" s="1"/>
      <c r="AQ59" s="1"/>
    </row>
    <row r="60" spans="1:43" x14ac:dyDescent="0.15">
      <c r="A60" s="7" t="s">
        <v>48</v>
      </c>
      <c r="B60" s="8" t="e">
        <f t="shared" ref="B60:I60" si="1">AVERAGE(B4:B59)</f>
        <v>#DIV/0!</v>
      </c>
      <c r="C60" s="8" t="e">
        <f t="shared" si="1"/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>AVERAGE(Q4:Q59)</f>
        <v>#DIV/0!</v>
      </c>
      <c r="K60" s="8" t="e">
        <f t="shared" ref="K60:AF60" si="2">AVERAGE(K4:K59)</f>
        <v>#DIV/0!</v>
      </c>
      <c r="L60" s="8" t="e">
        <f t="shared" si="2"/>
        <v>#DIV/0!</v>
      </c>
      <c r="M60" s="8" t="e">
        <f t="shared" si="2"/>
        <v>#DIV/0!</v>
      </c>
      <c r="N60" s="8" t="e">
        <f t="shared" si="2"/>
        <v>#DIV/0!</v>
      </c>
      <c r="O60" s="8" t="e">
        <f t="shared" si="2"/>
        <v>#DIV/0!</v>
      </c>
      <c r="P60" s="8" t="e">
        <f t="shared" si="2"/>
        <v>#DIV/0!</v>
      </c>
      <c r="Q60" s="8" t="e">
        <f t="shared" si="2"/>
        <v>#DIV/0!</v>
      </c>
      <c r="R60" s="8" t="e">
        <f t="shared" si="2"/>
        <v>#DIV/0!</v>
      </c>
      <c r="S60" s="8" t="e">
        <f t="shared" si="2"/>
        <v>#DIV/0!</v>
      </c>
      <c r="T60" s="8" t="e">
        <f t="shared" si="2"/>
        <v>#DIV/0!</v>
      </c>
      <c r="U60" s="8" t="e">
        <f t="shared" si="2"/>
        <v>#DIV/0!</v>
      </c>
      <c r="V60" s="8" t="e">
        <f t="shared" si="2"/>
        <v>#DIV/0!</v>
      </c>
      <c r="W60" s="8" t="e">
        <f t="shared" si="2"/>
        <v>#DIV/0!</v>
      </c>
      <c r="X60" s="8" t="e">
        <f t="shared" si="2"/>
        <v>#DIV/0!</v>
      </c>
      <c r="Y60" s="8" t="e">
        <f t="shared" si="2"/>
        <v>#DIV/0!</v>
      </c>
      <c r="Z60" s="8" t="e">
        <f t="shared" si="2"/>
        <v>#DIV/0!</v>
      </c>
      <c r="AA60" s="8" t="e">
        <f t="shared" si="2"/>
        <v>#DIV/0!</v>
      </c>
      <c r="AB60" s="8" t="e">
        <f t="shared" si="2"/>
        <v>#DIV/0!</v>
      </c>
      <c r="AC60" s="8" t="e">
        <f t="shared" si="2"/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1:43" x14ac:dyDescent="0.15">
      <c r="AM61" s="1"/>
      <c r="AQ61" s="1"/>
    </row>
    <row r="62" spans="1:43" x14ac:dyDescent="0.15">
      <c r="AM62" s="1"/>
      <c r="AQ62" s="1"/>
    </row>
    <row r="63" spans="1:43" x14ac:dyDescent="0.15">
      <c r="AM63" s="1"/>
      <c r="AQ63" s="1"/>
    </row>
  </sheetData>
  <mergeCells count="4">
    <mergeCell ref="B2:N2"/>
    <mergeCell ref="O2:P2"/>
    <mergeCell ref="Q2:R2"/>
    <mergeCell ref="AB2:AG2"/>
  </mergeCells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I74"/>
  <sheetViews>
    <sheetView workbookViewId="0">
      <selection activeCell="E13" sqref="E13"/>
    </sheetView>
  </sheetViews>
  <sheetFormatPr defaultColWidth="9" defaultRowHeight="14.25" x14ac:dyDescent="0.1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pans="1:17" s="1" customFormat="1" ht="24" customHeight="1" x14ac:dyDescent="0.15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pans="1:17" s="1" customFormat="1" ht="13.5" x14ac:dyDescent="0.15">
      <c r="A2" s="3"/>
      <c r="B2" s="18" t="s">
        <v>3</v>
      </c>
      <c r="C2" s="18"/>
      <c r="D2" s="18"/>
      <c r="E2" s="18"/>
      <c r="F2" s="18"/>
      <c r="G2" s="18"/>
      <c r="H2" s="6"/>
      <c r="I2" s="6"/>
      <c r="J2" s="18" t="s">
        <v>4</v>
      </c>
      <c r="K2" s="18"/>
      <c r="L2" s="18"/>
      <c r="M2" s="18"/>
      <c r="N2" s="18"/>
      <c r="O2" s="18"/>
      <c r="P2" s="3"/>
      <c r="Q2" s="3"/>
    </row>
    <row r="3" spans="1:17" s="1" customFormat="1" ht="13.5" x14ac:dyDescent="0.15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pans="1:17" s="1" customFormat="1" ht="13.5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51</v>
      </c>
      <c r="I4" s="3" t="s">
        <v>51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pans="1:17" s="1" customFormat="1" ht="13.5" x14ac:dyDescent="0.15">
      <c r="A5" s="7" t="s">
        <v>52</v>
      </c>
      <c r="B5" s="8"/>
      <c r="C5" s="8"/>
      <c r="D5" s="8" t="s">
        <v>53</v>
      </c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pans="1:17" s="1" customFormat="1" ht="13.5" x14ac:dyDescent="0.15">
      <c r="A6" s="7" t="s">
        <v>54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 t="s">
        <v>55</v>
      </c>
      <c r="N6" s="8"/>
      <c r="O6" s="8"/>
      <c r="P6" s="8" t="e">
        <f t="shared" si="2"/>
        <v>#DIV/0!</v>
      </c>
      <c r="Q6" s="8" t="e">
        <f t="shared" si="3"/>
        <v>#DIV/0!</v>
      </c>
    </row>
    <row r="7" spans="1:17" s="1" customFormat="1" ht="13.5" x14ac:dyDescent="0.15">
      <c r="A7" s="7" t="s">
        <v>56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 t="s">
        <v>57</v>
      </c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pans="1:17" s="1" customFormat="1" ht="13.5" x14ac:dyDescent="0.15">
      <c r="A8" s="7" t="s">
        <v>58</v>
      </c>
      <c r="B8" s="8"/>
      <c r="C8" s="8"/>
      <c r="D8" s="8" t="s">
        <v>57</v>
      </c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pans="1:17" s="1" customFormat="1" ht="13.5" x14ac:dyDescent="0.15">
      <c r="A9" s="7" t="s">
        <v>59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 t="s">
        <v>60</v>
      </c>
      <c r="N9" s="8"/>
      <c r="O9" s="8"/>
      <c r="P9" s="8" t="e">
        <f t="shared" si="2"/>
        <v>#DIV/0!</v>
      </c>
      <c r="Q9" s="8" t="e">
        <f t="shared" si="3"/>
        <v>#DIV/0!</v>
      </c>
    </row>
    <row r="10" spans="1:17" s="1" customFormat="1" ht="13.5" x14ac:dyDescent="0.15">
      <c r="A10" s="7" t="s">
        <v>61</v>
      </c>
      <c r="B10" s="8"/>
      <c r="C10" s="8"/>
      <c r="D10" s="8"/>
      <c r="E10" s="8" t="s">
        <v>62</v>
      </c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pans="1:17" s="1" customFormat="1" ht="13.5" x14ac:dyDescent="0.15">
      <c r="A11" s="7" t="s">
        <v>63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 t="s">
        <v>64</v>
      </c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pans="1:17" s="1" customFormat="1" ht="13.5" x14ac:dyDescent="0.15">
      <c r="A12" s="7" t="s">
        <v>65</v>
      </c>
      <c r="B12" s="8"/>
      <c r="C12" s="8" t="s">
        <v>66</v>
      </c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pans="1:17" s="1" customFormat="1" ht="13.5" x14ac:dyDescent="0.15">
      <c r="A13" s="7" t="s">
        <v>67</v>
      </c>
      <c r="B13" s="8"/>
      <c r="C13" s="8"/>
      <c r="D13" s="8"/>
      <c r="E13" s="8" t="s">
        <v>68</v>
      </c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pans="1:17" s="1" customFormat="1" ht="13.5" x14ac:dyDescent="0.15">
      <c r="A14" s="7" t="s">
        <v>69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 t="s">
        <v>66</v>
      </c>
      <c r="N14" s="8"/>
      <c r="O14" s="8"/>
      <c r="P14" s="8" t="e">
        <f t="shared" si="2"/>
        <v>#DIV/0!</v>
      </c>
      <c r="Q14" s="8" t="e">
        <f t="shared" si="3"/>
        <v>#DIV/0!</v>
      </c>
    </row>
    <row r="15" spans="1:17" s="1" customFormat="1" ht="13.5" x14ac:dyDescent="0.15">
      <c r="A15" s="7" t="s">
        <v>70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 t="s">
        <v>71</v>
      </c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pans="1:17" s="1" customFormat="1" ht="13.5" x14ac:dyDescent="0.15">
      <c r="A16" s="7" t="s">
        <v>72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 t="s">
        <v>73</v>
      </c>
      <c r="N16" s="8"/>
      <c r="O16" s="8"/>
      <c r="P16" s="8" t="e">
        <f t="shared" si="2"/>
        <v>#DIV/0!</v>
      </c>
      <c r="Q16" s="8" t="e">
        <f t="shared" si="3"/>
        <v>#DIV/0!</v>
      </c>
    </row>
    <row r="17" spans="1:17" s="1" customFormat="1" ht="13.5" x14ac:dyDescent="0.15">
      <c r="A17" s="7" t="s">
        <v>74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 t="s">
        <v>75</v>
      </c>
      <c r="N17" s="8"/>
      <c r="O17" s="8"/>
      <c r="P17" s="8" t="e">
        <f t="shared" si="2"/>
        <v>#DIV/0!</v>
      </c>
      <c r="Q17" s="8" t="e">
        <f t="shared" si="3"/>
        <v>#DIV/0!</v>
      </c>
    </row>
    <row r="18" spans="1:17" s="1" customFormat="1" ht="13.5" x14ac:dyDescent="0.15">
      <c r="A18" s="7" t="s">
        <v>76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 t="s">
        <v>77</v>
      </c>
      <c r="N18" s="8"/>
      <c r="O18" s="8"/>
      <c r="P18" s="8" t="e">
        <f t="shared" si="2"/>
        <v>#DIV/0!</v>
      </c>
      <c r="Q18" s="8" t="e">
        <f t="shared" si="3"/>
        <v>#DIV/0!</v>
      </c>
    </row>
    <row r="19" spans="1:17" s="1" customFormat="1" ht="13.5" x14ac:dyDescent="0.15">
      <c r="A19" s="7" t="s">
        <v>78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 t="s">
        <v>79</v>
      </c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pans="1:17" s="1" customFormat="1" ht="13.5" x14ac:dyDescent="0.15">
      <c r="A20" s="7" t="s">
        <v>80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 t="s">
        <v>81</v>
      </c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pans="1:17" s="1" customFormat="1" ht="13.5" x14ac:dyDescent="0.15">
      <c r="A21" s="7" t="s">
        <v>82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 t="s">
        <v>83</v>
      </c>
      <c r="N21" s="8"/>
      <c r="O21" s="8"/>
      <c r="P21" s="8" t="e">
        <f t="shared" si="2"/>
        <v>#DIV/0!</v>
      </c>
      <c r="Q21" s="8" t="e">
        <f t="shared" si="3"/>
        <v>#DIV/0!</v>
      </c>
    </row>
    <row r="22" spans="1:17" s="1" customFormat="1" ht="13.5" x14ac:dyDescent="0.15">
      <c r="A22" s="7" t="s">
        <v>84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 t="s">
        <v>85</v>
      </c>
      <c r="N22" s="8"/>
      <c r="O22" s="8"/>
      <c r="P22" s="8" t="e">
        <f t="shared" si="2"/>
        <v>#DIV/0!</v>
      </c>
      <c r="Q22" s="8" t="e">
        <f t="shared" si="3"/>
        <v>#DIV/0!</v>
      </c>
    </row>
    <row r="23" spans="1:17" s="1" customFormat="1" ht="13.5" x14ac:dyDescent="0.15">
      <c r="A23" s="7" t="s">
        <v>86</v>
      </c>
      <c r="B23" s="8"/>
      <c r="C23" s="8"/>
      <c r="D23" s="8" t="s">
        <v>87</v>
      </c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pans="1:17" s="1" customFormat="1" ht="13.5" x14ac:dyDescent="0.15">
      <c r="A24" s="7" t="s">
        <v>88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 t="s">
        <v>89</v>
      </c>
      <c r="K24" s="8"/>
      <c r="L24" s="8"/>
      <c r="M24" s="8" t="s">
        <v>89</v>
      </c>
      <c r="N24" s="8"/>
      <c r="O24" s="8"/>
      <c r="P24" s="8" t="e">
        <f t="shared" si="2"/>
        <v>#DIV/0!</v>
      </c>
      <c r="Q24" s="8" t="e">
        <f t="shared" si="3"/>
        <v>#DIV/0!</v>
      </c>
    </row>
    <row r="25" spans="1:17" s="1" customFormat="1" ht="13.5" x14ac:dyDescent="0.15">
      <c r="A25" s="7" t="s">
        <v>90</v>
      </c>
      <c r="B25" s="8"/>
      <c r="C25" s="8"/>
      <c r="D25" s="8"/>
      <c r="E25" s="8" t="s">
        <v>62</v>
      </c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 t="s">
        <v>62</v>
      </c>
      <c r="P25" s="8" t="e">
        <f t="shared" si="2"/>
        <v>#DIV/0!</v>
      </c>
      <c r="Q25" s="8" t="e">
        <f t="shared" si="3"/>
        <v>#DIV/0!</v>
      </c>
    </row>
    <row r="26" spans="1:17" s="1" customFormat="1" ht="13.5" x14ac:dyDescent="0.15">
      <c r="A26" s="7" t="s">
        <v>91</v>
      </c>
      <c r="B26" s="8"/>
      <c r="C26" s="8"/>
      <c r="D26" s="8" t="s">
        <v>66</v>
      </c>
      <c r="E26" s="8" t="s">
        <v>66</v>
      </c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pans="1:17" s="1" customFormat="1" ht="13.5" x14ac:dyDescent="0.15">
      <c r="A27" s="7" t="s">
        <v>92</v>
      </c>
      <c r="B27" s="8"/>
      <c r="C27" s="8" t="s">
        <v>93</v>
      </c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 t="s">
        <v>93</v>
      </c>
      <c r="N27" s="8"/>
      <c r="O27" s="8"/>
      <c r="P27" s="8" t="e">
        <f t="shared" si="2"/>
        <v>#DIV/0!</v>
      </c>
      <c r="Q27" s="8" t="e">
        <f t="shared" si="3"/>
        <v>#DIV/0!</v>
      </c>
    </row>
    <row r="28" spans="1:17" s="1" customFormat="1" ht="13.5" x14ac:dyDescent="0.15">
      <c r="A28" s="7" t="s">
        <v>94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 t="s">
        <v>60</v>
      </c>
      <c r="N28" s="8"/>
      <c r="O28" s="8"/>
      <c r="P28" s="8" t="e">
        <f t="shared" si="2"/>
        <v>#DIV/0!</v>
      </c>
      <c r="Q28" s="8" t="e">
        <f t="shared" si="3"/>
        <v>#DIV/0!</v>
      </c>
    </row>
    <row r="29" spans="1:17" s="1" customFormat="1" ht="13.5" x14ac:dyDescent="0.15">
      <c r="A29" s="7" t="s">
        <v>95</v>
      </c>
      <c r="B29" s="8"/>
      <c r="C29" s="8"/>
      <c r="D29" s="8"/>
      <c r="E29" s="8"/>
      <c r="F29" s="8"/>
      <c r="G29" s="8" t="s">
        <v>96</v>
      </c>
      <c r="H29" s="8" t="e">
        <f t="shared" si="0"/>
        <v>#DIV/0!</v>
      </c>
      <c r="I29" s="8" t="e">
        <f t="shared" si="1"/>
        <v>#DIV/0!</v>
      </c>
      <c r="J29" s="8"/>
      <c r="K29" s="8" t="s">
        <v>96</v>
      </c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pans="1:17" s="1" customFormat="1" ht="13.5" x14ac:dyDescent="0.15">
      <c r="A30" s="7" t="s">
        <v>97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 t="s">
        <v>98</v>
      </c>
      <c r="M30" s="8" t="s">
        <v>98</v>
      </c>
      <c r="N30" s="8"/>
      <c r="O30" s="8"/>
      <c r="P30" s="8" t="e">
        <f t="shared" si="2"/>
        <v>#DIV/0!</v>
      </c>
      <c r="Q30" s="8" t="e">
        <f t="shared" si="3"/>
        <v>#DIV/0!</v>
      </c>
    </row>
    <row r="31" spans="1:17" s="1" customFormat="1" ht="13.5" x14ac:dyDescent="0.15">
      <c r="A31" s="7" t="s">
        <v>99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 t="s">
        <v>100</v>
      </c>
      <c r="P31" s="8" t="e">
        <f t="shared" si="2"/>
        <v>#DIV/0!</v>
      </c>
      <c r="Q31" s="8" t="e">
        <f t="shared" si="3"/>
        <v>#DIV/0!</v>
      </c>
    </row>
    <row r="32" spans="1:17" s="1" customFormat="1" ht="13.5" x14ac:dyDescent="0.15">
      <c r="A32" s="7" t="s">
        <v>101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 t="s">
        <v>85</v>
      </c>
      <c r="N32" s="8"/>
      <c r="O32" s="8"/>
      <c r="P32" s="8" t="e">
        <f t="shared" si="2"/>
        <v>#DIV/0!</v>
      </c>
      <c r="Q32" s="8" t="e">
        <f t="shared" si="3"/>
        <v>#DIV/0!</v>
      </c>
    </row>
    <row r="33" spans="1:17" s="1" customFormat="1" ht="13.5" x14ac:dyDescent="0.15">
      <c r="A33" s="7" t="s">
        <v>102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 t="s">
        <v>60</v>
      </c>
      <c r="P33" s="8" t="e">
        <f t="shared" si="2"/>
        <v>#DIV/0!</v>
      </c>
      <c r="Q33" s="8" t="e">
        <f t="shared" si="3"/>
        <v>#DIV/0!</v>
      </c>
    </row>
    <row r="34" spans="1:17" s="1" customFormat="1" ht="13.5" x14ac:dyDescent="0.15">
      <c r="A34" s="7" t="s">
        <v>103</v>
      </c>
      <c r="B34" s="8"/>
      <c r="C34" s="8"/>
      <c r="D34" s="8"/>
      <c r="E34" s="8" t="s">
        <v>104</v>
      </c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 t="s">
        <v>85</v>
      </c>
      <c r="P34" s="8" t="e">
        <f t="shared" si="2"/>
        <v>#DIV/0!</v>
      </c>
      <c r="Q34" s="8" t="e">
        <f t="shared" si="3"/>
        <v>#DIV/0!</v>
      </c>
    </row>
    <row r="35" spans="1:17" s="1" customFormat="1" ht="13.5" x14ac:dyDescent="0.15">
      <c r="A35" s="7" t="s">
        <v>105</v>
      </c>
      <c r="B35" s="8"/>
      <c r="C35" s="8"/>
      <c r="D35" s="8"/>
      <c r="E35" s="8" t="s">
        <v>106</v>
      </c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 t="s">
        <v>98</v>
      </c>
      <c r="N35" s="8"/>
      <c r="O35" s="8"/>
      <c r="P35" s="8" t="e">
        <f t="shared" si="2"/>
        <v>#DIV/0!</v>
      </c>
      <c r="Q35" s="8" t="e">
        <f t="shared" si="3"/>
        <v>#DIV/0!</v>
      </c>
    </row>
    <row r="36" spans="1:17" s="1" customFormat="1" ht="13.5" x14ac:dyDescent="0.15">
      <c r="A36" s="7" t="s">
        <v>107</v>
      </c>
      <c r="B36" s="8"/>
      <c r="C36" s="8"/>
      <c r="D36" s="8"/>
      <c r="E36" s="8" t="s">
        <v>108</v>
      </c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 t="s">
        <v>77</v>
      </c>
      <c r="N36" s="8"/>
      <c r="O36" s="8"/>
      <c r="P36" s="8" t="e">
        <f t="shared" si="2"/>
        <v>#DIV/0!</v>
      </c>
      <c r="Q36" s="8" t="e">
        <f t="shared" si="3"/>
        <v>#DIV/0!</v>
      </c>
    </row>
    <row r="37" spans="1:17" s="1" customFormat="1" ht="13.5" x14ac:dyDescent="0.15">
      <c r="A37" s="7" t="s">
        <v>109</v>
      </c>
      <c r="B37" s="8"/>
      <c r="C37" s="8"/>
      <c r="D37" s="8"/>
      <c r="E37" s="8"/>
      <c r="F37" s="8"/>
      <c r="G37" s="8" t="s">
        <v>110</v>
      </c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 t="s">
        <v>100</v>
      </c>
      <c r="N37" s="8"/>
      <c r="O37" s="8"/>
      <c r="P37" s="8" t="e">
        <f t="shared" si="2"/>
        <v>#DIV/0!</v>
      </c>
      <c r="Q37" s="8" t="e">
        <f t="shared" si="3"/>
        <v>#DIV/0!</v>
      </c>
    </row>
    <row r="38" spans="1:17" s="1" customFormat="1" ht="13.5" x14ac:dyDescent="0.15">
      <c r="A38" s="7" t="s">
        <v>111</v>
      </c>
      <c r="B38" s="8"/>
      <c r="C38" s="8"/>
      <c r="D38" s="8"/>
      <c r="E38" s="8" t="s">
        <v>112</v>
      </c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 t="s">
        <v>55</v>
      </c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pans="1:17" s="1" customFormat="1" ht="13.5" x14ac:dyDescent="0.15">
      <c r="A39" s="7" t="s">
        <v>113</v>
      </c>
      <c r="B39" s="8"/>
      <c r="C39" s="8"/>
      <c r="D39" s="8"/>
      <c r="E39" s="8"/>
      <c r="F39" s="8"/>
      <c r="G39" s="8" t="s">
        <v>114</v>
      </c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 t="s">
        <v>115</v>
      </c>
      <c r="N39" s="8"/>
      <c r="O39" s="8"/>
      <c r="P39" s="8" t="e">
        <f t="shared" si="2"/>
        <v>#DIV/0!</v>
      </c>
      <c r="Q39" s="8" t="e">
        <f t="shared" si="3"/>
        <v>#DIV/0!</v>
      </c>
    </row>
    <row r="40" spans="1:17" s="1" customFormat="1" ht="13.5" x14ac:dyDescent="0.15">
      <c r="A40" s="7" t="s">
        <v>116</v>
      </c>
      <c r="B40" s="8"/>
      <c r="C40" s="8"/>
      <c r="D40" s="8"/>
      <c r="E40" s="8" t="s">
        <v>117</v>
      </c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 t="s">
        <v>71</v>
      </c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pans="1:17" s="1" customFormat="1" ht="13.5" x14ac:dyDescent="0.15">
      <c r="A41" s="7" t="s">
        <v>118</v>
      </c>
      <c r="B41" s="8"/>
      <c r="C41" s="8"/>
      <c r="D41" s="8"/>
      <c r="E41" s="8"/>
      <c r="F41" s="8"/>
      <c r="G41" s="8" t="s">
        <v>119</v>
      </c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 t="s">
        <v>55</v>
      </c>
      <c r="N41" s="8"/>
      <c r="O41" s="8"/>
      <c r="P41" s="8" t="e">
        <f t="shared" si="2"/>
        <v>#DIV/0!</v>
      </c>
      <c r="Q41" s="8" t="e">
        <f t="shared" si="3"/>
        <v>#DIV/0!</v>
      </c>
    </row>
    <row r="42" spans="1:17" s="1" customFormat="1" ht="13.5" x14ac:dyDescent="0.15">
      <c r="A42" s="7" t="s">
        <v>120</v>
      </c>
      <c r="B42" s="8"/>
      <c r="C42" s="8"/>
      <c r="D42" s="8"/>
      <c r="E42" s="8" t="s">
        <v>110</v>
      </c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 t="s">
        <v>77</v>
      </c>
      <c r="N42" s="8"/>
      <c r="O42" s="8"/>
      <c r="P42" s="8" t="e">
        <f t="shared" si="2"/>
        <v>#DIV/0!</v>
      </c>
      <c r="Q42" s="8" t="e">
        <f t="shared" si="3"/>
        <v>#DIV/0!</v>
      </c>
    </row>
    <row r="43" spans="1:17" s="1" customFormat="1" ht="13.5" x14ac:dyDescent="0.15">
      <c r="A43" s="7" t="s">
        <v>121</v>
      </c>
      <c r="B43" s="8"/>
      <c r="C43" s="8"/>
      <c r="D43" s="8"/>
      <c r="E43" s="8"/>
      <c r="F43" s="8"/>
      <c r="G43" s="8" t="s">
        <v>117</v>
      </c>
      <c r="H43" s="8" t="e">
        <f t="shared" si="0"/>
        <v>#DIV/0!</v>
      </c>
      <c r="I43" s="8" t="e">
        <f t="shared" si="1"/>
        <v>#DIV/0!</v>
      </c>
      <c r="J43" s="8"/>
      <c r="K43" s="8" t="s">
        <v>53</v>
      </c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pans="1:17" s="1" customFormat="1" ht="13.5" x14ac:dyDescent="0.15">
      <c r="A44" s="7" t="s">
        <v>122</v>
      </c>
      <c r="B44" s="8"/>
      <c r="C44" s="8"/>
      <c r="D44" s="8"/>
      <c r="E44" s="8" t="s">
        <v>123</v>
      </c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 t="s">
        <v>124</v>
      </c>
      <c r="N44" s="8"/>
      <c r="O44" s="8"/>
      <c r="P44" s="8" t="e">
        <f t="shared" si="2"/>
        <v>#DIV/0!</v>
      </c>
      <c r="Q44" s="8" t="e">
        <f t="shared" si="3"/>
        <v>#DIV/0!</v>
      </c>
    </row>
    <row r="45" spans="1:17" s="1" customFormat="1" ht="13.5" x14ac:dyDescent="0.15">
      <c r="A45" s="7" t="s">
        <v>125</v>
      </c>
      <c r="B45" s="8"/>
      <c r="C45" s="8"/>
      <c r="D45" s="8"/>
      <c r="E45" s="8"/>
      <c r="F45" s="8"/>
      <c r="G45" s="8" t="s">
        <v>126</v>
      </c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 t="s">
        <v>127</v>
      </c>
      <c r="P45" s="8" t="e">
        <f t="shared" si="2"/>
        <v>#DIV/0!</v>
      </c>
      <c r="Q45" s="8" t="e">
        <f t="shared" si="3"/>
        <v>#DIV/0!</v>
      </c>
    </row>
    <row r="46" spans="1:17" s="1" customFormat="1" ht="13.5" x14ac:dyDescent="0.15">
      <c r="A46" s="7" t="s">
        <v>128</v>
      </c>
      <c r="B46" s="8"/>
      <c r="C46" s="8"/>
      <c r="D46" s="8"/>
      <c r="E46" s="8" t="s">
        <v>129</v>
      </c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 t="s">
        <v>115</v>
      </c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pans="1:17" s="1" customFormat="1" ht="13.5" x14ac:dyDescent="0.15">
      <c r="A47" s="7" t="s">
        <v>130</v>
      </c>
      <c r="B47" s="8"/>
      <c r="C47" s="8"/>
      <c r="D47" s="8"/>
      <c r="E47" s="8"/>
      <c r="F47" s="8"/>
      <c r="G47" s="8" t="s">
        <v>104</v>
      </c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 t="s">
        <v>131</v>
      </c>
      <c r="P47" s="8" t="e">
        <f t="shared" si="2"/>
        <v>#DIV/0!</v>
      </c>
      <c r="Q47" s="8" t="e">
        <f t="shared" si="3"/>
        <v>#DIV/0!</v>
      </c>
    </row>
    <row r="48" spans="1:17" s="1" customFormat="1" ht="13.5" x14ac:dyDescent="0.15">
      <c r="A48" s="7" t="s">
        <v>132</v>
      </c>
      <c r="B48" s="8"/>
      <c r="C48" s="8"/>
      <c r="D48" s="8"/>
      <c r="E48" s="8"/>
      <c r="F48" s="8"/>
      <c r="G48" s="8" t="s">
        <v>123</v>
      </c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 t="s">
        <v>127</v>
      </c>
      <c r="N48" s="8"/>
      <c r="O48" s="8"/>
      <c r="P48" s="8" t="e">
        <f t="shared" si="2"/>
        <v>#DIV/0!</v>
      </c>
      <c r="Q48" s="8" t="e">
        <f t="shared" si="3"/>
        <v>#DIV/0!</v>
      </c>
    </row>
    <row r="49" spans="1:17" s="1" customFormat="1" ht="13.5" x14ac:dyDescent="0.15">
      <c r="A49" s="7" t="s">
        <v>133</v>
      </c>
      <c r="B49" s="8"/>
      <c r="C49" s="8"/>
      <c r="D49" s="8"/>
      <c r="E49" s="8"/>
      <c r="F49" s="8"/>
      <c r="G49" s="8" t="s">
        <v>87</v>
      </c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pans="1:17" s="1" customFormat="1" ht="13.5" x14ac:dyDescent="0.15">
      <c r="A50" s="7" t="s">
        <v>134</v>
      </c>
      <c r="B50" s="8"/>
      <c r="C50" s="8"/>
      <c r="D50" s="8"/>
      <c r="E50" s="8" t="s">
        <v>135</v>
      </c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 t="s">
        <v>124</v>
      </c>
      <c r="N50" s="8"/>
      <c r="O50" s="8"/>
      <c r="P50" s="8" t="e">
        <f t="shared" si="2"/>
        <v>#DIV/0!</v>
      </c>
      <c r="Q50" s="8" t="e">
        <f t="shared" si="3"/>
        <v>#DIV/0!</v>
      </c>
    </row>
    <row r="51" spans="1:17" s="1" customFormat="1" ht="13.5" x14ac:dyDescent="0.15">
      <c r="A51" s="7" t="s">
        <v>136</v>
      </c>
      <c r="B51" s="8"/>
      <c r="C51" s="8" t="s">
        <v>106</v>
      </c>
      <c r="D51" s="8"/>
      <c r="E51" s="8"/>
      <c r="F51" s="8"/>
      <c r="G51" s="8" t="s">
        <v>89</v>
      </c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pans="1:17" s="1" customFormat="1" ht="13.5" x14ac:dyDescent="0.15">
      <c r="A52" s="7" t="s">
        <v>137</v>
      </c>
      <c r="B52" s="8"/>
      <c r="C52" s="8" t="s">
        <v>93</v>
      </c>
      <c r="D52" s="8"/>
      <c r="E52" s="8" t="s">
        <v>138</v>
      </c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pans="1:17" s="1" customFormat="1" ht="13.5" x14ac:dyDescent="0.15">
      <c r="A53" s="7" t="s">
        <v>139</v>
      </c>
      <c r="B53" s="8"/>
      <c r="C53" s="8" t="s">
        <v>140</v>
      </c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 t="s">
        <v>141</v>
      </c>
      <c r="N53" s="8"/>
      <c r="O53" s="8"/>
      <c r="P53" s="8" t="e">
        <f t="shared" si="2"/>
        <v>#DIV/0!</v>
      </c>
      <c r="Q53" s="8" t="e">
        <f t="shared" si="3"/>
        <v>#DIV/0!</v>
      </c>
    </row>
    <row r="54" spans="1:17" s="1" customFormat="1" ht="13.5" x14ac:dyDescent="0.15">
      <c r="A54" s="7" t="s">
        <v>142</v>
      </c>
      <c r="B54" s="8"/>
      <c r="C54" s="8" t="s">
        <v>81</v>
      </c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pans="1:17" s="1" customFormat="1" ht="13.5" x14ac:dyDescent="0.15">
      <c r="A55" s="7" t="s">
        <v>143</v>
      </c>
      <c r="B55" s="8"/>
      <c r="C55" s="8"/>
      <c r="D55" s="8" t="s">
        <v>140</v>
      </c>
      <c r="E55" s="8"/>
      <c r="F55" s="8"/>
      <c r="G55" s="8" t="s">
        <v>115</v>
      </c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pans="1:17" s="1" customFormat="1" ht="13.5" x14ac:dyDescent="0.15">
      <c r="A56" s="7" t="s">
        <v>144</v>
      </c>
      <c r="B56" s="8"/>
      <c r="C56" s="8"/>
      <c r="D56" s="8"/>
      <c r="E56" s="8" t="s">
        <v>145</v>
      </c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 t="s">
        <v>87</v>
      </c>
      <c r="N56" s="8"/>
      <c r="O56" s="8"/>
      <c r="P56" s="8" t="e">
        <f t="shared" si="2"/>
        <v>#DIV/0!</v>
      </c>
      <c r="Q56" s="8" t="e">
        <f t="shared" si="3"/>
        <v>#DIV/0!</v>
      </c>
    </row>
    <row r="57" spans="1:17" s="1" customFormat="1" ht="13.5" x14ac:dyDescent="0.15">
      <c r="A57" s="7" t="s">
        <v>146</v>
      </c>
      <c r="B57" s="8"/>
      <c r="C57" s="8"/>
      <c r="D57" s="8" t="s">
        <v>147</v>
      </c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 t="s">
        <v>57</v>
      </c>
      <c r="P57" s="8" t="e">
        <f t="shared" si="2"/>
        <v>#DIV/0!</v>
      </c>
      <c r="Q57" s="8" t="e">
        <f t="shared" si="3"/>
        <v>#DIV/0!</v>
      </c>
    </row>
    <row r="58" spans="1:17" s="1" customFormat="1" ht="13.5" x14ac:dyDescent="0.15">
      <c r="A58" s="7" t="s">
        <v>148</v>
      </c>
      <c r="B58" s="8" t="s">
        <v>129</v>
      </c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 t="s">
        <v>55</v>
      </c>
      <c r="N58" s="8"/>
      <c r="O58" s="8"/>
      <c r="P58" s="8" t="e">
        <f t="shared" si="2"/>
        <v>#DIV/0!</v>
      </c>
      <c r="Q58" s="8" t="e">
        <f t="shared" si="3"/>
        <v>#DIV/0!</v>
      </c>
    </row>
    <row r="59" spans="1:17" s="1" customFormat="1" ht="13.5" x14ac:dyDescent="0.15">
      <c r="A59" s="7" t="s">
        <v>149</v>
      </c>
      <c r="B59" s="8"/>
      <c r="C59" s="8"/>
      <c r="D59" s="8" t="s">
        <v>104</v>
      </c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 t="s">
        <v>66</v>
      </c>
      <c r="P59" s="8" t="e">
        <f t="shared" si="2"/>
        <v>#DIV/0!</v>
      </c>
      <c r="Q59" s="8" t="e">
        <f t="shared" si="3"/>
        <v>#DIV/0!</v>
      </c>
    </row>
    <row r="60" spans="1:17" s="1" customFormat="1" ht="13.5" x14ac:dyDescent="0.15">
      <c r="A60" s="7" t="s">
        <v>150</v>
      </c>
      <c r="B60" s="8" t="s">
        <v>151</v>
      </c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pans="1:17" s="1" customFormat="1" ht="13.5" x14ac:dyDescent="0.15">
      <c r="A61" s="7" t="s">
        <v>27</v>
      </c>
      <c r="B61" s="8" t="e">
        <f t="shared" ref="B61:H61" ca="1" si="4">COUNTIF(B6:B59,CONCATENATE("&gt;",INDIRECT(ADDRESS(ROW(B66),COLUMN(B66)))+20))+IF(B5&gt;(B66+30),1,0)+IF(B60&gt;(B66+30),1,0)</f>
        <v>#DIV/0!</v>
      </c>
      <c r="C61" s="8" t="e">
        <f t="shared" ca="1" si="4"/>
        <v>#DIV/0!</v>
      </c>
      <c r="D61" s="8" t="e">
        <f t="shared" ca="1" si="4"/>
        <v>#DIV/0!</v>
      </c>
      <c r="E61" s="8" t="e">
        <f t="shared" ca="1" si="4"/>
        <v>#DIV/0!</v>
      </c>
      <c r="F61" s="8" t="e">
        <f t="shared" ca="1" si="4"/>
        <v>#DIV/0!</v>
      </c>
      <c r="G61" s="8" t="e">
        <f t="shared" ca="1" si="4"/>
        <v>#DIV/0!</v>
      </c>
      <c r="H61" s="8" t="e">
        <f t="shared" ca="1" si="4"/>
        <v>#DIV/0!</v>
      </c>
      <c r="I61" s="8"/>
      <c r="J61" s="8" t="e">
        <f t="shared" ref="J61:P61" ca="1" si="5">COUNTIF(J6:J59,CONCATENATE("&gt;",INDIRECT(ADDRESS(ROW(J66),COLUMN(J66)))+20))+IF(J5&gt;(J66+30),1,0)+IF(J60&gt;(J66+30),1,0)</f>
        <v>#DIV/0!</v>
      </c>
      <c r="K61" s="8" t="e">
        <f t="shared" ca="1" si="5"/>
        <v>#DIV/0!</v>
      </c>
      <c r="L61" s="8" t="e">
        <f t="shared" ca="1" si="5"/>
        <v>#DIV/0!</v>
      </c>
      <c r="M61" s="8" t="e">
        <f t="shared" ca="1" si="5"/>
        <v>#DIV/0!</v>
      </c>
      <c r="N61" s="8" t="e">
        <f t="shared" ca="1" si="5"/>
        <v>#DIV/0!</v>
      </c>
      <c r="O61" s="8">
        <f t="shared" ca="1" si="5"/>
        <v>0</v>
      </c>
      <c r="P61" s="8" t="e">
        <f t="shared" ca="1" si="5"/>
        <v>#DIV/0!</v>
      </c>
      <c r="Q61" s="8"/>
    </row>
    <row r="62" spans="1:17" s="1" customFormat="1" ht="13.5" x14ac:dyDescent="0.15">
      <c r="A62" s="7" t="s">
        <v>28</v>
      </c>
      <c r="B62" s="8" t="e">
        <f t="shared" ref="B62:H62" ca="1" si="6">COUNTIF(B5:B60,CONCATENATE("&lt;",INDIRECT(ADDRESS(ROW(B66),COLUMN(B66)))-20))+IF(B5&lt;(B66-30),1,0)+IF(B60&lt;(B66-30),1,0)</f>
        <v>#DIV/0!</v>
      </c>
      <c r="C62" s="8" t="e">
        <f t="shared" ca="1" si="6"/>
        <v>#DIV/0!</v>
      </c>
      <c r="D62" s="8" t="e">
        <f t="shared" ca="1" si="6"/>
        <v>#DIV/0!</v>
      </c>
      <c r="E62" s="8" t="e">
        <f t="shared" ca="1" si="6"/>
        <v>#DIV/0!</v>
      </c>
      <c r="F62" s="8" t="e">
        <f t="shared" ca="1" si="6"/>
        <v>#DIV/0!</v>
      </c>
      <c r="G62" s="8" t="e">
        <f t="shared" ca="1" si="6"/>
        <v>#DIV/0!</v>
      </c>
      <c r="H62" s="8" t="e">
        <f t="shared" ca="1" si="6"/>
        <v>#DIV/0!</v>
      </c>
      <c r="I62" s="8"/>
      <c r="J62" s="8" t="e">
        <f t="shared" ref="J62:P62" ca="1" si="7">COUNTIF(J5:J60,CONCATENATE("&lt;",INDIRECT(ADDRESS(ROW(J66),COLUMN(J66)))-20))+IF(J5&lt;(J66-30),1,0)+IF(J60&lt;(J66-30),1,0)</f>
        <v>#DIV/0!</v>
      </c>
      <c r="K62" s="8" t="e">
        <f t="shared" ca="1" si="7"/>
        <v>#DIV/0!</v>
      </c>
      <c r="L62" s="8" t="e">
        <f t="shared" ca="1" si="7"/>
        <v>#DIV/0!</v>
      </c>
      <c r="M62" s="8" t="e">
        <f t="shared" ca="1" si="7"/>
        <v>#DIV/0!</v>
      </c>
      <c r="N62" s="8" t="e">
        <f t="shared" ca="1" si="7"/>
        <v>#DIV/0!</v>
      </c>
      <c r="O62" s="8">
        <f t="shared" ca="1" si="7"/>
        <v>2</v>
      </c>
      <c r="P62" s="8" t="e">
        <f t="shared" ca="1" si="7"/>
        <v>#DIV/0!</v>
      </c>
      <c r="Q62" s="8"/>
    </row>
    <row r="63" spans="1:17" s="1" customFormat="1" ht="13.5" x14ac:dyDescent="0.15">
      <c r="A63" s="7" t="s">
        <v>29</v>
      </c>
      <c r="B63" s="9" t="e">
        <f t="shared" ref="B63:G63" ca="1" si="8">CONCATENATE("↑",B61,"↓",B62)</f>
        <v>#DIV/0!</v>
      </c>
      <c r="C63" s="9" t="e">
        <f t="shared" ca="1" si="8"/>
        <v>#DIV/0!</v>
      </c>
      <c r="D63" s="9" t="e">
        <f t="shared" ca="1" si="8"/>
        <v>#DIV/0!</v>
      </c>
      <c r="E63" s="9" t="e">
        <f t="shared" ca="1" si="8"/>
        <v>#DIV/0!</v>
      </c>
      <c r="F63" s="9" t="e">
        <f t="shared" ca="1" si="8"/>
        <v>#DIV/0!</v>
      </c>
      <c r="G63" s="9" t="e">
        <f t="shared" ca="1" si="8"/>
        <v>#DIV/0!</v>
      </c>
      <c r="H63" s="9"/>
      <c r="I63" s="9"/>
      <c r="J63" s="9" t="e">
        <f t="shared" ref="J63:O63" ca="1" si="9">CONCATENATE("↑",J61,"↓",J62)</f>
        <v>#DIV/0!</v>
      </c>
      <c r="K63" s="9" t="e">
        <f t="shared" ca="1" si="9"/>
        <v>#DIV/0!</v>
      </c>
      <c r="L63" s="9" t="e">
        <f t="shared" ca="1" si="9"/>
        <v>#DIV/0!</v>
      </c>
      <c r="M63" s="9" t="e">
        <f t="shared" ca="1" si="9"/>
        <v>#DIV/0!</v>
      </c>
      <c r="N63" s="9" t="e">
        <f t="shared" ca="1" si="9"/>
        <v>#DIV/0!</v>
      </c>
      <c r="O63" s="9" t="str">
        <f t="shared" ca="1" si="9"/>
        <v>↑0↓2</v>
      </c>
      <c r="P63" s="9" t="s">
        <v>30</v>
      </c>
      <c r="Q63" s="7"/>
    </row>
    <row r="64" spans="1:17" s="1" customFormat="1" ht="13.5" x14ac:dyDescent="0.15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pans="1:17" s="1" customFormat="1" ht="13.5" x14ac:dyDescent="0.15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pans="1:17" s="1" customFormat="1" ht="13.5" x14ac:dyDescent="0.15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pans="1:17" s="1" customFormat="1" ht="13.5" x14ac:dyDescent="0.15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pans="1:17" s="1" customFormat="1" ht="13.5" x14ac:dyDescent="0.15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pans="1:17" s="1" customFormat="1" ht="13.5" x14ac:dyDescent="0.15">
      <c r="I69" s="12"/>
    </row>
    <row r="70" spans="1:17" s="1" customFormat="1" ht="13.5" x14ac:dyDescent="0.15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pans="1:17" s="1" customFormat="1" ht="13.5" x14ac:dyDescent="0.15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t="shared" ref="F71:F73" ca="1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pans="1:17" s="1" customFormat="1" ht="13.5" x14ac:dyDescent="0.15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t="shared" ca="1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pans="1:17" s="1" customFormat="1" ht="13.5" x14ac:dyDescent="0.15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t="shared" ca="1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pans="1:17" s="1" customFormat="1" ht="13.5" x14ac:dyDescent="0.15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152</v>
      </c>
      <c r="B1">
        <v>43432.475215787003</v>
      </c>
    </row>
    <row r="2" spans="1:2" x14ac:dyDescent="0.15">
      <c r="A2" t="s">
        <v>153</v>
      </c>
      <c r="B2" t="s">
        <v>154</v>
      </c>
    </row>
    <row r="3" spans="1:2" x14ac:dyDescent="0.15">
      <c r="A3" t="s">
        <v>155</v>
      </c>
      <c r="B3" t="s">
        <v>156</v>
      </c>
    </row>
    <row r="4" spans="1:2" x14ac:dyDescent="0.15">
      <c r="A4" t="s">
        <v>157</v>
      </c>
      <c r="B4" t="s">
        <v>158</v>
      </c>
    </row>
    <row r="5" spans="1:2" x14ac:dyDescent="0.15">
      <c r="A5" t="s">
        <v>159</v>
      </c>
      <c r="B5" t="s">
        <v>160</v>
      </c>
    </row>
    <row r="6" spans="1:2" x14ac:dyDescent="0.15">
      <c r="A6" t="s">
        <v>161</v>
      </c>
      <c r="B6" t="s">
        <v>162</v>
      </c>
    </row>
    <row r="7" spans="1:2" x14ac:dyDescent="0.15">
      <c r="A7" t="s">
        <v>163</v>
      </c>
      <c r="B7" t="s">
        <v>164</v>
      </c>
    </row>
    <row r="8" spans="1:2" x14ac:dyDescent="0.15">
      <c r="A8" t="s">
        <v>165</v>
      </c>
      <c r="B8" t="s">
        <v>166</v>
      </c>
    </row>
    <row r="9" spans="1:2" x14ac:dyDescent="0.15">
      <c r="A9" t="s">
        <v>167</v>
      </c>
      <c r="B9" t="s">
        <v>168</v>
      </c>
    </row>
    <row r="10" spans="1:2" x14ac:dyDescent="0.15">
      <c r="A10" t="s">
        <v>169</v>
      </c>
      <c r="B10" t="s">
        <v>170</v>
      </c>
    </row>
    <row r="11" spans="1:2" x14ac:dyDescent="0.15">
      <c r="A11" t="s">
        <v>171</v>
      </c>
      <c r="B11" t="s">
        <v>172</v>
      </c>
    </row>
  </sheetData>
  <phoneticPr fontId="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I74"/>
  <sheetViews>
    <sheetView workbookViewId="0">
      <selection activeCell="E13" sqref="E13"/>
    </sheetView>
  </sheetViews>
  <sheetFormatPr defaultColWidth="9" defaultRowHeight="14.25" x14ac:dyDescent="0.1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pans="1:17" s="1" customFormat="1" ht="24" customHeight="1" x14ac:dyDescent="0.15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pans="1:17" s="1" customFormat="1" ht="13.5" x14ac:dyDescent="0.15">
      <c r="A2" s="3"/>
      <c r="B2" s="18" t="s">
        <v>3</v>
      </c>
      <c r="C2" s="18"/>
      <c r="D2" s="18"/>
      <c r="E2" s="18"/>
      <c r="F2" s="18"/>
      <c r="G2" s="18"/>
      <c r="H2" s="6"/>
      <c r="I2" s="6"/>
      <c r="J2" s="18" t="s">
        <v>4</v>
      </c>
      <c r="K2" s="18"/>
      <c r="L2" s="18"/>
      <c r="M2" s="18"/>
      <c r="N2" s="18"/>
      <c r="O2" s="18"/>
      <c r="P2" s="3"/>
      <c r="Q2" s="3"/>
    </row>
    <row r="3" spans="1:17" s="1" customFormat="1" ht="13.5" x14ac:dyDescent="0.15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pans="1:17" s="1" customFormat="1" ht="13.5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51</v>
      </c>
      <c r="I4" s="3" t="s">
        <v>51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pans="1:17" s="1" customFormat="1" ht="13.5" x14ac:dyDescent="0.15">
      <c r="A5" s="7" t="s">
        <v>52</v>
      </c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pans="1:17" s="1" customFormat="1" ht="13.5" x14ac:dyDescent="0.15">
      <c r="A6" s="7" t="s">
        <v>54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pans="1:17" s="1" customFormat="1" ht="13.5" x14ac:dyDescent="0.15">
      <c r="A7" s="7" t="s">
        <v>56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pans="1:17" s="1" customFormat="1" ht="13.5" x14ac:dyDescent="0.15">
      <c r="A8" s="7" t="s">
        <v>58</v>
      </c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pans="1:17" s="1" customFormat="1" ht="13.5" x14ac:dyDescent="0.15">
      <c r="A9" s="7" t="s">
        <v>59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pans="1:17" s="1" customFormat="1" ht="13.5" x14ac:dyDescent="0.15">
      <c r="A10" s="7" t="s">
        <v>61</v>
      </c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pans="1:17" s="1" customFormat="1" ht="13.5" x14ac:dyDescent="0.15">
      <c r="A11" s="7" t="s">
        <v>63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pans="1:17" s="1" customFormat="1" ht="13.5" x14ac:dyDescent="0.15">
      <c r="A12" s="7" t="s">
        <v>65</v>
      </c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pans="1:17" s="1" customFormat="1" ht="13.5" x14ac:dyDescent="0.15">
      <c r="A13" s="7" t="s">
        <v>67</v>
      </c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pans="1:17" s="1" customFormat="1" ht="13.5" x14ac:dyDescent="0.15">
      <c r="A14" s="7" t="s">
        <v>69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pans="1:17" s="1" customFormat="1" ht="13.5" x14ac:dyDescent="0.15">
      <c r="A15" s="7" t="s">
        <v>70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pans="1:17" s="1" customFormat="1" ht="13.5" x14ac:dyDescent="0.15">
      <c r="A16" s="7" t="s">
        <v>72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pans="1:17" s="1" customFormat="1" ht="13.5" x14ac:dyDescent="0.15">
      <c r="A17" s="7" t="s">
        <v>74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pans="1:17" s="1" customFormat="1" ht="13.5" x14ac:dyDescent="0.15">
      <c r="A18" s="7" t="s">
        <v>76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pans="1:17" s="1" customFormat="1" ht="13.5" x14ac:dyDescent="0.15">
      <c r="A19" s="7" t="s">
        <v>78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pans="1:17" s="1" customFormat="1" ht="13.5" x14ac:dyDescent="0.15">
      <c r="A20" s="7" t="s">
        <v>80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pans="1:17" s="1" customFormat="1" ht="13.5" x14ac:dyDescent="0.15">
      <c r="A21" s="7" t="s">
        <v>82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pans="1:17" s="1" customFormat="1" ht="13.5" x14ac:dyDescent="0.15">
      <c r="A22" s="7" t="s">
        <v>84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pans="1:17" s="1" customFormat="1" ht="13.5" x14ac:dyDescent="0.15">
      <c r="A23" s="7" t="s">
        <v>86</v>
      </c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pans="1:17" s="1" customFormat="1" ht="13.5" x14ac:dyDescent="0.15">
      <c r="A24" s="7" t="s">
        <v>88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pans="1:17" s="1" customFormat="1" ht="13.5" x14ac:dyDescent="0.15">
      <c r="A25" s="7" t="s">
        <v>90</v>
      </c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pans="1:17" s="1" customFormat="1" ht="13.5" x14ac:dyDescent="0.15">
      <c r="A26" s="7" t="s">
        <v>91</v>
      </c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pans="1:17" s="1" customFormat="1" ht="13.5" x14ac:dyDescent="0.15">
      <c r="A27" s="7" t="s">
        <v>92</v>
      </c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pans="1:17" s="1" customFormat="1" ht="13.5" x14ac:dyDescent="0.15">
      <c r="A28" s="7" t="s">
        <v>94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pans="1:17" s="1" customFormat="1" ht="13.5" x14ac:dyDescent="0.15">
      <c r="A29" s="7" t="s">
        <v>95</v>
      </c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pans="1:17" s="1" customFormat="1" ht="13.5" x14ac:dyDescent="0.15">
      <c r="A30" s="7" t="s">
        <v>97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pans="1:17" s="1" customFormat="1" ht="13.5" x14ac:dyDescent="0.15">
      <c r="A31" s="7" t="s">
        <v>99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pans="1:17" s="1" customFormat="1" ht="13.5" x14ac:dyDescent="0.15">
      <c r="A32" s="7" t="s">
        <v>101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pans="1:17" s="1" customFormat="1" ht="13.5" x14ac:dyDescent="0.15">
      <c r="A33" s="7" t="s">
        <v>102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pans="1:17" s="1" customFormat="1" ht="13.5" x14ac:dyDescent="0.15">
      <c r="A34" s="7" t="s">
        <v>103</v>
      </c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pans="1:17" s="1" customFormat="1" ht="13.5" x14ac:dyDescent="0.15">
      <c r="A35" s="7" t="s">
        <v>105</v>
      </c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pans="1:17" s="1" customFormat="1" ht="13.5" x14ac:dyDescent="0.15">
      <c r="A36" s="7" t="s">
        <v>107</v>
      </c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pans="1:17" s="1" customFormat="1" ht="13.5" x14ac:dyDescent="0.15">
      <c r="A37" s="7" t="s">
        <v>109</v>
      </c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pans="1:17" s="1" customFormat="1" ht="13.5" x14ac:dyDescent="0.15">
      <c r="A38" s="7" t="s">
        <v>111</v>
      </c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pans="1:17" s="1" customFormat="1" ht="13.5" x14ac:dyDescent="0.15">
      <c r="A39" s="7" t="s">
        <v>113</v>
      </c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pans="1:17" s="1" customFormat="1" ht="13.5" x14ac:dyDescent="0.15">
      <c r="A40" s="7" t="s">
        <v>116</v>
      </c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pans="1:17" s="1" customFormat="1" ht="13.5" x14ac:dyDescent="0.15">
      <c r="A41" s="7" t="s">
        <v>118</v>
      </c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pans="1:17" s="1" customFormat="1" ht="13.5" x14ac:dyDescent="0.15">
      <c r="A42" s="7" t="s">
        <v>120</v>
      </c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pans="1:17" s="1" customFormat="1" ht="13.5" x14ac:dyDescent="0.15">
      <c r="A43" s="7" t="s">
        <v>121</v>
      </c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pans="1:17" s="1" customFormat="1" ht="13.5" x14ac:dyDescent="0.15">
      <c r="A44" s="7" t="s">
        <v>122</v>
      </c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pans="1:17" s="1" customFormat="1" ht="13.5" x14ac:dyDescent="0.15">
      <c r="A45" s="7" t="s">
        <v>125</v>
      </c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pans="1:17" s="1" customFormat="1" ht="13.5" x14ac:dyDescent="0.15">
      <c r="A46" s="7" t="s">
        <v>128</v>
      </c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pans="1:17" s="1" customFormat="1" ht="13.5" x14ac:dyDescent="0.15">
      <c r="A47" s="7" t="s">
        <v>130</v>
      </c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pans="1:17" s="1" customFormat="1" ht="13.5" x14ac:dyDescent="0.15">
      <c r="A48" s="7" t="s">
        <v>132</v>
      </c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pans="1:17" s="1" customFormat="1" ht="13.5" x14ac:dyDescent="0.15">
      <c r="A49" s="7" t="s">
        <v>133</v>
      </c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pans="1:17" s="1" customFormat="1" ht="13.5" x14ac:dyDescent="0.15">
      <c r="A50" s="7" t="s">
        <v>134</v>
      </c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pans="1:17" s="1" customFormat="1" ht="13.5" x14ac:dyDescent="0.15">
      <c r="A51" s="7" t="s">
        <v>136</v>
      </c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pans="1:17" s="1" customFormat="1" ht="13.5" x14ac:dyDescent="0.15">
      <c r="A52" s="7" t="s">
        <v>137</v>
      </c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pans="1:17" s="1" customFormat="1" ht="13.5" x14ac:dyDescent="0.15">
      <c r="A53" s="7" t="s">
        <v>139</v>
      </c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pans="1:17" s="1" customFormat="1" ht="13.5" x14ac:dyDescent="0.15">
      <c r="A54" s="7" t="s">
        <v>142</v>
      </c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pans="1:17" s="1" customFormat="1" ht="13.5" x14ac:dyDescent="0.15">
      <c r="A55" s="7" t="s">
        <v>143</v>
      </c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pans="1:17" s="1" customFormat="1" ht="13.5" x14ac:dyDescent="0.15">
      <c r="A56" s="7" t="s">
        <v>144</v>
      </c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pans="1:17" s="1" customFormat="1" ht="13.5" x14ac:dyDescent="0.15">
      <c r="A57" s="7" t="s">
        <v>146</v>
      </c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pans="1:17" s="1" customFormat="1" ht="13.5" x14ac:dyDescent="0.15">
      <c r="A58" s="7" t="s">
        <v>148</v>
      </c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pans="1:17" s="1" customFormat="1" ht="13.5" x14ac:dyDescent="0.15">
      <c r="A59" s="7" t="s">
        <v>149</v>
      </c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pans="1:17" s="1" customFormat="1" ht="13.5" x14ac:dyDescent="0.15">
      <c r="A60" s="7" t="s">
        <v>150</v>
      </c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pans="1:17" s="1" customFormat="1" ht="13.5" x14ac:dyDescent="0.15">
      <c r="A61" s="7" t="s">
        <v>27</v>
      </c>
      <c r="B61" s="8" t="e">
        <f t="shared" ref="B61:H61" ca="1" si="4">COUNTIF(B6:B59,CONCATENATE("&gt;",INDIRECT(ADDRESS(ROW(B66),COLUMN(B66)))+20))+IF(B5&gt;(B66+30),1,0)+IF(B60&gt;(B66+30),1,0)</f>
        <v>#DIV/0!</v>
      </c>
      <c r="C61" s="8" t="e">
        <f t="shared" ca="1" si="4"/>
        <v>#DIV/0!</v>
      </c>
      <c r="D61" s="8" t="e">
        <f t="shared" ca="1" si="4"/>
        <v>#DIV/0!</v>
      </c>
      <c r="E61" s="8" t="e">
        <f t="shared" ca="1" si="4"/>
        <v>#DIV/0!</v>
      </c>
      <c r="F61" s="8" t="e">
        <f t="shared" ca="1" si="4"/>
        <v>#DIV/0!</v>
      </c>
      <c r="G61" s="8" t="e">
        <f t="shared" ca="1" si="4"/>
        <v>#DIV/0!</v>
      </c>
      <c r="H61" s="8" t="e">
        <f t="shared" ca="1" si="4"/>
        <v>#DIV/0!</v>
      </c>
      <c r="I61" s="8"/>
      <c r="J61" s="8" t="e">
        <f t="shared" ref="J61:P61" ca="1" si="5">COUNTIF(J6:J59,CONCATENATE("&gt;",INDIRECT(ADDRESS(ROW(J66),COLUMN(J66)))+20))+IF(J5&gt;(J66+30),1,0)+IF(J60&gt;(J66+30),1,0)</f>
        <v>#DIV/0!</v>
      </c>
      <c r="K61" s="8" t="e">
        <f t="shared" ca="1" si="5"/>
        <v>#DIV/0!</v>
      </c>
      <c r="L61" s="8" t="e">
        <f t="shared" ca="1" si="5"/>
        <v>#DIV/0!</v>
      </c>
      <c r="M61" s="8" t="e">
        <f t="shared" ca="1" si="5"/>
        <v>#DIV/0!</v>
      </c>
      <c r="N61" s="8" t="e">
        <f t="shared" ca="1" si="5"/>
        <v>#DIV/0!</v>
      </c>
      <c r="O61" s="8">
        <f t="shared" ca="1" si="5"/>
        <v>0</v>
      </c>
      <c r="P61" s="8" t="e">
        <f t="shared" ca="1" si="5"/>
        <v>#DIV/0!</v>
      </c>
      <c r="Q61" s="8"/>
    </row>
    <row r="62" spans="1:17" s="1" customFormat="1" ht="13.5" x14ac:dyDescent="0.15">
      <c r="A62" s="7" t="s">
        <v>28</v>
      </c>
      <c r="B62" s="8" t="e">
        <f t="shared" ref="B62:H62" ca="1" si="6">COUNTIF(B5:B60,CONCATENATE("&lt;",INDIRECT(ADDRESS(ROW(B66),COLUMN(B66)))-20))+IF(B5&lt;(B66-30),1,0)+IF(B60&lt;(B66-30),1,0)</f>
        <v>#DIV/0!</v>
      </c>
      <c r="C62" s="8" t="e">
        <f t="shared" ca="1" si="6"/>
        <v>#DIV/0!</v>
      </c>
      <c r="D62" s="8" t="e">
        <f t="shared" ca="1" si="6"/>
        <v>#DIV/0!</v>
      </c>
      <c r="E62" s="8" t="e">
        <f t="shared" ca="1" si="6"/>
        <v>#DIV/0!</v>
      </c>
      <c r="F62" s="8" t="e">
        <f t="shared" ca="1" si="6"/>
        <v>#DIV/0!</v>
      </c>
      <c r="G62" s="8" t="e">
        <f t="shared" ca="1" si="6"/>
        <v>#DIV/0!</v>
      </c>
      <c r="H62" s="8" t="e">
        <f t="shared" ca="1" si="6"/>
        <v>#DIV/0!</v>
      </c>
      <c r="I62" s="8"/>
      <c r="J62" s="8" t="e">
        <f t="shared" ref="J62:P62" ca="1" si="7">COUNTIF(J5:J60,CONCATENATE("&lt;",INDIRECT(ADDRESS(ROW(J66),COLUMN(J66)))-20))+IF(J5&lt;(J66-30),1,0)+IF(J60&lt;(J66-30),1,0)</f>
        <v>#DIV/0!</v>
      </c>
      <c r="K62" s="8" t="e">
        <f t="shared" ca="1" si="7"/>
        <v>#DIV/0!</v>
      </c>
      <c r="L62" s="8" t="e">
        <f t="shared" ca="1" si="7"/>
        <v>#DIV/0!</v>
      </c>
      <c r="M62" s="8" t="e">
        <f t="shared" ca="1" si="7"/>
        <v>#DIV/0!</v>
      </c>
      <c r="N62" s="8" t="e">
        <f t="shared" ca="1" si="7"/>
        <v>#DIV/0!</v>
      </c>
      <c r="O62" s="8">
        <f t="shared" ca="1" si="7"/>
        <v>2</v>
      </c>
      <c r="P62" s="8" t="e">
        <f t="shared" ca="1" si="7"/>
        <v>#DIV/0!</v>
      </c>
      <c r="Q62" s="8"/>
    </row>
    <row r="63" spans="1:17" s="1" customFormat="1" ht="13.5" x14ac:dyDescent="0.15">
      <c r="A63" s="7" t="s">
        <v>29</v>
      </c>
      <c r="B63" s="9" t="e">
        <f t="shared" ref="B63:G63" ca="1" si="8">CONCATENATE("↑",B61,"↓",B62)</f>
        <v>#DIV/0!</v>
      </c>
      <c r="C63" s="9" t="e">
        <f t="shared" ca="1" si="8"/>
        <v>#DIV/0!</v>
      </c>
      <c r="D63" s="9" t="e">
        <f t="shared" ca="1" si="8"/>
        <v>#DIV/0!</v>
      </c>
      <c r="E63" s="9" t="e">
        <f t="shared" ca="1" si="8"/>
        <v>#DIV/0!</v>
      </c>
      <c r="F63" s="9" t="e">
        <f t="shared" ca="1" si="8"/>
        <v>#DIV/0!</v>
      </c>
      <c r="G63" s="9" t="e">
        <f t="shared" ca="1" si="8"/>
        <v>#DIV/0!</v>
      </c>
      <c r="H63" s="9"/>
      <c r="I63" s="9"/>
      <c r="J63" s="9" t="e">
        <f t="shared" ref="J63:O63" ca="1" si="9">CONCATENATE("↑",J61,"↓",J62)</f>
        <v>#DIV/0!</v>
      </c>
      <c r="K63" s="9" t="e">
        <f t="shared" ca="1" si="9"/>
        <v>#DIV/0!</v>
      </c>
      <c r="L63" s="9" t="e">
        <f t="shared" ca="1" si="9"/>
        <v>#DIV/0!</v>
      </c>
      <c r="M63" s="9" t="e">
        <f t="shared" ca="1" si="9"/>
        <v>#DIV/0!</v>
      </c>
      <c r="N63" s="9" t="e">
        <f t="shared" ca="1" si="9"/>
        <v>#DIV/0!</v>
      </c>
      <c r="O63" s="9" t="str">
        <f t="shared" ca="1" si="9"/>
        <v>↑0↓2</v>
      </c>
      <c r="P63" s="9" t="s">
        <v>30</v>
      </c>
      <c r="Q63" s="7"/>
    </row>
    <row r="64" spans="1:17" s="1" customFormat="1" ht="13.5" x14ac:dyDescent="0.15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pans="1:17" s="1" customFormat="1" ht="13.5" x14ac:dyDescent="0.15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pans="1:17" s="1" customFormat="1" ht="13.5" x14ac:dyDescent="0.15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pans="1:17" s="1" customFormat="1" ht="13.5" x14ac:dyDescent="0.15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pans="1:17" s="1" customFormat="1" ht="13.5" x14ac:dyDescent="0.15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pans="1:17" s="1" customFormat="1" ht="13.5" x14ac:dyDescent="0.15">
      <c r="I69" s="12"/>
    </row>
    <row r="70" spans="1:17" s="1" customFormat="1" ht="13.5" x14ac:dyDescent="0.15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pans="1:17" s="1" customFormat="1" ht="13.5" x14ac:dyDescent="0.15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t="shared" ref="F71:F73" ca="1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pans="1:17" s="1" customFormat="1" ht="13.5" x14ac:dyDescent="0.15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t="shared" ca="1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pans="1:17" s="1" customFormat="1" ht="13.5" x14ac:dyDescent="0.15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t="shared" ca="1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pans="1:17" s="1" customFormat="1" ht="13.5" x14ac:dyDescent="0.15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_model</vt:lpstr>
      <vt:lpstr>6#机侧炉温管控(月)从动态管控系统读取或计算</vt:lpstr>
      <vt:lpstr>6#焦侧炉温管控(月)从动态管控系统读取或计算</vt:lpstr>
      <vt:lpstr>炉温记录27</vt:lpstr>
      <vt:lpstr>_metadata</vt:lpstr>
      <vt:lpstr>炉温记录28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