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1"/>
  </bookViews>
  <sheets>
    <sheet name="_model" sheetId="1" r:id="rId1"/>
    <sheet name="6#机侧炉温管控(月)从动态管控系统读取或计算 " sheetId="2" r:id="rId2"/>
    <sheet name="6#焦侧炉温管控(月)从动态管控系统读取或计算" sheetId="3" r:id="rId3"/>
  </sheets>
  <calcPr calcId="144525"/>
</workbook>
</file>

<file path=xl/sharedStrings.xml><?xml version="1.0" encoding="utf-8"?>
<sst xmlns="http://schemas.openxmlformats.org/spreadsheetml/2006/main" count="52">
  <si>
    <t>日期</t>
  </si>
  <si>
    <t>炉号</t>
  </si>
  <si>
    <t>CO6</t>
  </si>
  <si>
    <t>机侧back5=1</t>
  </si>
  <si>
    <t>焦侧back5=2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</si>
  <si>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</si>
  <si>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</si>
  <si>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</si>
  <si>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</si>
  <si>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</si>
  <si>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</si>
  <si>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</si>
  <si>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</si>
  <si>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</si>
  <si>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</si>
  <si>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</si>
  <si>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</si>
  <si>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</si>
  <si>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</si>
  <si>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</si>
  <si>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</si>
  <si>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</si>
  <si>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</si>
  <si>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</si>
  <si>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</si>
  <si>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</si>
  <si>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</si>
  <si>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</si>
  <si>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</si>
  <si>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</si>
  <si>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</si>
  <si>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</si>
  <si>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</si>
  <si>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</si>
  <si>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标准温度超标次数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</si>
  <si>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</si>
  <si>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</si>
  <si>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</si>
  <si>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</si>
  <si>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</si>
  <si>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</si>
  <si>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</si>
  <si>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</si>
  <si>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</si>
  <si>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</si>
  <si>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6#机侧</t>
  </si>
  <si>
    <t>2018年9月焦炉直行温度管控</t>
  </si>
  <si>
    <t>月均偏差</t>
  </si>
  <si>
    <t>6#</t>
  </si>
  <si>
    <t>7#</t>
  </si>
  <si>
    <t>天均偏差</t>
  </si>
  <si>
    <t>6#焦侧</t>
  </si>
</sst>
</file>

<file path=xl/styles.xml><?xml version="1.0" encoding="utf-8"?>
<styleSheet xmlns="http://schemas.openxmlformats.org/spreadsheetml/2006/main">
  <numFmts count="5">
    <numFmt numFmtId="176" formatCode="yyyy/m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name val="等线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15" borderId="12" applyNumberFormat="0" applyAlignment="0" applyProtection="0">
      <alignment vertical="center"/>
    </xf>
    <xf numFmtId="0" fontId="20" fillId="15" borderId="10" applyNumberFormat="0" applyAlignment="0" applyProtection="0">
      <alignment vertical="center"/>
    </xf>
    <xf numFmtId="0" fontId="22" fillId="24" borderId="16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3" fillId="0" borderId="0">
      <protection locked="0"/>
    </xf>
  </cellStyleXfs>
  <cellXfs count="25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vertical="center"/>
    </xf>
    <xf numFmtId="0" fontId="0" fillId="3" borderId="4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1" xfId="0" applyFont="1" applyFill="1" applyBorder="1" applyAlignment="1">
      <alignment vertical="center"/>
    </xf>
    <xf numFmtId="14" fontId="0" fillId="2" borderId="1" xfId="0" applyNumberFormat="1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right" vertical="center"/>
    </xf>
    <xf numFmtId="0" fontId="0" fillId="0" borderId="5" xfId="0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1" fontId="0" fillId="0" borderId="0" xfId="0" applyNumberFormat="1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workbookViewId="0">
      <selection activeCell="E13" sqref="E13"/>
    </sheetView>
  </sheetViews>
  <sheetFormatPr defaultColWidth="9" defaultRowHeight="14.25"/>
  <cols>
    <col min="1" max="1" width="14" style="1" customWidth="1"/>
    <col min="2" max="2" width="11.125" style="1" customWidth="1"/>
    <col min="3" max="7" width="9" style="1"/>
    <col min="8" max="8" width="9.125" style="1" customWidth="1"/>
    <col min="9" max="16363" width="9" style="1"/>
    <col min="16364" max="16384" width="9" style="16"/>
  </cols>
  <sheetData>
    <row r="1" s="1" customFormat="1" ht="24" customHeight="1" spans="1:17">
      <c r="A1" s="17" t="s">
        <v>0</v>
      </c>
      <c r="B1" s="18">
        <v>43369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2"/>
    </row>
    <row r="2" s="1" customFormat="1" ht="13.5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r="3" s="1" customFormat="1" ht="13.5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r="4" s="1" customFormat="1" ht="13.5" spans="1:17">
      <c r="A4" s="17" t="s">
        <v>14</v>
      </c>
      <c r="B4" s="17" t="s">
        <v>15</v>
      </c>
      <c r="C4" s="17" t="s">
        <v>16</v>
      </c>
      <c r="D4" s="17" t="s">
        <v>17</v>
      </c>
      <c r="E4" s="17" t="s">
        <v>18</v>
      </c>
      <c r="F4" s="17" t="s">
        <v>19</v>
      </c>
      <c r="G4" s="17" t="s">
        <v>20</v>
      </c>
      <c r="H4" s="17"/>
      <c r="I4" s="17"/>
      <c r="J4" s="17" t="s">
        <v>21</v>
      </c>
      <c r="K4" s="17" t="s">
        <v>22</v>
      </c>
      <c r="L4" s="17" t="s">
        <v>23</v>
      </c>
      <c r="M4" s="17" t="s">
        <v>24</v>
      </c>
      <c r="N4" s="17" t="s">
        <v>25</v>
      </c>
      <c r="O4" s="17" t="s">
        <v>26</v>
      </c>
      <c r="P4" s="17"/>
      <c r="Q4" s="17"/>
    </row>
    <row r="5" s="1" customFormat="1" ht="13.5" spans="1:17">
      <c r="A5" s="6"/>
      <c r="B5" s="7"/>
      <c r="C5" s="7"/>
      <c r="D5" s="7"/>
      <c r="E5" s="7"/>
      <c r="F5" s="7"/>
      <c r="G5" s="7"/>
      <c r="H5" s="7" t="e">
        <f t="shared" ref="H5:H60" si="0">AVERAGE(B5:G5)</f>
        <v>#DIV/0!</v>
      </c>
      <c r="I5" s="7" t="e">
        <f t="shared" ref="I5:I60" si="1">H5-H$65</f>
        <v>#DIV/0!</v>
      </c>
      <c r="J5" s="7"/>
      <c r="K5" s="7"/>
      <c r="L5" s="7"/>
      <c r="M5" s="7"/>
      <c r="N5" s="7"/>
      <c r="O5" s="7"/>
      <c r="P5" s="7" t="e">
        <f t="shared" ref="P5:P60" si="2">AVERAGE(J5:O5)</f>
        <v>#DIV/0!</v>
      </c>
      <c r="Q5" s="7" t="e">
        <f t="shared" ref="Q5:Q60" si="3">P5-P$65</f>
        <v>#DIV/0!</v>
      </c>
    </row>
    <row r="6" s="1" customFormat="1" ht="13.5" spans="1:17">
      <c r="A6" s="6"/>
      <c r="B6" s="7"/>
      <c r="C6" s="7"/>
      <c r="D6" s="7"/>
      <c r="E6" s="7"/>
      <c r="F6" s="7"/>
      <c r="G6" s="7"/>
      <c r="H6" s="7" t="e">
        <f t="shared" si="0"/>
        <v>#DIV/0!</v>
      </c>
      <c r="I6" s="7" t="e">
        <f t="shared" si="1"/>
        <v>#DIV/0!</v>
      </c>
      <c r="J6" s="7"/>
      <c r="K6" s="7"/>
      <c r="L6" s="7"/>
      <c r="M6" s="7"/>
      <c r="N6" s="7"/>
      <c r="O6" s="7"/>
      <c r="P6" s="7" t="e">
        <f t="shared" si="2"/>
        <v>#DIV/0!</v>
      </c>
      <c r="Q6" s="7" t="e">
        <f t="shared" si="3"/>
        <v>#DIV/0!</v>
      </c>
    </row>
    <row r="7" s="1" customFormat="1" ht="13.5" spans="1:17">
      <c r="A7" s="6"/>
      <c r="B7" s="7"/>
      <c r="C7" s="7"/>
      <c r="D7" s="7"/>
      <c r="E7" s="7"/>
      <c r="F7" s="7"/>
      <c r="G7" s="7"/>
      <c r="H7" s="7" t="e">
        <f t="shared" si="0"/>
        <v>#DIV/0!</v>
      </c>
      <c r="I7" s="7" t="e">
        <f t="shared" si="1"/>
        <v>#DIV/0!</v>
      </c>
      <c r="J7" s="7"/>
      <c r="K7" s="7"/>
      <c r="L7" s="7"/>
      <c r="M7" s="7"/>
      <c r="N7" s="7"/>
      <c r="O7" s="7"/>
      <c r="P7" s="7" t="e">
        <f t="shared" si="2"/>
        <v>#DIV/0!</v>
      </c>
      <c r="Q7" s="7" t="e">
        <f t="shared" si="3"/>
        <v>#DIV/0!</v>
      </c>
    </row>
    <row r="8" s="1" customFormat="1" ht="13.5" spans="1:17">
      <c r="A8" s="6"/>
      <c r="B8" s="7"/>
      <c r="C8" s="7"/>
      <c r="D8" s="7"/>
      <c r="E8" s="7"/>
      <c r="F8" s="7"/>
      <c r="G8" s="7"/>
      <c r="H8" s="7" t="e">
        <f t="shared" si="0"/>
        <v>#DIV/0!</v>
      </c>
      <c r="I8" s="7" t="e">
        <f t="shared" si="1"/>
        <v>#DIV/0!</v>
      </c>
      <c r="J8" s="7"/>
      <c r="K8" s="7"/>
      <c r="L8" s="7"/>
      <c r="M8" s="7"/>
      <c r="N8" s="7"/>
      <c r="O8" s="7"/>
      <c r="P8" s="7" t="e">
        <f t="shared" si="2"/>
        <v>#DIV/0!</v>
      </c>
      <c r="Q8" s="7" t="e">
        <f t="shared" si="3"/>
        <v>#DIV/0!</v>
      </c>
    </row>
    <row r="9" s="1" customFormat="1" ht="13.5" spans="1:17">
      <c r="A9" s="6"/>
      <c r="B9" s="7"/>
      <c r="C9" s="7"/>
      <c r="D9" s="7"/>
      <c r="E9" s="7"/>
      <c r="F9" s="7"/>
      <c r="G9" s="7"/>
      <c r="H9" s="7" t="e">
        <f t="shared" si="0"/>
        <v>#DIV/0!</v>
      </c>
      <c r="I9" s="7" t="e">
        <f t="shared" si="1"/>
        <v>#DIV/0!</v>
      </c>
      <c r="J9" s="7"/>
      <c r="K9" s="7"/>
      <c r="L9" s="7"/>
      <c r="M9" s="7"/>
      <c r="N9" s="7"/>
      <c r="O9" s="7"/>
      <c r="P9" s="7" t="e">
        <f t="shared" si="2"/>
        <v>#DIV/0!</v>
      </c>
      <c r="Q9" s="7" t="e">
        <f t="shared" si="3"/>
        <v>#DIV/0!</v>
      </c>
    </row>
    <row r="10" s="1" customFormat="1" ht="13.5" spans="1:17">
      <c r="A10" s="6"/>
      <c r="B10" s="7"/>
      <c r="C10" s="7"/>
      <c r="D10" s="7"/>
      <c r="E10" s="7"/>
      <c r="F10" s="7"/>
      <c r="G10" s="7"/>
      <c r="H10" s="7" t="e">
        <f t="shared" si="0"/>
        <v>#DIV/0!</v>
      </c>
      <c r="I10" s="7" t="e">
        <f t="shared" si="1"/>
        <v>#DIV/0!</v>
      </c>
      <c r="J10" s="7"/>
      <c r="K10" s="7"/>
      <c r="L10" s="7"/>
      <c r="M10" s="7"/>
      <c r="N10" s="7"/>
      <c r="O10" s="7"/>
      <c r="P10" s="7" t="e">
        <f t="shared" si="2"/>
        <v>#DIV/0!</v>
      </c>
      <c r="Q10" s="7" t="e">
        <f t="shared" si="3"/>
        <v>#DIV/0!</v>
      </c>
    </row>
    <row r="11" s="1" customFormat="1" ht="13.5" spans="1:17">
      <c r="A11" s="6"/>
      <c r="B11" s="7"/>
      <c r="C11" s="7"/>
      <c r="D11" s="7"/>
      <c r="E11" s="7"/>
      <c r="F11" s="7"/>
      <c r="G11" s="7"/>
      <c r="H11" s="7" t="e">
        <f t="shared" si="0"/>
        <v>#DIV/0!</v>
      </c>
      <c r="I11" s="7" t="e">
        <f t="shared" si="1"/>
        <v>#DIV/0!</v>
      </c>
      <c r="J11" s="7"/>
      <c r="K11" s="7"/>
      <c r="L11" s="7"/>
      <c r="M11" s="7"/>
      <c r="N11" s="7"/>
      <c r="O11" s="7"/>
      <c r="P11" s="7" t="e">
        <f t="shared" si="2"/>
        <v>#DIV/0!</v>
      </c>
      <c r="Q11" s="7" t="e">
        <f t="shared" si="3"/>
        <v>#DIV/0!</v>
      </c>
    </row>
    <row r="12" s="1" customFormat="1" ht="13.5" spans="1:17">
      <c r="A12" s="6"/>
      <c r="B12" s="7"/>
      <c r="C12" s="7"/>
      <c r="D12" s="7"/>
      <c r="E12" s="7"/>
      <c r="F12" s="7"/>
      <c r="G12" s="7"/>
      <c r="H12" s="7" t="e">
        <f t="shared" si="0"/>
        <v>#DIV/0!</v>
      </c>
      <c r="I12" s="7" t="e">
        <f t="shared" si="1"/>
        <v>#DIV/0!</v>
      </c>
      <c r="J12" s="7"/>
      <c r="K12" s="7"/>
      <c r="L12" s="7"/>
      <c r="M12" s="7"/>
      <c r="N12" s="7"/>
      <c r="O12" s="7"/>
      <c r="P12" s="7" t="e">
        <f t="shared" si="2"/>
        <v>#DIV/0!</v>
      </c>
      <c r="Q12" s="7" t="e">
        <f t="shared" si="3"/>
        <v>#DIV/0!</v>
      </c>
    </row>
    <row r="13" s="1" customFormat="1" ht="13.5" spans="1:17">
      <c r="A13" s="6"/>
      <c r="B13" s="7"/>
      <c r="C13" s="7"/>
      <c r="D13" s="7"/>
      <c r="E13" s="7"/>
      <c r="F13" s="7"/>
      <c r="G13" s="7"/>
      <c r="H13" s="7" t="e">
        <f t="shared" si="0"/>
        <v>#DIV/0!</v>
      </c>
      <c r="I13" s="7" t="e">
        <f t="shared" si="1"/>
        <v>#DIV/0!</v>
      </c>
      <c r="J13" s="7"/>
      <c r="K13" s="7"/>
      <c r="L13" s="7"/>
      <c r="M13" s="7"/>
      <c r="N13" s="7"/>
      <c r="O13" s="7"/>
      <c r="P13" s="7" t="e">
        <f t="shared" si="2"/>
        <v>#DIV/0!</v>
      </c>
      <c r="Q13" s="7" t="e">
        <f t="shared" si="3"/>
        <v>#DIV/0!</v>
      </c>
    </row>
    <row r="14" s="1" customFormat="1" ht="13.5" spans="1:17">
      <c r="A14" s="6"/>
      <c r="B14" s="7"/>
      <c r="C14" s="7"/>
      <c r="D14" s="7"/>
      <c r="E14" s="7"/>
      <c r="F14" s="7"/>
      <c r="G14" s="7"/>
      <c r="H14" s="7" t="e">
        <f t="shared" si="0"/>
        <v>#DIV/0!</v>
      </c>
      <c r="I14" s="7" t="e">
        <f t="shared" si="1"/>
        <v>#DIV/0!</v>
      </c>
      <c r="J14" s="7"/>
      <c r="K14" s="7"/>
      <c r="L14" s="7"/>
      <c r="M14" s="7"/>
      <c r="N14" s="7"/>
      <c r="O14" s="7"/>
      <c r="P14" s="7" t="e">
        <f t="shared" si="2"/>
        <v>#DIV/0!</v>
      </c>
      <c r="Q14" s="7" t="e">
        <f t="shared" si="3"/>
        <v>#DIV/0!</v>
      </c>
    </row>
    <row r="15" s="1" customFormat="1" ht="13.5" spans="1:17">
      <c r="A15" s="6"/>
      <c r="B15" s="7"/>
      <c r="C15" s="7"/>
      <c r="D15" s="7"/>
      <c r="E15" s="7"/>
      <c r="F15" s="7"/>
      <c r="G15" s="7"/>
      <c r="H15" s="7" t="e">
        <f t="shared" si="0"/>
        <v>#DIV/0!</v>
      </c>
      <c r="I15" s="7" t="e">
        <f t="shared" si="1"/>
        <v>#DIV/0!</v>
      </c>
      <c r="J15" s="7"/>
      <c r="K15" s="7"/>
      <c r="L15" s="7"/>
      <c r="M15" s="7"/>
      <c r="N15" s="7"/>
      <c r="O15" s="7"/>
      <c r="P15" s="7" t="e">
        <f t="shared" si="2"/>
        <v>#DIV/0!</v>
      </c>
      <c r="Q15" s="7" t="e">
        <f t="shared" si="3"/>
        <v>#DIV/0!</v>
      </c>
    </row>
    <row r="16" s="1" customFormat="1" ht="13.5" spans="1:17">
      <c r="A16" s="6"/>
      <c r="B16" s="7"/>
      <c r="C16" s="7"/>
      <c r="D16" s="7"/>
      <c r="E16" s="7"/>
      <c r="F16" s="7"/>
      <c r="G16" s="7"/>
      <c r="H16" s="7" t="e">
        <f t="shared" si="0"/>
        <v>#DIV/0!</v>
      </c>
      <c r="I16" s="7" t="e">
        <f t="shared" si="1"/>
        <v>#DIV/0!</v>
      </c>
      <c r="J16" s="7"/>
      <c r="K16" s="7"/>
      <c r="L16" s="7"/>
      <c r="M16" s="7"/>
      <c r="N16" s="7"/>
      <c r="O16" s="7"/>
      <c r="P16" s="7" t="e">
        <f t="shared" si="2"/>
        <v>#DIV/0!</v>
      </c>
      <c r="Q16" s="7" t="e">
        <f t="shared" si="3"/>
        <v>#DIV/0!</v>
      </c>
    </row>
    <row r="17" s="1" customFormat="1" ht="13.5" spans="1:17">
      <c r="A17" s="6"/>
      <c r="B17" s="7"/>
      <c r="C17" s="7"/>
      <c r="D17" s="7"/>
      <c r="E17" s="7"/>
      <c r="F17" s="7"/>
      <c r="G17" s="7"/>
      <c r="H17" s="7" t="e">
        <f t="shared" si="0"/>
        <v>#DIV/0!</v>
      </c>
      <c r="I17" s="7" t="e">
        <f t="shared" si="1"/>
        <v>#DIV/0!</v>
      </c>
      <c r="J17" s="7"/>
      <c r="K17" s="7"/>
      <c r="L17" s="7"/>
      <c r="M17" s="7"/>
      <c r="N17" s="7"/>
      <c r="O17" s="7"/>
      <c r="P17" s="7" t="e">
        <f t="shared" si="2"/>
        <v>#DIV/0!</v>
      </c>
      <c r="Q17" s="7" t="e">
        <f t="shared" si="3"/>
        <v>#DIV/0!</v>
      </c>
    </row>
    <row r="18" s="1" customFormat="1" ht="13.5" spans="1:17">
      <c r="A18" s="6"/>
      <c r="B18" s="7"/>
      <c r="C18" s="7"/>
      <c r="D18" s="7"/>
      <c r="E18" s="7"/>
      <c r="F18" s="7"/>
      <c r="G18" s="7"/>
      <c r="H18" s="7" t="e">
        <f t="shared" si="0"/>
        <v>#DIV/0!</v>
      </c>
      <c r="I18" s="7" t="e">
        <f t="shared" si="1"/>
        <v>#DIV/0!</v>
      </c>
      <c r="J18" s="7"/>
      <c r="K18" s="7"/>
      <c r="L18" s="7"/>
      <c r="M18" s="7"/>
      <c r="N18" s="7"/>
      <c r="O18" s="7"/>
      <c r="P18" s="7" t="e">
        <f t="shared" si="2"/>
        <v>#DIV/0!</v>
      </c>
      <c r="Q18" s="7" t="e">
        <f t="shared" si="3"/>
        <v>#DIV/0!</v>
      </c>
    </row>
    <row r="19" s="1" customFormat="1" ht="13.5" spans="1:17">
      <c r="A19" s="6"/>
      <c r="B19" s="7"/>
      <c r="C19" s="7"/>
      <c r="D19" s="7"/>
      <c r="E19" s="7"/>
      <c r="F19" s="7"/>
      <c r="G19" s="7"/>
      <c r="H19" s="7" t="e">
        <f t="shared" si="0"/>
        <v>#DIV/0!</v>
      </c>
      <c r="I19" s="7" t="e">
        <f t="shared" si="1"/>
        <v>#DIV/0!</v>
      </c>
      <c r="J19" s="7"/>
      <c r="K19" s="7"/>
      <c r="L19" s="7"/>
      <c r="M19" s="7"/>
      <c r="N19" s="7"/>
      <c r="O19" s="7"/>
      <c r="P19" s="7" t="e">
        <f t="shared" si="2"/>
        <v>#DIV/0!</v>
      </c>
      <c r="Q19" s="7" t="e">
        <f t="shared" si="3"/>
        <v>#DIV/0!</v>
      </c>
    </row>
    <row r="20" s="1" customFormat="1" ht="13.5" spans="1:17">
      <c r="A20" s="6"/>
      <c r="B20" s="7"/>
      <c r="C20" s="7"/>
      <c r="D20" s="7"/>
      <c r="E20" s="7"/>
      <c r="F20" s="7"/>
      <c r="G20" s="7"/>
      <c r="H20" s="7" t="e">
        <f t="shared" si="0"/>
        <v>#DIV/0!</v>
      </c>
      <c r="I20" s="7" t="e">
        <f t="shared" si="1"/>
        <v>#DIV/0!</v>
      </c>
      <c r="J20" s="7"/>
      <c r="K20" s="7"/>
      <c r="L20" s="7"/>
      <c r="M20" s="7"/>
      <c r="N20" s="7"/>
      <c r="O20" s="7"/>
      <c r="P20" s="7" t="e">
        <f t="shared" si="2"/>
        <v>#DIV/0!</v>
      </c>
      <c r="Q20" s="7" t="e">
        <f t="shared" si="3"/>
        <v>#DIV/0!</v>
      </c>
    </row>
    <row r="21" s="1" customFormat="1" ht="13.5" spans="1:17">
      <c r="A21" s="6"/>
      <c r="B21" s="7"/>
      <c r="C21" s="7"/>
      <c r="D21" s="7"/>
      <c r="E21" s="7"/>
      <c r="F21" s="7"/>
      <c r="G21" s="7"/>
      <c r="H21" s="7" t="e">
        <f t="shared" si="0"/>
        <v>#DIV/0!</v>
      </c>
      <c r="I21" s="7" t="e">
        <f t="shared" si="1"/>
        <v>#DIV/0!</v>
      </c>
      <c r="J21" s="7"/>
      <c r="K21" s="7"/>
      <c r="L21" s="7"/>
      <c r="M21" s="7"/>
      <c r="N21" s="7"/>
      <c r="O21" s="7"/>
      <c r="P21" s="7" t="e">
        <f t="shared" si="2"/>
        <v>#DIV/0!</v>
      </c>
      <c r="Q21" s="7" t="e">
        <f t="shared" si="3"/>
        <v>#DIV/0!</v>
      </c>
    </row>
    <row r="22" s="1" customFormat="1" ht="13.5" spans="1:17">
      <c r="A22" s="6"/>
      <c r="B22" s="7"/>
      <c r="C22" s="7"/>
      <c r="D22" s="7"/>
      <c r="E22" s="7"/>
      <c r="F22" s="7"/>
      <c r="G22" s="7"/>
      <c r="H22" s="7" t="e">
        <f t="shared" si="0"/>
        <v>#DIV/0!</v>
      </c>
      <c r="I22" s="7" t="e">
        <f t="shared" si="1"/>
        <v>#DIV/0!</v>
      </c>
      <c r="J22" s="7"/>
      <c r="K22" s="7"/>
      <c r="L22" s="7"/>
      <c r="M22" s="7"/>
      <c r="N22" s="7"/>
      <c r="O22" s="7"/>
      <c r="P22" s="7" t="e">
        <f t="shared" si="2"/>
        <v>#DIV/0!</v>
      </c>
      <c r="Q22" s="7" t="e">
        <f t="shared" si="3"/>
        <v>#DIV/0!</v>
      </c>
    </row>
    <row r="23" s="1" customFormat="1" ht="13.5" spans="1:17">
      <c r="A23" s="6"/>
      <c r="B23" s="7"/>
      <c r="C23" s="7"/>
      <c r="D23" s="7"/>
      <c r="E23" s="7"/>
      <c r="F23" s="7"/>
      <c r="G23" s="7"/>
      <c r="H23" s="7" t="e">
        <f t="shared" si="0"/>
        <v>#DIV/0!</v>
      </c>
      <c r="I23" s="7" t="e">
        <f t="shared" si="1"/>
        <v>#DIV/0!</v>
      </c>
      <c r="J23" s="7"/>
      <c r="K23" s="7"/>
      <c r="L23" s="7"/>
      <c r="M23" s="7"/>
      <c r="N23" s="7"/>
      <c r="O23" s="7"/>
      <c r="P23" s="7" t="e">
        <f t="shared" si="2"/>
        <v>#DIV/0!</v>
      </c>
      <c r="Q23" s="7" t="e">
        <f t="shared" si="3"/>
        <v>#DIV/0!</v>
      </c>
    </row>
    <row r="24" s="1" customFormat="1" ht="13.5" spans="1:17">
      <c r="A24" s="6"/>
      <c r="B24" s="7"/>
      <c r="C24" s="7"/>
      <c r="D24" s="7"/>
      <c r="E24" s="7"/>
      <c r="F24" s="7"/>
      <c r="G24" s="7"/>
      <c r="H24" s="7" t="e">
        <f t="shared" si="0"/>
        <v>#DIV/0!</v>
      </c>
      <c r="I24" s="7" t="e">
        <f t="shared" si="1"/>
        <v>#DIV/0!</v>
      </c>
      <c r="J24" s="7"/>
      <c r="K24" s="7"/>
      <c r="L24" s="7"/>
      <c r="M24" s="7"/>
      <c r="N24" s="7"/>
      <c r="O24" s="7"/>
      <c r="P24" s="7" t="e">
        <f t="shared" si="2"/>
        <v>#DIV/0!</v>
      </c>
      <c r="Q24" s="7" t="e">
        <f t="shared" si="3"/>
        <v>#DIV/0!</v>
      </c>
    </row>
    <row r="25" s="1" customFormat="1" ht="13.5" spans="1:17">
      <c r="A25" s="6"/>
      <c r="B25" s="7"/>
      <c r="C25" s="7"/>
      <c r="D25" s="7"/>
      <c r="E25" s="7"/>
      <c r="F25" s="7"/>
      <c r="G25" s="7"/>
      <c r="H25" s="7" t="e">
        <f t="shared" si="0"/>
        <v>#DIV/0!</v>
      </c>
      <c r="I25" s="7" t="e">
        <f t="shared" si="1"/>
        <v>#DIV/0!</v>
      </c>
      <c r="J25" s="7"/>
      <c r="K25" s="7"/>
      <c r="L25" s="7"/>
      <c r="M25" s="7"/>
      <c r="N25" s="7"/>
      <c r="O25" s="7"/>
      <c r="P25" s="7" t="e">
        <f t="shared" si="2"/>
        <v>#DIV/0!</v>
      </c>
      <c r="Q25" s="7" t="e">
        <f t="shared" si="3"/>
        <v>#DIV/0!</v>
      </c>
    </row>
    <row r="26" s="1" customFormat="1" ht="13.5" spans="1:17">
      <c r="A26" s="6"/>
      <c r="B26" s="7"/>
      <c r="C26" s="7"/>
      <c r="D26" s="7"/>
      <c r="E26" s="7"/>
      <c r="F26" s="7"/>
      <c r="G26" s="7"/>
      <c r="H26" s="7" t="e">
        <f t="shared" si="0"/>
        <v>#DIV/0!</v>
      </c>
      <c r="I26" s="7" t="e">
        <f t="shared" si="1"/>
        <v>#DIV/0!</v>
      </c>
      <c r="J26" s="7"/>
      <c r="K26" s="7"/>
      <c r="L26" s="7"/>
      <c r="M26" s="7"/>
      <c r="N26" s="7"/>
      <c r="O26" s="7"/>
      <c r="P26" s="7" t="e">
        <f t="shared" si="2"/>
        <v>#DIV/0!</v>
      </c>
      <c r="Q26" s="7" t="e">
        <f t="shared" si="3"/>
        <v>#DIV/0!</v>
      </c>
    </row>
    <row r="27" s="1" customFormat="1" ht="13.5" spans="1:17">
      <c r="A27" s="6"/>
      <c r="B27" s="7"/>
      <c r="C27" s="7"/>
      <c r="D27" s="7"/>
      <c r="E27" s="7"/>
      <c r="F27" s="7"/>
      <c r="G27" s="7"/>
      <c r="H27" s="7" t="e">
        <f t="shared" si="0"/>
        <v>#DIV/0!</v>
      </c>
      <c r="I27" s="7" t="e">
        <f t="shared" si="1"/>
        <v>#DIV/0!</v>
      </c>
      <c r="J27" s="7"/>
      <c r="K27" s="7"/>
      <c r="L27" s="7"/>
      <c r="M27" s="7"/>
      <c r="N27" s="7"/>
      <c r="O27" s="7"/>
      <c r="P27" s="7" t="e">
        <f t="shared" si="2"/>
        <v>#DIV/0!</v>
      </c>
      <c r="Q27" s="7" t="e">
        <f t="shared" si="3"/>
        <v>#DIV/0!</v>
      </c>
    </row>
    <row r="28" s="1" customFormat="1" ht="13.5" spans="1:17">
      <c r="A28" s="6"/>
      <c r="B28" s="7"/>
      <c r="C28" s="7"/>
      <c r="D28" s="7"/>
      <c r="E28" s="7"/>
      <c r="F28" s="7"/>
      <c r="G28" s="7"/>
      <c r="H28" s="7" t="e">
        <f t="shared" si="0"/>
        <v>#DIV/0!</v>
      </c>
      <c r="I28" s="7" t="e">
        <f t="shared" si="1"/>
        <v>#DIV/0!</v>
      </c>
      <c r="J28" s="7"/>
      <c r="K28" s="7"/>
      <c r="L28" s="7"/>
      <c r="M28" s="7"/>
      <c r="N28" s="7"/>
      <c r="O28" s="7"/>
      <c r="P28" s="7" t="e">
        <f t="shared" si="2"/>
        <v>#DIV/0!</v>
      </c>
      <c r="Q28" s="7" t="e">
        <f t="shared" si="3"/>
        <v>#DIV/0!</v>
      </c>
    </row>
    <row r="29" s="1" customFormat="1" ht="13.5" spans="1:17">
      <c r="A29" s="6"/>
      <c r="B29" s="7"/>
      <c r="C29" s="7"/>
      <c r="D29" s="7"/>
      <c r="E29" s="7"/>
      <c r="F29" s="7"/>
      <c r="G29" s="7"/>
      <c r="H29" s="7" t="e">
        <f t="shared" si="0"/>
        <v>#DIV/0!</v>
      </c>
      <c r="I29" s="7" t="e">
        <f t="shared" si="1"/>
        <v>#DIV/0!</v>
      </c>
      <c r="J29" s="7"/>
      <c r="K29" s="7"/>
      <c r="L29" s="7"/>
      <c r="M29" s="7"/>
      <c r="N29" s="7"/>
      <c r="O29" s="7"/>
      <c r="P29" s="7" t="e">
        <f t="shared" si="2"/>
        <v>#DIV/0!</v>
      </c>
      <c r="Q29" s="7" t="e">
        <f t="shared" si="3"/>
        <v>#DIV/0!</v>
      </c>
    </row>
    <row r="30" s="1" customFormat="1" ht="13.5" spans="1:17">
      <c r="A30" s="6"/>
      <c r="B30" s="7"/>
      <c r="C30" s="7"/>
      <c r="D30" s="7"/>
      <c r="E30" s="7"/>
      <c r="F30" s="7"/>
      <c r="G30" s="7"/>
      <c r="H30" s="7" t="e">
        <f t="shared" si="0"/>
        <v>#DIV/0!</v>
      </c>
      <c r="I30" s="7" t="e">
        <f t="shared" si="1"/>
        <v>#DIV/0!</v>
      </c>
      <c r="J30" s="7"/>
      <c r="K30" s="7"/>
      <c r="L30" s="7"/>
      <c r="M30" s="7"/>
      <c r="N30" s="7"/>
      <c r="O30" s="7"/>
      <c r="P30" s="7" t="e">
        <f t="shared" si="2"/>
        <v>#DIV/0!</v>
      </c>
      <c r="Q30" s="7" t="e">
        <f t="shared" si="3"/>
        <v>#DIV/0!</v>
      </c>
    </row>
    <row r="31" s="1" customFormat="1" ht="13.5" spans="1:17">
      <c r="A31" s="6"/>
      <c r="B31" s="7"/>
      <c r="C31" s="7"/>
      <c r="D31" s="7"/>
      <c r="E31" s="7"/>
      <c r="F31" s="7"/>
      <c r="G31" s="7"/>
      <c r="H31" s="7" t="e">
        <f t="shared" si="0"/>
        <v>#DIV/0!</v>
      </c>
      <c r="I31" s="7" t="e">
        <f t="shared" si="1"/>
        <v>#DIV/0!</v>
      </c>
      <c r="J31" s="7"/>
      <c r="K31" s="7"/>
      <c r="L31" s="7"/>
      <c r="M31" s="7"/>
      <c r="N31" s="7"/>
      <c r="O31" s="7"/>
      <c r="P31" s="7" t="e">
        <f t="shared" si="2"/>
        <v>#DIV/0!</v>
      </c>
      <c r="Q31" s="7" t="e">
        <f t="shared" si="3"/>
        <v>#DIV/0!</v>
      </c>
    </row>
    <row r="32" s="1" customFormat="1" ht="13.5" spans="1:17">
      <c r="A32" s="6"/>
      <c r="B32" s="7"/>
      <c r="C32" s="7"/>
      <c r="D32" s="7"/>
      <c r="E32" s="7"/>
      <c r="F32" s="7"/>
      <c r="G32" s="7"/>
      <c r="H32" s="7" t="e">
        <f t="shared" si="0"/>
        <v>#DIV/0!</v>
      </c>
      <c r="I32" s="7" t="e">
        <f t="shared" si="1"/>
        <v>#DIV/0!</v>
      </c>
      <c r="J32" s="7"/>
      <c r="K32" s="7"/>
      <c r="L32" s="7"/>
      <c r="M32" s="7"/>
      <c r="N32" s="7"/>
      <c r="O32" s="7"/>
      <c r="P32" s="7" t="e">
        <f t="shared" si="2"/>
        <v>#DIV/0!</v>
      </c>
      <c r="Q32" s="7" t="e">
        <f t="shared" si="3"/>
        <v>#DIV/0!</v>
      </c>
    </row>
    <row r="33" s="1" customFormat="1" ht="13.5" spans="1:17">
      <c r="A33" s="6"/>
      <c r="B33" s="7"/>
      <c r="C33" s="7"/>
      <c r="D33" s="7"/>
      <c r="E33" s="7"/>
      <c r="F33" s="7"/>
      <c r="G33" s="7"/>
      <c r="H33" s="7" t="e">
        <f t="shared" si="0"/>
        <v>#DIV/0!</v>
      </c>
      <c r="I33" s="7" t="e">
        <f t="shared" si="1"/>
        <v>#DIV/0!</v>
      </c>
      <c r="J33" s="7"/>
      <c r="K33" s="7"/>
      <c r="L33" s="7"/>
      <c r="M33" s="7"/>
      <c r="N33" s="7"/>
      <c r="O33" s="7"/>
      <c r="P33" s="7" t="e">
        <f t="shared" si="2"/>
        <v>#DIV/0!</v>
      </c>
      <c r="Q33" s="7" t="e">
        <f t="shared" si="3"/>
        <v>#DIV/0!</v>
      </c>
    </row>
    <row r="34" s="1" customFormat="1" ht="13.5" spans="1:17">
      <c r="A34" s="6"/>
      <c r="B34" s="7"/>
      <c r="C34" s="7"/>
      <c r="D34" s="7"/>
      <c r="E34" s="7"/>
      <c r="F34" s="7"/>
      <c r="G34" s="7"/>
      <c r="H34" s="7" t="e">
        <f t="shared" si="0"/>
        <v>#DIV/0!</v>
      </c>
      <c r="I34" s="7" t="e">
        <f t="shared" si="1"/>
        <v>#DIV/0!</v>
      </c>
      <c r="J34" s="7"/>
      <c r="K34" s="7"/>
      <c r="L34" s="7"/>
      <c r="M34" s="7"/>
      <c r="N34" s="7"/>
      <c r="O34" s="7"/>
      <c r="P34" s="7" t="e">
        <f t="shared" si="2"/>
        <v>#DIV/0!</v>
      </c>
      <c r="Q34" s="7" t="e">
        <f t="shared" si="3"/>
        <v>#DIV/0!</v>
      </c>
    </row>
    <row r="35" s="1" customFormat="1" ht="13.5" spans="1:17">
      <c r="A35" s="6"/>
      <c r="B35" s="7"/>
      <c r="C35" s="7"/>
      <c r="D35" s="7"/>
      <c r="E35" s="7"/>
      <c r="F35" s="7"/>
      <c r="G35" s="7"/>
      <c r="H35" s="7" t="e">
        <f t="shared" si="0"/>
        <v>#DIV/0!</v>
      </c>
      <c r="I35" s="7" t="e">
        <f t="shared" si="1"/>
        <v>#DIV/0!</v>
      </c>
      <c r="J35" s="7"/>
      <c r="K35" s="7"/>
      <c r="L35" s="7"/>
      <c r="M35" s="7"/>
      <c r="N35" s="7"/>
      <c r="O35" s="7"/>
      <c r="P35" s="7" t="e">
        <f t="shared" si="2"/>
        <v>#DIV/0!</v>
      </c>
      <c r="Q35" s="7" t="e">
        <f t="shared" si="3"/>
        <v>#DIV/0!</v>
      </c>
    </row>
    <row r="36" s="1" customFormat="1" ht="13.5" spans="1:17">
      <c r="A36" s="6"/>
      <c r="B36" s="7"/>
      <c r="C36" s="7"/>
      <c r="D36" s="7"/>
      <c r="E36" s="7"/>
      <c r="F36" s="7"/>
      <c r="G36" s="7"/>
      <c r="H36" s="7" t="e">
        <f t="shared" si="0"/>
        <v>#DIV/0!</v>
      </c>
      <c r="I36" s="7" t="e">
        <f t="shared" si="1"/>
        <v>#DIV/0!</v>
      </c>
      <c r="J36" s="7"/>
      <c r="K36" s="7"/>
      <c r="L36" s="7"/>
      <c r="M36" s="7"/>
      <c r="N36" s="7"/>
      <c r="O36" s="7"/>
      <c r="P36" s="7" t="e">
        <f t="shared" si="2"/>
        <v>#DIV/0!</v>
      </c>
      <c r="Q36" s="7" t="e">
        <f t="shared" si="3"/>
        <v>#DIV/0!</v>
      </c>
    </row>
    <row r="37" s="1" customFormat="1" ht="13.5" spans="1:17">
      <c r="A37" s="6"/>
      <c r="B37" s="7"/>
      <c r="C37" s="7"/>
      <c r="D37" s="7"/>
      <c r="E37" s="7"/>
      <c r="F37" s="7"/>
      <c r="G37" s="7"/>
      <c r="H37" s="7" t="e">
        <f t="shared" si="0"/>
        <v>#DIV/0!</v>
      </c>
      <c r="I37" s="7" t="e">
        <f t="shared" si="1"/>
        <v>#DIV/0!</v>
      </c>
      <c r="J37" s="7"/>
      <c r="K37" s="7"/>
      <c r="L37" s="7"/>
      <c r="M37" s="7"/>
      <c r="N37" s="7"/>
      <c r="O37" s="7"/>
      <c r="P37" s="7" t="e">
        <f t="shared" si="2"/>
        <v>#DIV/0!</v>
      </c>
      <c r="Q37" s="7" t="e">
        <f t="shared" si="3"/>
        <v>#DIV/0!</v>
      </c>
    </row>
    <row r="38" s="1" customFormat="1" ht="13.5" spans="1:17">
      <c r="A38" s="6"/>
      <c r="B38" s="7"/>
      <c r="C38" s="7"/>
      <c r="D38" s="7"/>
      <c r="E38" s="7"/>
      <c r="F38" s="7"/>
      <c r="G38" s="7"/>
      <c r="H38" s="7" t="e">
        <f t="shared" si="0"/>
        <v>#DIV/0!</v>
      </c>
      <c r="I38" s="7" t="e">
        <f t="shared" si="1"/>
        <v>#DIV/0!</v>
      </c>
      <c r="J38" s="7"/>
      <c r="K38" s="7"/>
      <c r="L38" s="7"/>
      <c r="M38" s="7"/>
      <c r="N38" s="7"/>
      <c r="O38" s="7"/>
      <c r="P38" s="7" t="e">
        <f t="shared" si="2"/>
        <v>#DIV/0!</v>
      </c>
      <c r="Q38" s="7" t="e">
        <f t="shared" si="3"/>
        <v>#DIV/0!</v>
      </c>
    </row>
    <row r="39" s="1" customFormat="1" ht="13.5" spans="1:17">
      <c r="A39" s="6"/>
      <c r="B39" s="7"/>
      <c r="C39" s="7"/>
      <c r="D39" s="7"/>
      <c r="E39" s="7"/>
      <c r="F39" s="7"/>
      <c r="G39" s="7"/>
      <c r="H39" s="7" t="e">
        <f t="shared" si="0"/>
        <v>#DIV/0!</v>
      </c>
      <c r="I39" s="7" t="e">
        <f t="shared" si="1"/>
        <v>#DIV/0!</v>
      </c>
      <c r="J39" s="7"/>
      <c r="K39" s="7"/>
      <c r="L39" s="7"/>
      <c r="M39" s="7"/>
      <c r="N39" s="7"/>
      <c r="O39" s="7"/>
      <c r="P39" s="7" t="e">
        <f t="shared" si="2"/>
        <v>#DIV/0!</v>
      </c>
      <c r="Q39" s="7" t="e">
        <f t="shared" si="3"/>
        <v>#DIV/0!</v>
      </c>
    </row>
    <row r="40" s="1" customFormat="1" ht="13.5" spans="1:17">
      <c r="A40" s="6"/>
      <c r="B40" s="7"/>
      <c r="C40" s="7"/>
      <c r="D40" s="7"/>
      <c r="E40" s="7"/>
      <c r="F40" s="7"/>
      <c r="G40" s="7"/>
      <c r="H40" s="7" t="e">
        <f t="shared" si="0"/>
        <v>#DIV/0!</v>
      </c>
      <c r="I40" s="7" t="e">
        <f t="shared" si="1"/>
        <v>#DIV/0!</v>
      </c>
      <c r="J40" s="7"/>
      <c r="K40" s="7"/>
      <c r="L40" s="7"/>
      <c r="M40" s="7"/>
      <c r="N40" s="7"/>
      <c r="O40" s="7"/>
      <c r="P40" s="7" t="e">
        <f t="shared" si="2"/>
        <v>#DIV/0!</v>
      </c>
      <c r="Q40" s="7" t="e">
        <f t="shared" si="3"/>
        <v>#DIV/0!</v>
      </c>
    </row>
    <row r="41" s="1" customFormat="1" ht="13.5" spans="1:17">
      <c r="A41" s="6"/>
      <c r="B41" s="7"/>
      <c r="C41" s="7"/>
      <c r="D41" s="7"/>
      <c r="E41" s="7"/>
      <c r="F41" s="7"/>
      <c r="G41" s="7"/>
      <c r="H41" s="7" t="e">
        <f t="shared" si="0"/>
        <v>#DIV/0!</v>
      </c>
      <c r="I41" s="7" t="e">
        <f t="shared" si="1"/>
        <v>#DIV/0!</v>
      </c>
      <c r="J41" s="7"/>
      <c r="K41" s="7"/>
      <c r="L41" s="7"/>
      <c r="M41" s="7"/>
      <c r="N41" s="7"/>
      <c r="O41" s="7"/>
      <c r="P41" s="7" t="e">
        <f t="shared" si="2"/>
        <v>#DIV/0!</v>
      </c>
      <c r="Q41" s="7" t="e">
        <f t="shared" si="3"/>
        <v>#DIV/0!</v>
      </c>
    </row>
    <row r="42" s="1" customFormat="1" ht="13.5" spans="1:17">
      <c r="A42" s="6"/>
      <c r="B42" s="7"/>
      <c r="C42" s="7"/>
      <c r="D42" s="7"/>
      <c r="E42" s="7"/>
      <c r="F42" s="7"/>
      <c r="G42" s="7"/>
      <c r="H42" s="7" t="e">
        <f t="shared" si="0"/>
        <v>#DIV/0!</v>
      </c>
      <c r="I42" s="7" t="e">
        <f t="shared" si="1"/>
        <v>#DIV/0!</v>
      </c>
      <c r="J42" s="7"/>
      <c r="K42" s="7"/>
      <c r="L42" s="7"/>
      <c r="M42" s="7"/>
      <c r="N42" s="7"/>
      <c r="O42" s="7"/>
      <c r="P42" s="7" t="e">
        <f t="shared" si="2"/>
        <v>#DIV/0!</v>
      </c>
      <c r="Q42" s="7" t="e">
        <f t="shared" si="3"/>
        <v>#DIV/0!</v>
      </c>
    </row>
    <row r="43" s="1" customFormat="1" ht="13.5" spans="1:17">
      <c r="A43" s="6"/>
      <c r="B43" s="7"/>
      <c r="C43" s="7"/>
      <c r="D43" s="7"/>
      <c r="E43" s="7"/>
      <c r="F43" s="7"/>
      <c r="G43" s="7"/>
      <c r="H43" s="7" t="e">
        <f t="shared" si="0"/>
        <v>#DIV/0!</v>
      </c>
      <c r="I43" s="7" t="e">
        <f t="shared" si="1"/>
        <v>#DIV/0!</v>
      </c>
      <c r="J43" s="7"/>
      <c r="K43" s="7"/>
      <c r="L43" s="7"/>
      <c r="M43" s="7"/>
      <c r="N43" s="7"/>
      <c r="O43" s="7"/>
      <c r="P43" s="7" t="e">
        <f t="shared" si="2"/>
        <v>#DIV/0!</v>
      </c>
      <c r="Q43" s="7" t="e">
        <f t="shared" si="3"/>
        <v>#DIV/0!</v>
      </c>
    </row>
    <row r="44" s="1" customFormat="1" ht="13.5" spans="1:17">
      <c r="A44" s="6"/>
      <c r="B44" s="7"/>
      <c r="C44" s="7"/>
      <c r="D44" s="7"/>
      <c r="E44" s="7"/>
      <c r="F44" s="7"/>
      <c r="G44" s="7"/>
      <c r="H44" s="7" t="e">
        <f t="shared" si="0"/>
        <v>#DIV/0!</v>
      </c>
      <c r="I44" s="7" t="e">
        <f t="shared" si="1"/>
        <v>#DIV/0!</v>
      </c>
      <c r="J44" s="7"/>
      <c r="K44" s="7"/>
      <c r="L44" s="7"/>
      <c r="M44" s="7"/>
      <c r="N44" s="7"/>
      <c r="O44" s="7"/>
      <c r="P44" s="7" t="e">
        <f t="shared" si="2"/>
        <v>#DIV/0!</v>
      </c>
      <c r="Q44" s="7" t="e">
        <f t="shared" si="3"/>
        <v>#DIV/0!</v>
      </c>
    </row>
    <row r="45" s="1" customFormat="1" ht="13.5" spans="1:17">
      <c r="A45" s="6"/>
      <c r="B45" s="7"/>
      <c r="C45" s="7"/>
      <c r="D45" s="7"/>
      <c r="E45" s="7"/>
      <c r="F45" s="7"/>
      <c r="G45" s="7"/>
      <c r="H45" s="7" t="e">
        <f t="shared" si="0"/>
        <v>#DIV/0!</v>
      </c>
      <c r="I45" s="7" t="e">
        <f t="shared" si="1"/>
        <v>#DIV/0!</v>
      </c>
      <c r="J45" s="7"/>
      <c r="K45" s="7"/>
      <c r="L45" s="7"/>
      <c r="M45" s="7"/>
      <c r="N45" s="7"/>
      <c r="O45" s="7"/>
      <c r="P45" s="7" t="e">
        <f t="shared" si="2"/>
        <v>#DIV/0!</v>
      </c>
      <c r="Q45" s="7" t="e">
        <f t="shared" si="3"/>
        <v>#DIV/0!</v>
      </c>
    </row>
    <row r="46" s="1" customFormat="1" ht="13.5" spans="1:17">
      <c r="A46" s="6"/>
      <c r="B46" s="7"/>
      <c r="C46" s="7"/>
      <c r="D46" s="7"/>
      <c r="E46" s="7"/>
      <c r="F46" s="7"/>
      <c r="G46" s="7"/>
      <c r="H46" s="7" t="e">
        <f t="shared" si="0"/>
        <v>#DIV/0!</v>
      </c>
      <c r="I46" s="7" t="e">
        <f t="shared" si="1"/>
        <v>#DIV/0!</v>
      </c>
      <c r="J46" s="7"/>
      <c r="K46" s="7"/>
      <c r="L46" s="7"/>
      <c r="M46" s="7"/>
      <c r="N46" s="7"/>
      <c r="O46" s="7"/>
      <c r="P46" s="7" t="e">
        <f t="shared" si="2"/>
        <v>#DIV/0!</v>
      </c>
      <c r="Q46" s="7" t="e">
        <f t="shared" si="3"/>
        <v>#DIV/0!</v>
      </c>
    </row>
    <row r="47" s="1" customFormat="1" ht="13.5" spans="1:17">
      <c r="A47" s="6"/>
      <c r="B47" s="7"/>
      <c r="C47" s="7"/>
      <c r="D47" s="7"/>
      <c r="E47" s="7"/>
      <c r="F47" s="7"/>
      <c r="G47" s="7"/>
      <c r="H47" s="7" t="e">
        <f t="shared" si="0"/>
        <v>#DIV/0!</v>
      </c>
      <c r="I47" s="7" t="e">
        <f t="shared" si="1"/>
        <v>#DIV/0!</v>
      </c>
      <c r="J47" s="7"/>
      <c r="K47" s="7"/>
      <c r="L47" s="7"/>
      <c r="M47" s="7"/>
      <c r="N47" s="7"/>
      <c r="O47" s="7"/>
      <c r="P47" s="7" t="e">
        <f t="shared" si="2"/>
        <v>#DIV/0!</v>
      </c>
      <c r="Q47" s="7" t="e">
        <f t="shared" si="3"/>
        <v>#DIV/0!</v>
      </c>
    </row>
    <row r="48" s="1" customFormat="1" ht="13.5" spans="1:17">
      <c r="A48" s="6"/>
      <c r="B48" s="7"/>
      <c r="C48" s="7"/>
      <c r="D48" s="7"/>
      <c r="E48" s="7"/>
      <c r="F48" s="7"/>
      <c r="G48" s="7"/>
      <c r="H48" s="7" t="e">
        <f t="shared" si="0"/>
        <v>#DIV/0!</v>
      </c>
      <c r="I48" s="7" t="e">
        <f t="shared" si="1"/>
        <v>#DIV/0!</v>
      </c>
      <c r="J48" s="7"/>
      <c r="K48" s="7"/>
      <c r="L48" s="7"/>
      <c r="M48" s="7"/>
      <c r="N48" s="7"/>
      <c r="O48" s="7"/>
      <c r="P48" s="7" t="e">
        <f t="shared" si="2"/>
        <v>#DIV/0!</v>
      </c>
      <c r="Q48" s="7" t="e">
        <f t="shared" si="3"/>
        <v>#DIV/0!</v>
      </c>
    </row>
    <row r="49" s="1" customFormat="1" ht="13.5" spans="1:17">
      <c r="A49" s="6"/>
      <c r="B49" s="7"/>
      <c r="C49" s="7"/>
      <c r="D49" s="7"/>
      <c r="E49" s="7"/>
      <c r="F49" s="7"/>
      <c r="G49" s="7"/>
      <c r="H49" s="7" t="e">
        <f t="shared" si="0"/>
        <v>#DIV/0!</v>
      </c>
      <c r="I49" s="7" t="e">
        <f t="shared" si="1"/>
        <v>#DIV/0!</v>
      </c>
      <c r="J49" s="7"/>
      <c r="K49" s="7"/>
      <c r="L49" s="7"/>
      <c r="M49" s="7"/>
      <c r="N49" s="7"/>
      <c r="O49" s="7"/>
      <c r="P49" s="7" t="e">
        <f t="shared" si="2"/>
        <v>#DIV/0!</v>
      </c>
      <c r="Q49" s="7" t="e">
        <f t="shared" si="3"/>
        <v>#DIV/0!</v>
      </c>
    </row>
    <row r="50" s="1" customFormat="1" ht="13.5" spans="1:17">
      <c r="A50" s="6"/>
      <c r="B50" s="7"/>
      <c r="C50" s="7"/>
      <c r="D50" s="7"/>
      <c r="E50" s="7"/>
      <c r="F50" s="7"/>
      <c r="G50" s="7"/>
      <c r="H50" s="7" t="e">
        <f t="shared" si="0"/>
        <v>#DIV/0!</v>
      </c>
      <c r="I50" s="7" t="e">
        <f t="shared" si="1"/>
        <v>#DIV/0!</v>
      </c>
      <c r="J50" s="7"/>
      <c r="K50" s="7"/>
      <c r="L50" s="7"/>
      <c r="M50" s="7"/>
      <c r="N50" s="7"/>
      <c r="O50" s="7"/>
      <c r="P50" s="7" t="e">
        <f t="shared" si="2"/>
        <v>#DIV/0!</v>
      </c>
      <c r="Q50" s="7" t="e">
        <f t="shared" si="3"/>
        <v>#DIV/0!</v>
      </c>
    </row>
    <row r="51" s="1" customFormat="1" ht="13.5" spans="1:17">
      <c r="A51" s="6"/>
      <c r="B51" s="7"/>
      <c r="C51" s="7"/>
      <c r="D51" s="7"/>
      <c r="E51" s="7"/>
      <c r="F51" s="7"/>
      <c r="G51" s="7"/>
      <c r="H51" s="7" t="e">
        <f t="shared" si="0"/>
        <v>#DIV/0!</v>
      </c>
      <c r="I51" s="7" t="e">
        <f t="shared" si="1"/>
        <v>#DIV/0!</v>
      </c>
      <c r="J51" s="7"/>
      <c r="K51" s="7"/>
      <c r="L51" s="7"/>
      <c r="M51" s="7"/>
      <c r="N51" s="7"/>
      <c r="O51" s="7"/>
      <c r="P51" s="7" t="e">
        <f t="shared" si="2"/>
        <v>#DIV/0!</v>
      </c>
      <c r="Q51" s="7" t="e">
        <f t="shared" si="3"/>
        <v>#DIV/0!</v>
      </c>
    </row>
    <row r="52" s="1" customFormat="1" ht="13.5" spans="1:17">
      <c r="A52" s="6"/>
      <c r="B52" s="7"/>
      <c r="C52" s="7"/>
      <c r="D52" s="7"/>
      <c r="E52" s="7"/>
      <c r="F52" s="7"/>
      <c r="G52" s="7"/>
      <c r="H52" s="7" t="e">
        <f t="shared" si="0"/>
        <v>#DIV/0!</v>
      </c>
      <c r="I52" s="7" t="e">
        <f t="shared" si="1"/>
        <v>#DIV/0!</v>
      </c>
      <c r="J52" s="7"/>
      <c r="K52" s="7"/>
      <c r="L52" s="7"/>
      <c r="M52" s="7"/>
      <c r="N52" s="7"/>
      <c r="O52" s="7"/>
      <c r="P52" s="7" t="e">
        <f t="shared" si="2"/>
        <v>#DIV/0!</v>
      </c>
      <c r="Q52" s="7" t="e">
        <f t="shared" si="3"/>
        <v>#DIV/0!</v>
      </c>
    </row>
    <row r="53" s="1" customFormat="1" ht="13.5" spans="1:17">
      <c r="A53" s="6"/>
      <c r="B53" s="7"/>
      <c r="C53" s="7"/>
      <c r="D53" s="7"/>
      <c r="E53" s="7"/>
      <c r="F53" s="7"/>
      <c r="G53" s="7"/>
      <c r="H53" s="7" t="e">
        <f t="shared" si="0"/>
        <v>#DIV/0!</v>
      </c>
      <c r="I53" s="7" t="e">
        <f t="shared" si="1"/>
        <v>#DIV/0!</v>
      </c>
      <c r="J53" s="7"/>
      <c r="K53" s="7"/>
      <c r="L53" s="7"/>
      <c r="M53" s="7"/>
      <c r="N53" s="7"/>
      <c r="O53" s="7"/>
      <c r="P53" s="7" t="e">
        <f t="shared" si="2"/>
        <v>#DIV/0!</v>
      </c>
      <c r="Q53" s="7" t="e">
        <f t="shared" si="3"/>
        <v>#DIV/0!</v>
      </c>
    </row>
    <row r="54" s="1" customFormat="1" ht="13.5" spans="1:17">
      <c r="A54" s="6"/>
      <c r="B54" s="7"/>
      <c r="C54" s="7"/>
      <c r="D54" s="7"/>
      <c r="E54" s="7"/>
      <c r="F54" s="7"/>
      <c r="G54" s="7"/>
      <c r="H54" s="7" t="e">
        <f t="shared" si="0"/>
        <v>#DIV/0!</v>
      </c>
      <c r="I54" s="7" t="e">
        <f t="shared" si="1"/>
        <v>#DIV/0!</v>
      </c>
      <c r="J54" s="7"/>
      <c r="K54" s="7"/>
      <c r="L54" s="7"/>
      <c r="M54" s="7"/>
      <c r="N54" s="7"/>
      <c r="O54" s="7"/>
      <c r="P54" s="7" t="e">
        <f t="shared" si="2"/>
        <v>#DIV/0!</v>
      </c>
      <c r="Q54" s="7" t="e">
        <f t="shared" si="3"/>
        <v>#DIV/0!</v>
      </c>
    </row>
    <row r="55" s="1" customFormat="1" ht="13.5" spans="1:17">
      <c r="A55" s="6"/>
      <c r="B55" s="7"/>
      <c r="C55" s="7"/>
      <c r="D55" s="7"/>
      <c r="E55" s="7"/>
      <c r="F55" s="7"/>
      <c r="G55" s="7"/>
      <c r="H55" s="7" t="e">
        <f t="shared" si="0"/>
        <v>#DIV/0!</v>
      </c>
      <c r="I55" s="7" t="e">
        <f t="shared" si="1"/>
        <v>#DIV/0!</v>
      </c>
      <c r="J55" s="7"/>
      <c r="K55" s="7"/>
      <c r="L55" s="7"/>
      <c r="M55" s="7"/>
      <c r="N55" s="7"/>
      <c r="O55" s="7"/>
      <c r="P55" s="7" t="e">
        <f t="shared" si="2"/>
        <v>#DIV/0!</v>
      </c>
      <c r="Q55" s="7" t="e">
        <f t="shared" si="3"/>
        <v>#DIV/0!</v>
      </c>
    </row>
    <row r="56" s="1" customFormat="1" ht="13.5" spans="1:17">
      <c r="A56" s="6"/>
      <c r="B56" s="7"/>
      <c r="C56" s="7"/>
      <c r="D56" s="7"/>
      <c r="E56" s="7"/>
      <c r="F56" s="7"/>
      <c r="G56" s="7"/>
      <c r="H56" s="7" t="e">
        <f t="shared" si="0"/>
        <v>#DIV/0!</v>
      </c>
      <c r="I56" s="7" t="e">
        <f t="shared" si="1"/>
        <v>#DIV/0!</v>
      </c>
      <c r="J56" s="7"/>
      <c r="K56" s="7"/>
      <c r="L56" s="7"/>
      <c r="M56" s="7"/>
      <c r="N56" s="7"/>
      <c r="O56" s="7"/>
      <c r="P56" s="7" t="e">
        <f t="shared" si="2"/>
        <v>#DIV/0!</v>
      </c>
      <c r="Q56" s="7" t="e">
        <f t="shared" si="3"/>
        <v>#DIV/0!</v>
      </c>
    </row>
    <row r="57" s="1" customFormat="1" ht="13.5" spans="1:17">
      <c r="A57" s="6"/>
      <c r="B57" s="7"/>
      <c r="C57" s="7"/>
      <c r="D57" s="7"/>
      <c r="E57" s="7"/>
      <c r="F57" s="7"/>
      <c r="G57" s="7"/>
      <c r="H57" s="7" t="e">
        <f t="shared" si="0"/>
        <v>#DIV/0!</v>
      </c>
      <c r="I57" s="7" t="e">
        <f t="shared" si="1"/>
        <v>#DIV/0!</v>
      </c>
      <c r="J57" s="7"/>
      <c r="K57" s="7"/>
      <c r="L57" s="7"/>
      <c r="M57" s="7"/>
      <c r="N57" s="7"/>
      <c r="O57" s="7"/>
      <c r="P57" s="7" t="e">
        <f t="shared" si="2"/>
        <v>#DIV/0!</v>
      </c>
      <c r="Q57" s="7" t="e">
        <f t="shared" si="3"/>
        <v>#DIV/0!</v>
      </c>
    </row>
    <row r="58" s="1" customFormat="1" ht="13.5" spans="1:17">
      <c r="A58" s="6"/>
      <c r="B58" s="7"/>
      <c r="C58" s="7"/>
      <c r="D58" s="7"/>
      <c r="E58" s="7"/>
      <c r="F58" s="7"/>
      <c r="G58" s="7"/>
      <c r="H58" s="7" t="e">
        <f t="shared" si="0"/>
        <v>#DIV/0!</v>
      </c>
      <c r="I58" s="7" t="e">
        <f t="shared" si="1"/>
        <v>#DIV/0!</v>
      </c>
      <c r="J58" s="7"/>
      <c r="K58" s="7"/>
      <c r="L58" s="7"/>
      <c r="M58" s="7"/>
      <c r="N58" s="7"/>
      <c r="O58" s="7"/>
      <c r="P58" s="7" t="e">
        <f t="shared" si="2"/>
        <v>#DIV/0!</v>
      </c>
      <c r="Q58" s="7" t="e">
        <f t="shared" si="3"/>
        <v>#DIV/0!</v>
      </c>
    </row>
    <row r="59" s="1" customFormat="1" ht="13.5" spans="1:17">
      <c r="A59" s="6"/>
      <c r="B59" s="7"/>
      <c r="C59" s="7"/>
      <c r="D59" s="7"/>
      <c r="E59" s="7"/>
      <c r="F59" s="7"/>
      <c r="G59" s="7"/>
      <c r="H59" s="7" t="e">
        <f t="shared" si="0"/>
        <v>#DIV/0!</v>
      </c>
      <c r="I59" s="7" t="e">
        <f t="shared" si="1"/>
        <v>#DIV/0!</v>
      </c>
      <c r="J59" s="7"/>
      <c r="K59" s="7"/>
      <c r="L59" s="7"/>
      <c r="M59" s="7"/>
      <c r="N59" s="7"/>
      <c r="O59" s="7"/>
      <c r="P59" s="7" t="e">
        <f t="shared" si="2"/>
        <v>#DIV/0!</v>
      </c>
      <c r="Q59" s="7" t="e">
        <f t="shared" si="3"/>
        <v>#DIV/0!</v>
      </c>
    </row>
    <row r="60" s="1" customFormat="1" ht="13.5" spans="1:17">
      <c r="A60" s="6"/>
      <c r="B60" s="7"/>
      <c r="C60" s="7"/>
      <c r="D60" s="7"/>
      <c r="E60" s="7"/>
      <c r="F60" s="7"/>
      <c r="G60" s="7"/>
      <c r="H60" s="7" t="e">
        <f t="shared" si="0"/>
        <v>#DIV/0!</v>
      </c>
      <c r="I60" s="7" t="e">
        <f t="shared" si="1"/>
        <v>#DIV/0!</v>
      </c>
      <c r="J60" s="7"/>
      <c r="K60" s="7"/>
      <c r="L60" s="7"/>
      <c r="M60" s="7"/>
      <c r="N60" s="7"/>
      <c r="O60" s="7"/>
      <c r="P60" s="7" t="e">
        <f t="shared" si="2"/>
        <v>#DIV/0!</v>
      </c>
      <c r="Q60" s="7" t="e">
        <f t="shared" si="3"/>
        <v>#DIV/0!</v>
      </c>
    </row>
    <row r="61" s="1" customFormat="1" ht="13.5" spans="1:17">
      <c r="A61" s="6" t="s">
        <v>27</v>
      </c>
      <c r="B61" s="7" t="e">
        <f ca="1" t="shared" ref="B61:H61" si="4">COUNTIF(B6:B59,CONCATENATE("&gt;",INDIRECT(ADDRESS(ROW(B66),COLUMN(B66)))+20))+IF(B5&gt;(B66+30),1,0)+IF(B60&gt;(B66+30),1,0)</f>
        <v>#DIV/0!</v>
      </c>
      <c r="C61" s="7" t="e">
        <f ca="1" t="shared" si="4"/>
        <v>#DIV/0!</v>
      </c>
      <c r="D61" s="7" t="e">
        <f ca="1" t="shared" si="4"/>
        <v>#DIV/0!</v>
      </c>
      <c r="E61" s="7" t="e">
        <f ca="1" t="shared" si="4"/>
        <v>#DIV/0!</v>
      </c>
      <c r="F61" s="7" t="e">
        <f ca="1" t="shared" si="4"/>
        <v>#DIV/0!</v>
      </c>
      <c r="G61" s="7" t="e">
        <f ca="1" t="shared" si="4"/>
        <v>#DIV/0!</v>
      </c>
      <c r="H61" s="7" t="e">
        <f ca="1" t="shared" si="4"/>
        <v>#DIV/0!</v>
      </c>
      <c r="I61" s="7"/>
      <c r="J61" s="7" t="e">
        <f ca="1" t="shared" ref="J61:P61" si="5">COUNTIF(J6:J59,CONCATENATE("&gt;",INDIRECT(ADDRESS(ROW(J66),COLUMN(J66)))+20))+IF(J5&gt;(J66+30),1,0)+IF(J60&gt;(J66+30),1,0)</f>
        <v>#DIV/0!</v>
      </c>
      <c r="K61" s="7" t="e">
        <f ca="1" t="shared" si="5"/>
        <v>#DIV/0!</v>
      </c>
      <c r="L61" s="7" t="e">
        <f ca="1" t="shared" si="5"/>
        <v>#DIV/0!</v>
      </c>
      <c r="M61" s="7" t="e">
        <f ca="1" t="shared" si="5"/>
        <v>#DIV/0!</v>
      </c>
      <c r="N61" s="7" t="e">
        <f ca="1" t="shared" si="5"/>
        <v>#DIV/0!</v>
      </c>
      <c r="O61" s="7">
        <f ca="1" t="shared" si="5"/>
        <v>0</v>
      </c>
      <c r="P61" s="7" t="e">
        <f ca="1" t="shared" si="5"/>
        <v>#DIV/0!</v>
      </c>
      <c r="Q61" s="7"/>
    </row>
    <row r="62" s="1" customFormat="1" ht="13.5" spans="1:17">
      <c r="A62" s="6" t="s">
        <v>28</v>
      </c>
      <c r="B62" s="7" t="e">
        <f ca="1" t="shared" ref="B62:H62" si="6">COUNTIF(B5:B60,CONCATENATE("&lt;",INDIRECT(ADDRESS(ROW(B66),COLUMN(B66)))-20))+IF(B5&lt;(B66-30),1,0)+IF(B60&lt;(B66-30),1,0)</f>
        <v>#DIV/0!</v>
      </c>
      <c r="C62" s="7" t="e">
        <f ca="1" t="shared" si="6"/>
        <v>#DIV/0!</v>
      </c>
      <c r="D62" s="7" t="e">
        <f ca="1" t="shared" si="6"/>
        <v>#DIV/0!</v>
      </c>
      <c r="E62" s="7" t="e">
        <f ca="1" t="shared" si="6"/>
        <v>#DIV/0!</v>
      </c>
      <c r="F62" s="7" t="e">
        <f ca="1" t="shared" si="6"/>
        <v>#DIV/0!</v>
      </c>
      <c r="G62" s="7" t="e">
        <f ca="1" t="shared" si="6"/>
        <v>#DIV/0!</v>
      </c>
      <c r="H62" s="7" t="e">
        <f ca="1" t="shared" si="6"/>
        <v>#DIV/0!</v>
      </c>
      <c r="I62" s="7"/>
      <c r="J62" s="7" t="e">
        <f ca="1" t="shared" ref="J62:P62" si="7">COUNTIF(J5:J60,CONCATENATE("&lt;",INDIRECT(ADDRESS(ROW(J66),COLUMN(J66)))-20))+IF(J5&lt;(J66-30),1,0)+IF(J60&lt;(J66-30),1,0)</f>
        <v>#DIV/0!</v>
      </c>
      <c r="K62" s="7" t="e">
        <f ca="1" t="shared" si="7"/>
        <v>#DIV/0!</v>
      </c>
      <c r="L62" s="7" t="e">
        <f ca="1" t="shared" si="7"/>
        <v>#DIV/0!</v>
      </c>
      <c r="M62" s="7" t="e">
        <f ca="1" t="shared" si="7"/>
        <v>#DIV/0!</v>
      </c>
      <c r="N62" s="7" t="e">
        <f ca="1" t="shared" si="7"/>
        <v>#DIV/0!</v>
      </c>
      <c r="O62" s="7">
        <f ca="1" t="shared" si="7"/>
        <v>2</v>
      </c>
      <c r="P62" s="7" t="e">
        <f ca="1" t="shared" si="7"/>
        <v>#DIV/0!</v>
      </c>
      <c r="Q62" s="7"/>
    </row>
    <row r="63" s="1" customFormat="1" ht="13.5" spans="1:17">
      <c r="A63" s="6" t="s">
        <v>29</v>
      </c>
      <c r="B63" s="21" t="e">
        <f ca="1" t="shared" ref="B63:G63" si="8">CONCATENATE("↑",B61,"↓",B62)</f>
        <v>#DIV/0!</v>
      </c>
      <c r="C63" s="21" t="e">
        <f ca="1" t="shared" si="8"/>
        <v>#DIV/0!</v>
      </c>
      <c r="D63" s="21" t="e">
        <f ca="1" t="shared" si="8"/>
        <v>#DIV/0!</v>
      </c>
      <c r="E63" s="21" t="e">
        <f ca="1" t="shared" si="8"/>
        <v>#DIV/0!</v>
      </c>
      <c r="F63" s="21" t="e">
        <f ca="1" t="shared" si="8"/>
        <v>#DIV/0!</v>
      </c>
      <c r="G63" s="21" t="e">
        <f ca="1" t="shared" si="8"/>
        <v>#DIV/0!</v>
      </c>
      <c r="H63" s="21"/>
      <c r="I63" s="21"/>
      <c r="J63" s="21" t="e">
        <f ca="1" t="shared" ref="J63:O63" si="9">CONCATENATE("↑",J61,"↓",J62)</f>
        <v>#DIV/0!</v>
      </c>
      <c r="K63" s="21" t="e">
        <f ca="1" t="shared" si="9"/>
        <v>#DIV/0!</v>
      </c>
      <c r="L63" s="21" t="e">
        <f ca="1" t="shared" si="9"/>
        <v>#DIV/0!</v>
      </c>
      <c r="M63" s="21" t="e">
        <f ca="1" t="shared" si="9"/>
        <v>#DIV/0!</v>
      </c>
      <c r="N63" s="21" t="e">
        <f ca="1" t="shared" si="9"/>
        <v>#DIV/0!</v>
      </c>
      <c r="O63" s="21" t="str">
        <f ca="1" t="shared" si="9"/>
        <v>↑0↓2</v>
      </c>
      <c r="P63" s="21" t="s">
        <v>30</v>
      </c>
      <c r="Q63" s="6"/>
    </row>
    <row r="64" s="1" customFormat="1" ht="13.5" spans="1:17">
      <c r="A64" s="6" t="s">
        <v>31</v>
      </c>
      <c r="B64" s="7">
        <f t="shared" ref="B64:H64" si="10">MAX(B5:B60)</f>
        <v>0</v>
      </c>
      <c r="C64" s="7">
        <f t="shared" si="10"/>
        <v>0</v>
      </c>
      <c r="D64" s="7">
        <f t="shared" si="10"/>
        <v>0</v>
      </c>
      <c r="E64" s="7">
        <f t="shared" si="10"/>
        <v>0</v>
      </c>
      <c r="F64" s="7">
        <f t="shared" si="10"/>
        <v>0</v>
      </c>
      <c r="G64" s="7">
        <f t="shared" si="10"/>
        <v>0</v>
      </c>
      <c r="H64" s="7" t="e">
        <f t="shared" si="10"/>
        <v>#DIV/0!</v>
      </c>
      <c r="I64" s="7"/>
      <c r="J64" s="7">
        <f t="shared" ref="J64:P64" si="11">MAX(J5:J60)</f>
        <v>0</v>
      </c>
      <c r="K64" s="7">
        <f t="shared" si="11"/>
        <v>0</v>
      </c>
      <c r="L64" s="7">
        <f t="shared" si="11"/>
        <v>0</v>
      </c>
      <c r="M64" s="7">
        <f t="shared" si="11"/>
        <v>0</v>
      </c>
      <c r="N64" s="7">
        <f t="shared" si="11"/>
        <v>0</v>
      </c>
      <c r="O64" s="7">
        <f t="shared" si="11"/>
        <v>0</v>
      </c>
      <c r="P64" s="7" t="e">
        <f t="shared" si="11"/>
        <v>#DIV/0!</v>
      </c>
      <c r="Q64" s="6"/>
    </row>
    <row r="65" s="1" customFormat="1" ht="13.5" spans="1:17">
      <c r="A65" s="6" t="s">
        <v>32</v>
      </c>
      <c r="B65" s="7">
        <f t="shared" ref="B65:H65" si="12">MIN(B5:B60)</f>
        <v>0</v>
      </c>
      <c r="C65" s="7">
        <f t="shared" si="12"/>
        <v>0</v>
      </c>
      <c r="D65" s="7">
        <f t="shared" si="12"/>
        <v>0</v>
      </c>
      <c r="E65" s="7">
        <f t="shared" si="12"/>
        <v>0</v>
      </c>
      <c r="F65" s="7">
        <f t="shared" si="12"/>
        <v>0</v>
      </c>
      <c r="G65" s="7">
        <f t="shared" si="12"/>
        <v>0</v>
      </c>
      <c r="H65" s="7" t="e">
        <f t="shared" si="12"/>
        <v>#DIV/0!</v>
      </c>
      <c r="I65" s="7"/>
      <c r="J65" s="7">
        <f t="shared" ref="J65:P65" si="13">MIN(J5:J60)</f>
        <v>0</v>
      </c>
      <c r="K65" s="7">
        <f t="shared" si="13"/>
        <v>0</v>
      </c>
      <c r="L65" s="7">
        <f t="shared" si="13"/>
        <v>0</v>
      </c>
      <c r="M65" s="7">
        <f t="shared" si="13"/>
        <v>0</v>
      </c>
      <c r="N65" s="7">
        <f t="shared" si="13"/>
        <v>0</v>
      </c>
      <c r="O65" s="7">
        <f t="shared" si="13"/>
        <v>0</v>
      </c>
      <c r="P65" s="7" t="e">
        <f t="shared" si="13"/>
        <v>#DIV/0!</v>
      </c>
      <c r="Q65" s="6"/>
    </row>
    <row r="66" s="1" customFormat="1" ht="13.5" spans="1:17">
      <c r="A66" s="6" t="s">
        <v>12</v>
      </c>
      <c r="B66" s="7" t="e">
        <f t="shared" ref="B66:H66" si="14">AVERAGE(B5:B60)</f>
        <v>#DIV/0!</v>
      </c>
      <c r="C66" s="7" t="e">
        <f t="shared" si="14"/>
        <v>#DIV/0!</v>
      </c>
      <c r="D66" s="7" t="e">
        <f t="shared" si="14"/>
        <v>#DIV/0!</v>
      </c>
      <c r="E66" s="7" t="e">
        <f t="shared" si="14"/>
        <v>#DIV/0!</v>
      </c>
      <c r="F66" s="7" t="e">
        <f t="shared" si="14"/>
        <v>#DIV/0!</v>
      </c>
      <c r="G66" s="7" t="e">
        <f t="shared" si="14"/>
        <v>#DIV/0!</v>
      </c>
      <c r="H66" s="7" t="e">
        <f t="shared" si="14"/>
        <v>#DIV/0!</v>
      </c>
      <c r="I66" s="7"/>
      <c r="J66" s="7" t="e">
        <f t="shared" ref="J66:N66" si="15">AVERAGE(J5:J60)</f>
        <v>#DIV/0!</v>
      </c>
      <c r="K66" s="7" t="e">
        <f t="shared" si="15"/>
        <v>#DIV/0!</v>
      </c>
      <c r="L66" s="7" t="e">
        <f t="shared" si="15"/>
        <v>#DIV/0!</v>
      </c>
      <c r="M66" s="7" t="e">
        <f t="shared" si="15"/>
        <v>#DIV/0!</v>
      </c>
      <c r="N66" s="7" t="e">
        <f t="shared" si="15"/>
        <v>#DIV/0!</v>
      </c>
      <c r="O66" s="7">
        <v>1250</v>
      </c>
      <c r="P66" s="7" t="e">
        <f>AVERAGE(P5:P60)</f>
        <v>#DIV/0!</v>
      </c>
      <c r="Q66" s="6"/>
    </row>
    <row r="67" s="1" customFormat="1" ht="13.5" spans="1:17">
      <c r="A67" s="6" t="s">
        <v>33</v>
      </c>
      <c r="B67" s="6">
        <v>1250</v>
      </c>
      <c r="C67" s="6">
        <v>1250</v>
      </c>
      <c r="D67" s="6">
        <v>1250</v>
      </c>
      <c r="E67" s="6">
        <v>1250</v>
      </c>
      <c r="F67" s="6">
        <v>1250</v>
      </c>
      <c r="G67" s="6">
        <v>1250</v>
      </c>
      <c r="H67" s="6">
        <v>1250</v>
      </c>
      <c r="I67" s="7"/>
      <c r="J67" s="6">
        <v>1290</v>
      </c>
      <c r="K67" s="6">
        <v>1290</v>
      </c>
      <c r="L67" s="6">
        <v>1290</v>
      </c>
      <c r="M67" s="6">
        <v>1290</v>
      </c>
      <c r="N67" s="6">
        <v>1290</v>
      </c>
      <c r="O67" s="6">
        <v>1290</v>
      </c>
      <c r="P67" s="6">
        <v>1290</v>
      </c>
      <c r="Q67" s="6"/>
    </row>
    <row r="68" s="1" customFormat="1" ht="13.5" spans="1:17">
      <c r="A68" s="6" t="s">
        <v>34</v>
      </c>
      <c r="B68" s="6" t="e">
        <f t="shared" ref="B68:H68" si="16">IF(ABS(B66-B67)&gt;7,1,0)</f>
        <v>#DIV/0!</v>
      </c>
      <c r="C68" s="6" t="e">
        <f t="shared" si="16"/>
        <v>#DIV/0!</v>
      </c>
      <c r="D68" s="6" t="e">
        <f t="shared" si="16"/>
        <v>#DIV/0!</v>
      </c>
      <c r="E68" s="6" t="e">
        <f t="shared" si="16"/>
        <v>#DIV/0!</v>
      </c>
      <c r="F68" s="6" t="e">
        <f t="shared" si="16"/>
        <v>#DIV/0!</v>
      </c>
      <c r="G68" s="6" t="e">
        <f t="shared" si="16"/>
        <v>#DIV/0!</v>
      </c>
      <c r="H68" s="6" t="e">
        <f t="shared" si="16"/>
        <v>#DIV/0!</v>
      </c>
      <c r="I68" s="6"/>
      <c r="J68" s="6" t="e">
        <f t="shared" ref="J68:P68" si="17">IF(ABS(J66-J67)&gt;7,1,0)</f>
        <v>#DIV/0!</v>
      </c>
      <c r="K68" s="6" t="e">
        <f t="shared" si="17"/>
        <v>#DIV/0!</v>
      </c>
      <c r="L68" s="6" t="e">
        <f t="shared" si="17"/>
        <v>#DIV/0!</v>
      </c>
      <c r="M68" s="6" t="e">
        <f t="shared" si="17"/>
        <v>#DIV/0!</v>
      </c>
      <c r="N68" s="6" t="e">
        <f t="shared" si="17"/>
        <v>#DIV/0!</v>
      </c>
      <c r="O68" s="6">
        <f t="shared" si="17"/>
        <v>1</v>
      </c>
      <c r="P68" s="6" t="e">
        <f t="shared" si="17"/>
        <v>#DIV/0!</v>
      </c>
      <c r="Q68" s="6"/>
    </row>
    <row r="69" s="1" customFormat="1" ht="13.5" spans="9:9">
      <c r="I69" s="24"/>
    </row>
    <row r="70" s="1" customFormat="1" ht="13.5" spans="3:12">
      <c r="C70" s="6"/>
      <c r="D70" s="6" t="s">
        <v>35</v>
      </c>
      <c r="E70" s="6" t="s">
        <v>36</v>
      </c>
      <c r="F70" s="6" t="s">
        <v>12</v>
      </c>
      <c r="G70" s="6"/>
      <c r="H70" s="6"/>
      <c r="I70" s="6"/>
      <c r="J70" s="6" t="s">
        <v>35</v>
      </c>
      <c r="K70" s="6" t="s">
        <v>36</v>
      </c>
      <c r="L70" s="6" t="s">
        <v>12</v>
      </c>
    </row>
    <row r="71" s="1" customFormat="1" ht="13.5" spans="3:12">
      <c r="C71" s="6" t="s">
        <v>37</v>
      </c>
      <c r="D71" s="23" t="e">
        <f ca="1">(56*2-B$61-B$62-J$61-J$62)/(56*2)</f>
        <v>#DIV/0!</v>
      </c>
      <c r="E71" s="23" t="e">
        <f ca="1">(56*2-C$61-C$62-K$61-K$62)/(56*2)</f>
        <v>#DIV/0!</v>
      </c>
      <c r="F71" s="23" t="e">
        <f ca="1" t="shared" ref="F71:F73" si="18">AVERAGE(D71:E71)</f>
        <v>#DIV/0!</v>
      </c>
      <c r="G71" s="23"/>
      <c r="H71" s="6"/>
      <c r="I71" s="6" t="s">
        <v>38</v>
      </c>
      <c r="J71" s="6" t="e">
        <f>(2-B68-J68)/2</f>
        <v>#DIV/0!</v>
      </c>
      <c r="K71" s="6" t="e">
        <f>(2-C68-K68)/2</f>
        <v>#DIV/0!</v>
      </c>
      <c r="L71" s="6" t="e">
        <f t="shared" ref="L71:L73" si="19">AVERAGE(J71:K71)</f>
        <v>#DIV/0!</v>
      </c>
    </row>
    <row r="72" s="1" customFormat="1" ht="13.5" spans="3:12">
      <c r="C72" s="6" t="s">
        <v>39</v>
      </c>
      <c r="D72" s="23" t="e">
        <f ca="1">(56*2-D$61-D$62-L$61-L$62)/(56*2)</f>
        <v>#DIV/0!</v>
      </c>
      <c r="E72" s="23" t="e">
        <f ca="1">(56*2-E$61-E$62-M$61-M$62)/(56*2)</f>
        <v>#DIV/0!</v>
      </c>
      <c r="F72" s="23" t="e">
        <f ca="1" t="shared" si="18"/>
        <v>#DIV/0!</v>
      </c>
      <c r="G72" s="6"/>
      <c r="H72" s="6"/>
      <c r="I72" s="6" t="s">
        <v>40</v>
      </c>
      <c r="J72" s="6" t="e">
        <f>(2-D68-L68)/2</f>
        <v>#DIV/0!</v>
      </c>
      <c r="K72" s="6" t="e">
        <f>(2-E68-M68)/2</f>
        <v>#DIV/0!</v>
      </c>
      <c r="L72" s="6" t="e">
        <f t="shared" si="19"/>
        <v>#DIV/0!</v>
      </c>
    </row>
    <row r="73" s="1" customFormat="1" ht="13.5" spans="3:12">
      <c r="C73" s="6" t="s">
        <v>41</v>
      </c>
      <c r="D73" s="23" t="e">
        <f ca="1">(56*2-F$61-F$62-N$61-N$62)/(56*2)</f>
        <v>#DIV/0!</v>
      </c>
      <c r="E73" s="23" t="e">
        <f ca="1">(56*2-G$61-G$62-O$61-O$62)/(56*2)</f>
        <v>#DIV/0!</v>
      </c>
      <c r="F73" s="23" t="e">
        <f ca="1" t="shared" si="18"/>
        <v>#DIV/0!</v>
      </c>
      <c r="G73" s="6"/>
      <c r="H73" s="6"/>
      <c r="I73" s="6" t="s">
        <v>42</v>
      </c>
      <c r="J73" s="6" t="e">
        <f>(2-F68-N68)/2</f>
        <v>#DIV/0!</v>
      </c>
      <c r="K73" s="6" t="e">
        <f>(2-G68-O68)/2</f>
        <v>#DIV/0!</v>
      </c>
      <c r="L73" s="6" t="e">
        <f t="shared" si="19"/>
        <v>#DIV/0!</v>
      </c>
    </row>
    <row r="74" s="1" customFormat="1" ht="13.5" spans="3:12">
      <c r="C74" s="7" t="s">
        <v>43</v>
      </c>
      <c r="D74" s="7"/>
      <c r="E74" s="7"/>
      <c r="F74" s="7" t="e">
        <f ca="1">(56*2-H$61-H$62-P$61-P$62)/(56*2)</f>
        <v>#DIV/0!</v>
      </c>
      <c r="G74" s="7"/>
      <c r="H74" s="7"/>
      <c r="I74" s="7" t="s">
        <v>44</v>
      </c>
      <c r="J74" s="23"/>
      <c r="K74" s="7"/>
      <c r="L74" s="23" t="e">
        <f>(2*6-SUM(B68:P68))/(2*6)</f>
        <v>#DIV/0!</v>
      </c>
    </row>
  </sheetData>
  <mergeCells count="2">
    <mergeCell ref="B2:G2"/>
    <mergeCell ref="J2:O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0"/>
  <sheetViews>
    <sheetView tabSelected="1" topLeftCell="O40" workbookViewId="0">
      <selection activeCell="B4" sqref="B4:AF59"/>
    </sheetView>
  </sheetViews>
  <sheetFormatPr defaultColWidth="9" defaultRowHeight="13.5"/>
  <cols>
    <col min="1" max="1" width="9" style="1"/>
    <col min="2" max="2" width="11.375" style="1" customWidth="1"/>
    <col min="3" max="35" width="9" style="1"/>
    <col min="36" max="37" width="8.75" style="1" customWidth="1"/>
    <col min="38" max="38" width="17.625" style="1" customWidth="1"/>
    <col min="39" max="39" width="4.25" style="2" customWidth="1"/>
    <col min="40" max="40" width="17.625" style="1" customWidth="1"/>
    <col min="41" max="41" width="4.5" style="1" customWidth="1"/>
    <col min="42" max="42" width="17.625" style="1" customWidth="1"/>
    <col min="43" max="43" width="4.25" style="2" customWidth="1"/>
    <col min="44" max="44" width="17.625" style="1" customWidth="1"/>
    <col min="45" max="16384" width="9" style="1"/>
  </cols>
  <sheetData>
    <row r="1" s="1" customFormat="1" spans="1:4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M1" s="2"/>
      <c r="AQ1" s="2"/>
    </row>
    <row r="2" s="1" customFormat="1" spans="1:43">
      <c r="A2" s="4" t="s">
        <v>0</v>
      </c>
      <c r="B2" s="5" t="s">
        <v>46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M2" s="2"/>
      <c r="AQ2" s="2"/>
    </row>
    <row r="3" s="1" customFormat="1" ht="21" spans="1:44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L3" s="8" t="s">
        <v>48</v>
      </c>
      <c r="AM3" s="9"/>
      <c r="AN3" s="8"/>
      <c r="AP3" s="8" t="s">
        <v>49</v>
      </c>
      <c r="AQ3" s="9"/>
      <c r="AR3" s="8"/>
    </row>
    <row r="4" s="1" customFormat="1" spans="1:44">
      <c r="A4" s="6">
        <v>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7" t="e">
        <f t="shared" ref="AG4:AG59" si="0">AVERAGE(I4:AF4)</f>
        <v>#DIV/0!</v>
      </c>
      <c r="AL4" s="10" t="e">
        <f ca="1">1250+RANDIETWEEN(-1,1)*RAND()*30</f>
        <v>#NAME?</v>
      </c>
      <c r="AM4" s="11">
        <v>1</v>
      </c>
      <c r="AN4" s="12" t="e">
        <f ca="1">1290+RANDIETWEEN(-1,1)*RAND()*30</f>
        <v>#NAME?</v>
      </c>
      <c r="AP4" s="10" t="e">
        <f ca="1">1250+RANDIETWEEN(-1,1)*RAND()*30</f>
        <v>#NAME?</v>
      </c>
      <c r="AQ4" s="11">
        <v>1</v>
      </c>
      <c r="AR4" s="12" t="e">
        <f ca="1">1290+RANDIETWEEN(-1,1)*RAND()*30</f>
        <v>#NAME?</v>
      </c>
    </row>
    <row r="5" s="1" customFormat="1" spans="1:44">
      <c r="A5" s="6">
        <v>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7" t="e">
        <f t="shared" si="0"/>
        <v>#DIV/0!</v>
      </c>
      <c r="AL5" s="10" t="e">
        <f ca="1">1250+RANDIETWEEN(-1,1)*RAND()*30</f>
        <v>#NAME?</v>
      </c>
      <c r="AM5" s="13">
        <v>2</v>
      </c>
      <c r="AN5" s="12" t="e">
        <f ca="1">1290+RANDIETWEEN(-1,1)*RAND()*30</f>
        <v>#NAME?</v>
      </c>
      <c r="AP5" s="10" t="e">
        <f ca="1">1250+RANDIETWEEN(-1,1)*RAND()*30</f>
        <v>#NAME?</v>
      </c>
      <c r="AQ5" s="13">
        <v>2</v>
      </c>
      <c r="AR5" s="12" t="e">
        <f ca="1">1290+RANDIETWEEN(-1,1)*RAND()*30</f>
        <v>#NAME?</v>
      </c>
    </row>
    <row r="6" s="1" customFormat="1" spans="1:44">
      <c r="A6" s="6">
        <v>3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7" t="e">
        <f t="shared" si="0"/>
        <v>#DIV/0!</v>
      </c>
      <c r="AL6" s="10" t="e">
        <f ca="1">1250+RANDIETWEEN(-1,1)*RAND()*30</f>
        <v>#NAME?</v>
      </c>
      <c r="AM6" s="13">
        <v>3</v>
      </c>
      <c r="AN6" s="12" t="e">
        <f ca="1">1290+RANDIETWEEN(-1,1)*RAND()*30</f>
        <v>#NAME?</v>
      </c>
      <c r="AP6" s="10" t="e">
        <f ca="1">1250+RANDIETWEEN(-1,1)*RAND()*30</f>
        <v>#NAME?</v>
      </c>
      <c r="AQ6" s="13">
        <v>3</v>
      </c>
      <c r="AR6" s="12" t="e">
        <f ca="1">1290+RANDIETWEEN(-1,1)*RAND()*30</f>
        <v>#NAME?</v>
      </c>
    </row>
    <row r="7" s="1" customFormat="1" spans="1:44">
      <c r="A7" s="6">
        <v>4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7" t="e">
        <f t="shared" si="0"/>
        <v>#DIV/0!</v>
      </c>
      <c r="AL7" s="10" t="e">
        <f ca="1">1250+RANDIETWEEN(-1,1)*RAND()*30</f>
        <v>#NAME?</v>
      </c>
      <c r="AM7" s="13">
        <v>4</v>
      </c>
      <c r="AN7" s="12" t="e">
        <f ca="1">1290+RANDIETWEEN(-1,1)*RAND()*30</f>
        <v>#NAME?</v>
      </c>
      <c r="AP7" s="10" t="e">
        <f ca="1">1250+RANDIETWEEN(-1,1)*RAND()*30</f>
        <v>#NAME?</v>
      </c>
      <c r="AQ7" s="13">
        <v>4</v>
      </c>
      <c r="AR7" s="12" t="e">
        <f ca="1">1290+RANDIETWEEN(-1,1)*RAND()*30</f>
        <v>#NAME?</v>
      </c>
    </row>
    <row r="8" s="1" customFormat="1" spans="1:44">
      <c r="A8" s="6">
        <v>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7" t="e">
        <f t="shared" si="0"/>
        <v>#DIV/0!</v>
      </c>
      <c r="AL8" s="10" t="e">
        <f ca="1">1250+RANDIETWEEN(-1,1)*RAND()*30</f>
        <v>#NAME?</v>
      </c>
      <c r="AM8" s="13">
        <v>5</v>
      </c>
      <c r="AN8" s="12" t="e">
        <f ca="1">1290+RANDIETWEEN(-1,1)*RAND()*30</f>
        <v>#NAME?</v>
      </c>
      <c r="AP8" s="10" t="e">
        <f ca="1">1250+RANDIETWEEN(-1,1)*RAND()*30</f>
        <v>#NAME?</v>
      </c>
      <c r="AQ8" s="13">
        <v>5</v>
      </c>
      <c r="AR8" s="12" t="e">
        <f ca="1">1290+RANDIETWEEN(-1,1)*RAND()*30</f>
        <v>#NAME?</v>
      </c>
    </row>
    <row r="9" s="1" customFormat="1" spans="1:44">
      <c r="A9" s="6">
        <v>6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7" t="e">
        <f t="shared" si="0"/>
        <v>#DIV/0!</v>
      </c>
      <c r="AL9" s="10" t="e">
        <f ca="1">1250+RANDIETWEEN(-1,1)*RAND()*30</f>
        <v>#NAME?</v>
      </c>
      <c r="AM9" s="13">
        <v>6</v>
      </c>
      <c r="AN9" s="12" t="e">
        <f ca="1">1290+RANDIETWEEN(-1,1)*RAND()*30</f>
        <v>#NAME?</v>
      </c>
      <c r="AP9" s="10" t="e">
        <f ca="1">1250+RANDIETWEEN(-1,1)*RAND()*30</f>
        <v>#NAME?</v>
      </c>
      <c r="AQ9" s="13">
        <v>6</v>
      </c>
      <c r="AR9" s="12" t="e">
        <f ca="1">1290+RANDIETWEEN(-1,1)*RAND()*30</f>
        <v>#NAME?</v>
      </c>
    </row>
    <row r="10" s="1" customFormat="1" spans="1:44">
      <c r="A10" s="6">
        <v>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7" t="e">
        <f t="shared" si="0"/>
        <v>#DIV/0!</v>
      </c>
      <c r="AL10" s="10" t="e">
        <f ca="1">1250+RANDIETWEEN(-1,1)*RAND()*30</f>
        <v>#NAME?</v>
      </c>
      <c r="AM10" s="13">
        <v>7</v>
      </c>
      <c r="AN10" s="12" t="e">
        <f ca="1">1290+RANDIETWEEN(-1,1)*RAND()*30</f>
        <v>#NAME?</v>
      </c>
      <c r="AP10" s="10" t="e">
        <f ca="1">1250+RANDIETWEEN(-1,1)*RAND()*30</f>
        <v>#NAME?</v>
      </c>
      <c r="AQ10" s="13">
        <v>7</v>
      </c>
      <c r="AR10" s="12" t="e">
        <f ca="1">1290+RANDIETWEEN(-1,1)*RAND()*30</f>
        <v>#NAME?</v>
      </c>
    </row>
    <row r="11" s="1" customFormat="1" spans="1:44">
      <c r="A11" s="6">
        <v>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7" t="e">
        <f t="shared" si="0"/>
        <v>#DIV/0!</v>
      </c>
      <c r="AL11" s="10" t="e">
        <f ca="1">1250+RANDIETWEEN(-1,1)*RAND()*30</f>
        <v>#NAME?</v>
      </c>
      <c r="AM11" s="13">
        <v>8</v>
      </c>
      <c r="AN11" s="12" t="e">
        <f ca="1">1290+RANDIETWEEN(-1,1)*RAND()*30</f>
        <v>#NAME?</v>
      </c>
      <c r="AP11" s="10" t="e">
        <f ca="1">1250+RANDIETWEEN(-1,1)*RAND()*30</f>
        <v>#NAME?</v>
      </c>
      <c r="AQ11" s="13">
        <v>8</v>
      </c>
      <c r="AR11" s="12" t="e">
        <f ca="1">1290+RANDIETWEEN(-1,1)*RAND()*30</f>
        <v>#NAME?</v>
      </c>
    </row>
    <row r="12" s="1" customFormat="1" spans="1:44">
      <c r="A12" s="6">
        <v>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7" t="e">
        <f t="shared" si="0"/>
        <v>#DIV/0!</v>
      </c>
      <c r="AL12" s="10" t="e">
        <f ca="1">1250+RANDIETWEEN(-1,1)*RAND()*30</f>
        <v>#NAME?</v>
      </c>
      <c r="AM12" s="13">
        <v>9</v>
      </c>
      <c r="AN12" s="12" t="e">
        <f ca="1">1290+RANDIETWEEN(-1,1)*RAND()*30</f>
        <v>#NAME?</v>
      </c>
      <c r="AP12" s="10" t="e">
        <f ca="1">1250+RANDIETWEEN(-1,1)*RAND()*30</f>
        <v>#NAME?</v>
      </c>
      <c r="AQ12" s="13">
        <v>9</v>
      </c>
      <c r="AR12" s="12" t="e">
        <f ca="1">1290+RANDIETWEEN(-1,1)*RAND()*30</f>
        <v>#NAME?</v>
      </c>
    </row>
    <row r="13" s="1" customFormat="1" spans="1:44">
      <c r="A13" s="6">
        <v>10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7" t="e">
        <f t="shared" si="0"/>
        <v>#DIV/0!</v>
      </c>
      <c r="AL13" s="10" t="e">
        <f ca="1">1250+RANDIETWEEN(-1,1)*RAND()*30</f>
        <v>#NAME?</v>
      </c>
      <c r="AM13" s="13">
        <v>10</v>
      </c>
      <c r="AN13" s="12" t="e">
        <f ca="1">1290+RANDIETWEEN(-1,1)*RAND()*30</f>
        <v>#NAME?</v>
      </c>
      <c r="AP13" s="10" t="e">
        <f ca="1">1250+RANDIETWEEN(-1,1)*RAND()*30</f>
        <v>#NAME?</v>
      </c>
      <c r="AQ13" s="13">
        <v>10</v>
      </c>
      <c r="AR13" s="12" t="e">
        <f ca="1">1290+RANDIETWEEN(-1,1)*RAND()*30</f>
        <v>#NAME?</v>
      </c>
    </row>
    <row r="14" s="1" customFormat="1" spans="1:44">
      <c r="A14" s="6">
        <v>11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7" t="e">
        <f t="shared" si="0"/>
        <v>#DIV/0!</v>
      </c>
      <c r="AL14" s="10" t="e">
        <f ca="1">1250+RANDIETWEEN(-1,1)*RAND()*30</f>
        <v>#NAME?</v>
      </c>
      <c r="AM14" s="13">
        <v>11</v>
      </c>
      <c r="AN14" s="12" t="e">
        <f ca="1">1290+RANDIETWEEN(-1,1)*RAND()*30</f>
        <v>#NAME?</v>
      </c>
      <c r="AP14" s="10" t="e">
        <f ca="1">1250+RANDIETWEEN(-1,1)*RAND()*30</f>
        <v>#NAME?</v>
      </c>
      <c r="AQ14" s="13">
        <v>11</v>
      </c>
      <c r="AR14" s="12" t="e">
        <f ca="1">1290+RANDIETWEEN(-1,1)*RAND()*30</f>
        <v>#NAME?</v>
      </c>
    </row>
    <row r="15" s="1" customFormat="1" spans="1:44">
      <c r="A15" s="6">
        <v>12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7" t="e">
        <f t="shared" si="0"/>
        <v>#DIV/0!</v>
      </c>
      <c r="AL15" s="10" t="e">
        <f ca="1">1250+RANDIETWEEN(-1,1)*RAND()*30</f>
        <v>#NAME?</v>
      </c>
      <c r="AM15" s="13">
        <v>12</v>
      </c>
      <c r="AN15" s="12" t="e">
        <f ca="1">1290+RANDIETWEEN(-1,1)*RAND()*30</f>
        <v>#NAME?</v>
      </c>
      <c r="AP15" s="10" t="e">
        <f ca="1">1250+RANDIETWEEN(-1,1)*RAND()*30</f>
        <v>#NAME?</v>
      </c>
      <c r="AQ15" s="13">
        <v>12</v>
      </c>
      <c r="AR15" s="12" t="e">
        <f ca="1">1290+RANDIETWEEN(-1,1)*RAND()*30</f>
        <v>#NAME?</v>
      </c>
    </row>
    <row r="16" s="1" customFormat="1" spans="1:44">
      <c r="A16" s="6">
        <v>13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7" t="e">
        <f t="shared" si="0"/>
        <v>#DIV/0!</v>
      </c>
      <c r="AL16" s="10" t="e">
        <f ca="1">1250+RANDIETWEEN(-1,1)*RAND()*30</f>
        <v>#NAME?</v>
      </c>
      <c r="AM16" s="13">
        <v>13</v>
      </c>
      <c r="AN16" s="12" t="e">
        <f ca="1">1290+RANDIETWEEN(-1,1)*RAND()*30</f>
        <v>#NAME?</v>
      </c>
      <c r="AP16" s="10" t="e">
        <f ca="1">1250+RANDIETWEEN(-1,1)*RAND()*30</f>
        <v>#NAME?</v>
      </c>
      <c r="AQ16" s="13">
        <v>13</v>
      </c>
      <c r="AR16" s="12" t="e">
        <f ca="1">1290+RANDIETWEEN(-1,1)*RAND()*30</f>
        <v>#NAME?</v>
      </c>
    </row>
    <row r="17" s="1" customFormat="1" spans="1:44">
      <c r="A17" s="6">
        <v>14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7" t="e">
        <f t="shared" si="0"/>
        <v>#DIV/0!</v>
      </c>
      <c r="AL17" s="10" t="e">
        <f ca="1">1250+RANDIETWEEN(-1,1)*RAND()*30</f>
        <v>#NAME?</v>
      </c>
      <c r="AM17" s="13">
        <v>14</v>
      </c>
      <c r="AN17" s="12" t="e">
        <f ca="1">1290+RANDIETWEEN(-1,1)*RAND()*30</f>
        <v>#NAME?</v>
      </c>
      <c r="AP17" s="10" t="e">
        <f ca="1">1250+RANDIETWEEN(-1,1)*RAND()*30</f>
        <v>#NAME?</v>
      </c>
      <c r="AQ17" s="13">
        <v>14</v>
      </c>
      <c r="AR17" s="12" t="e">
        <f ca="1">1290+RANDIETWEEN(-1,1)*RAND()*30</f>
        <v>#NAME?</v>
      </c>
    </row>
    <row r="18" s="1" customFormat="1" spans="1:44">
      <c r="A18" s="6">
        <v>15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7" t="e">
        <f t="shared" si="0"/>
        <v>#DIV/0!</v>
      </c>
      <c r="AL18" s="10" t="e">
        <f ca="1">1250+RANDIETWEEN(-1,1)*RAND()*30</f>
        <v>#NAME?</v>
      </c>
      <c r="AM18" s="13">
        <v>15</v>
      </c>
      <c r="AN18" s="12" t="e">
        <f ca="1">1290+RANDIETWEEN(-1,1)*RAND()*30</f>
        <v>#NAME?</v>
      </c>
      <c r="AP18" s="10" t="e">
        <f ca="1">1250+RANDIETWEEN(-1,1)*RAND()*30</f>
        <v>#NAME?</v>
      </c>
      <c r="AQ18" s="13">
        <v>15</v>
      </c>
      <c r="AR18" s="12" t="e">
        <f ca="1">1290+RANDIETWEEN(-1,1)*RAND()*30</f>
        <v>#NAME?</v>
      </c>
    </row>
    <row r="19" s="1" customFormat="1" spans="1:44">
      <c r="A19" s="6">
        <v>16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7" t="e">
        <f t="shared" si="0"/>
        <v>#DIV/0!</v>
      </c>
      <c r="AL19" s="10" t="e">
        <f ca="1">1250+RANDIETWEEN(-1,1)*RAND()*30</f>
        <v>#NAME?</v>
      </c>
      <c r="AM19" s="13">
        <v>16</v>
      </c>
      <c r="AN19" s="12" t="e">
        <f ca="1">1290+RANDIETWEEN(-1,1)*RAND()*30</f>
        <v>#NAME?</v>
      </c>
      <c r="AP19" s="10" t="e">
        <f ca="1">1250+RANDIETWEEN(-1,1)*RAND()*30</f>
        <v>#NAME?</v>
      </c>
      <c r="AQ19" s="13">
        <v>16</v>
      </c>
      <c r="AR19" s="12" t="e">
        <f ca="1">1290+RANDIETWEEN(-1,1)*RAND()*30</f>
        <v>#NAME?</v>
      </c>
    </row>
    <row r="20" s="1" customFormat="1" spans="1:44">
      <c r="A20" s="6">
        <v>17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7" t="e">
        <f t="shared" si="0"/>
        <v>#DIV/0!</v>
      </c>
      <c r="AL20" s="10" t="e">
        <f ca="1">1250+RANDIETWEEN(-1,1)*RAND()*30</f>
        <v>#NAME?</v>
      </c>
      <c r="AM20" s="13">
        <v>17</v>
      </c>
      <c r="AN20" s="12" t="e">
        <f ca="1">1290+RANDIETWEEN(-1,1)*RAND()*30</f>
        <v>#NAME?</v>
      </c>
      <c r="AP20" s="10" t="e">
        <f ca="1">1250+RANDIETWEEN(-1,1)*RAND()*30</f>
        <v>#NAME?</v>
      </c>
      <c r="AQ20" s="13">
        <v>17</v>
      </c>
      <c r="AR20" s="12" t="e">
        <f ca="1">1290+RANDIETWEEN(-1,1)*RAND()*30</f>
        <v>#NAME?</v>
      </c>
    </row>
    <row r="21" s="1" customFormat="1" spans="1:44">
      <c r="A21" s="6">
        <v>18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7" t="e">
        <f t="shared" si="0"/>
        <v>#DIV/0!</v>
      </c>
      <c r="AL21" s="10" t="e">
        <f ca="1">1250+RANDIETWEEN(-1,1)*RAND()*30</f>
        <v>#NAME?</v>
      </c>
      <c r="AM21" s="13">
        <v>18</v>
      </c>
      <c r="AN21" s="12" t="e">
        <f ca="1">1290+RANDIETWEEN(-1,1)*RAND()*30</f>
        <v>#NAME?</v>
      </c>
      <c r="AP21" s="10" t="e">
        <f ca="1">1250+RANDIETWEEN(-1,1)*RAND()*30</f>
        <v>#NAME?</v>
      </c>
      <c r="AQ21" s="13">
        <v>18</v>
      </c>
      <c r="AR21" s="12" t="e">
        <f ca="1">1290+RANDIETWEEN(-1,1)*RAND()*30</f>
        <v>#NAME?</v>
      </c>
    </row>
    <row r="22" s="1" customFormat="1" spans="1:44">
      <c r="A22" s="6">
        <v>19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7" t="e">
        <f t="shared" si="0"/>
        <v>#DIV/0!</v>
      </c>
      <c r="AL22" s="10" t="e">
        <f ca="1">1250+RANDIETWEEN(-1,1)*RAND()*30</f>
        <v>#NAME?</v>
      </c>
      <c r="AM22" s="13">
        <v>19</v>
      </c>
      <c r="AN22" s="12" t="e">
        <f ca="1">1290+RANDIETWEEN(-1,1)*RAND()*30</f>
        <v>#NAME?</v>
      </c>
      <c r="AP22" s="10" t="e">
        <f ca="1">1250+RANDIETWEEN(-1,1)*RAND()*30</f>
        <v>#NAME?</v>
      </c>
      <c r="AQ22" s="13">
        <v>19</v>
      </c>
      <c r="AR22" s="12" t="e">
        <f ca="1">1290+RANDIETWEEN(-1,1)*RAND()*30</f>
        <v>#NAME?</v>
      </c>
    </row>
    <row r="23" s="1" customFormat="1" spans="1:44">
      <c r="A23" s="6">
        <v>20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7" t="e">
        <f t="shared" si="0"/>
        <v>#DIV/0!</v>
      </c>
      <c r="AL23" s="10" t="e">
        <f ca="1">1250+RANDIETWEEN(-1,1)*RAND()*30</f>
        <v>#NAME?</v>
      </c>
      <c r="AM23" s="13">
        <v>20</v>
      </c>
      <c r="AN23" s="12" t="e">
        <f ca="1">1290+RANDIETWEEN(-1,1)*RAND()*30</f>
        <v>#NAME?</v>
      </c>
      <c r="AP23" s="10" t="e">
        <f ca="1">1250+RANDIETWEEN(-1,1)*RAND()*30</f>
        <v>#NAME?</v>
      </c>
      <c r="AQ23" s="13">
        <v>20</v>
      </c>
      <c r="AR23" s="12" t="e">
        <f ca="1">1290+RANDIETWEEN(-1,1)*RAND()*30</f>
        <v>#NAME?</v>
      </c>
    </row>
    <row r="24" s="1" customFormat="1" spans="1:44">
      <c r="A24" s="6">
        <v>21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7" t="e">
        <f t="shared" si="0"/>
        <v>#DIV/0!</v>
      </c>
      <c r="AL24" s="10" t="e">
        <f ca="1">1250+RANDIETWEEN(-1,1)*RAND()*30</f>
        <v>#NAME?</v>
      </c>
      <c r="AM24" s="13">
        <v>21</v>
      </c>
      <c r="AN24" s="12" t="e">
        <f ca="1">1290+RANDIETWEEN(-1,1)*RAND()*30</f>
        <v>#NAME?</v>
      </c>
      <c r="AP24" s="10" t="e">
        <f ca="1">1250+RANDIETWEEN(-1,1)*RAND()*30</f>
        <v>#NAME?</v>
      </c>
      <c r="AQ24" s="13">
        <v>21</v>
      </c>
      <c r="AR24" s="12" t="e">
        <f ca="1">1290+RANDIETWEEN(-1,1)*RAND()*30</f>
        <v>#NAME?</v>
      </c>
    </row>
    <row r="25" s="1" customFormat="1" spans="1:44">
      <c r="A25" s="6">
        <v>22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7" t="e">
        <f t="shared" si="0"/>
        <v>#DIV/0!</v>
      </c>
      <c r="AL25" s="10" t="e">
        <f ca="1">1250+RANDIETWEEN(-1,1)*RAND()*30</f>
        <v>#NAME?</v>
      </c>
      <c r="AM25" s="13">
        <v>22</v>
      </c>
      <c r="AN25" s="12" t="e">
        <f ca="1">1290+RANDIETWEEN(-1,1)*RAND()*30</f>
        <v>#NAME?</v>
      </c>
      <c r="AP25" s="10" t="e">
        <f ca="1">1250+RANDIETWEEN(-1,1)*RAND()*30</f>
        <v>#NAME?</v>
      </c>
      <c r="AQ25" s="13">
        <v>22</v>
      </c>
      <c r="AR25" s="12" t="e">
        <f ca="1">1290+RANDIETWEEN(-1,1)*RAND()*30</f>
        <v>#NAME?</v>
      </c>
    </row>
    <row r="26" s="1" customFormat="1" spans="1:44">
      <c r="A26" s="6">
        <v>23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7" t="e">
        <f t="shared" si="0"/>
        <v>#DIV/0!</v>
      </c>
      <c r="AL26" s="10" t="e">
        <f ca="1">1250+RANDIETWEEN(-1,1)*RAND()*30</f>
        <v>#NAME?</v>
      </c>
      <c r="AM26" s="13">
        <v>23</v>
      </c>
      <c r="AN26" s="12" t="e">
        <f ca="1">1290+RANDIETWEEN(-1,1)*RAND()*30</f>
        <v>#NAME?</v>
      </c>
      <c r="AP26" s="10" t="e">
        <f ca="1">1250+RANDIETWEEN(-1,1)*RAND()*30</f>
        <v>#NAME?</v>
      </c>
      <c r="AQ26" s="13">
        <v>23</v>
      </c>
      <c r="AR26" s="12" t="e">
        <f ca="1">1290+RANDIETWEEN(-1,1)*RAND()*30</f>
        <v>#NAME?</v>
      </c>
    </row>
    <row r="27" s="1" customFormat="1" spans="1:44">
      <c r="A27" s="6">
        <v>24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7" t="e">
        <f t="shared" si="0"/>
        <v>#DIV/0!</v>
      </c>
      <c r="AL27" s="10" t="e">
        <f ca="1">1250+RANDIETWEEN(-1,1)*RAND()*30</f>
        <v>#NAME?</v>
      </c>
      <c r="AM27" s="13">
        <v>24</v>
      </c>
      <c r="AN27" s="12" t="e">
        <f ca="1">1290+RANDIETWEEN(-1,1)*RAND()*30</f>
        <v>#NAME?</v>
      </c>
      <c r="AP27" s="10" t="e">
        <f ca="1">1250+RANDIETWEEN(-1,1)*RAND()*30</f>
        <v>#NAME?</v>
      </c>
      <c r="AQ27" s="13">
        <v>24</v>
      </c>
      <c r="AR27" s="12" t="e">
        <f ca="1">1290+RANDIETWEEN(-1,1)*RAND()*30</f>
        <v>#NAME?</v>
      </c>
    </row>
    <row r="28" s="1" customFormat="1" spans="1:44">
      <c r="A28" s="6">
        <v>25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7" t="e">
        <f t="shared" si="0"/>
        <v>#DIV/0!</v>
      </c>
      <c r="AL28" s="10" t="e">
        <f ca="1">1250+RANDIETWEEN(-1,1)*RAND()*30</f>
        <v>#NAME?</v>
      </c>
      <c r="AM28" s="13">
        <v>25</v>
      </c>
      <c r="AN28" s="12" t="e">
        <f ca="1">1290+RANDIETWEEN(-1,1)*RAND()*30</f>
        <v>#NAME?</v>
      </c>
      <c r="AP28" s="10" t="e">
        <f ca="1">1250+RANDIETWEEN(-1,1)*RAND()*30</f>
        <v>#NAME?</v>
      </c>
      <c r="AQ28" s="13">
        <v>25</v>
      </c>
      <c r="AR28" s="12" t="e">
        <f ca="1">1290+RANDIETWEEN(-1,1)*RAND()*30</f>
        <v>#NAME?</v>
      </c>
    </row>
    <row r="29" s="1" customFormat="1" spans="1:44">
      <c r="A29" s="6">
        <v>26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7" t="e">
        <f t="shared" si="0"/>
        <v>#DIV/0!</v>
      </c>
      <c r="AL29" s="10" t="e">
        <f ca="1">1250+RANDIETWEEN(-1,1)*RAND()*30</f>
        <v>#NAME?</v>
      </c>
      <c r="AM29" s="13">
        <v>26</v>
      </c>
      <c r="AN29" s="12" t="e">
        <f ca="1">1290+RANDIETWEEN(-1,1)*RAND()*30</f>
        <v>#NAME?</v>
      </c>
      <c r="AP29" s="10" t="e">
        <f ca="1">1250+RANDIETWEEN(-1,1)*RAND()*30</f>
        <v>#NAME?</v>
      </c>
      <c r="AQ29" s="13">
        <v>26</v>
      </c>
      <c r="AR29" s="12" t="e">
        <f ca="1">1290+RANDIETWEEN(-1,1)*RAND()*30</f>
        <v>#NAME?</v>
      </c>
    </row>
    <row r="30" s="1" customFormat="1" spans="1:44">
      <c r="A30" s="6">
        <v>27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7" t="e">
        <f t="shared" si="0"/>
        <v>#DIV/0!</v>
      </c>
      <c r="AL30" s="10" t="e">
        <f ca="1">1250+RANDIETWEEN(-1,1)*RAND()*30</f>
        <v>#NAME?</v>
      </c>
      <c r="AM30" s="13">
        <v>27</v>
      </c>
      <c r="AN30" s="12" t="e">
        <f ca="1">1290+RANDIETWEEN(-1,1)*RAND()*30</f>
        <v>#NAME?</v>
      </c>
      <c r="AP30" s="10" t="e">
        <f ca="1">1250+RANDIETWEEN(-1,1)*RAND()*30</f>
        <v>#NAME?</v>
      </c>
      <c r="AQ30" s="13">
        <v>27</v>
      </c>
      <c r="AR30" s="12" t="e">
        <f ca="1">1290+RANDIETWEEN(-1,1)*RAND()*30</f>
        <v>#NAME?</v>
      </c>
    </row>
    <row r="31" s="1" customFormat="1" spans="1:44">
      <c r="A31" s="6">
        <v>28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7" t="e">
        <f t="shared" si="0"/>
        <v>#DIV/0!</v>
      </c>
      <c r="AL31" s="10" t="e">
        <f ca="1">1250+RANDIETWEEN(-1,1)*RAND()*30</f>
        <v>#NAME?</v>
      </c>
      <c r="AM31" s="13">
        <v>28</v>
      </c>
      <c r="AN31" s="12" t="e">
        <f ca="1">1290+RANDIETWEEN(-1,1)*RAND()*30</f>
        <v>#NAME?</v>
      </c>
      <c r="AP31" s="10" t="e">
        <f ca="1">1250+RANDIETWEEN(-1,1)*RAND()*30</f>
        <v>#NAME?</v>
      </c>
      <c r="AQ31" s="13">
        <v>28</v>
      </c>
      <c r="AR31" s="12" t="e">
        <f ca="1">1290+RANDIETWEEN(-1,1)*RAND()*30</f>
        <v>#NAME?</v>
      </c>
    </row>
    <row r="32" s="1" customFormat="1" spans="1:44">
      <c r="A32" s="6">
        <v>29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7" t="e">
        <f t="shared" si="0"/>
        <v>#DIV/0!</v>
      </c>
      <c r="AL32" s="10" t="e">
        <f ca="1">1250+RANDIETWEEN(-1,1)*RAND()*30</f>
        <v>#NAME?</v>
      </c>
      <c r="AM32" s="13">
        <v>29</v>
      </c>
      <c r="AN32" s="12" t="e">
        <f ca="1">1290+RANDIETWEEN(-1,1)*RAND()*30</f>
        <v>#NAME?</v>
      </c>
      <c r="AP32" s="10" t="e">
        <f ca="1">1250+RANDIETWEEN(-1,1)*RAND()*30</f>
        <v>#NAME?</v>
      </c>
      <c r="AQ32" s="13">
        <v>29</v>
      </c>
      <c r="AR32" s="12" t="e">
        <f ca="1">1290+RANDIETWEEN(-1,1)*RAND()*30</f>
        <v>#NAME?</v>
      </c>
    </row>
    <row r="33" s="1" customFormat="1" spans="1:44">
      <c r="A33" s="6">
        <v>30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7" t="e">
        <f t="shared" si="0"/>
        <v>#DIV/0!</v>
      </c>
      <c r="AL33" s="10" t="e">
        <f ca="1">1250+RANDIETWEEN(-1,1)*RAND()*30</f>
        <v>#NAME?</v>
      </c>
      <c r="AM33" s="13">
        <v>30</v>
      </c>
      <c r="AN33" s="12" t="e">
        <f ca="1">1290+RANDIETWEEN(-1,1)*RAND()*30</f>
        <v>#NAME?</v>
      </c>
      <c r="AP33" s="10" t="e">
        <f ca="1">1250+RANDIETWEEN(-1,1)*RAND()*30</f>
        <v>#NAME?</v>
      </c>
      <c r="AQ33" s="13">
        <v>30</v>
      </c>
      <c r="AR33" s="12" t="e">
        <f ca="1">1290+RANDIETWEEN(-1,1)*RAND()*30</f>
        <v>#NAME?</v>
      </c>
    </row>
    <row r="34" s="1" customFormat="1" spans="1:44">
      <c r="A34" s="6">
        <v>31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7" t="e">
        <f t="shared" si="0"/>
        <v>#DIV/0!</v>
      </c>
      <c r="AL34" s="10" t="e">
        <f ca="1">1250+RANDIETWEEN(-1,1)*RAND()*30</f>
        <v>#NAME?</v>
      </c>
      <c r="AM34" s="13">
        <v>31</v>
      </c>
      <c r="AN34" s="12" t="e">
        <f ca="1">1290+RANDIETWEEN(-1,1)*RAND()*30</f>
        <v>#NAME?</v>
      </c>
      <c r="AP34" s="10" t="e">
        <f ca="1">1250+RANDIETWEEN(-1,1)*RAND()*30</f>
        <v>#NAME?</v>
      </c>
      <c r="AQ34" s="13">
        <v>31</v>
      </c>
      <c r="AR34" s="12" t="e">
        <f ca="1">1290+RANDIETWEEN(-1,1)*RAND()*30</f>
        <v>#NAME?</v>
      </c>
    </row>
    <row r="35" s="1" customFormat="1" spans="1:44">
      <c r="A35" s="6">
        <v>32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7" t="e">
        <f t="shared" si="0"/>
        <v>#DIV/0!</v>
      </c>
      <c r="AL35" s="10" t="e">
        <f ca="1">1250+RANDIETWEEN(-1,1)*RAND()*30</f>
        <v>#NAME?</v>
      </c>
      <c r="AM35" s="13">
        <v>32</v>
      </c>
      <c r="AN35" s="12" t="e">
        <f ca="1">1290+RANDIETWEEN(-1,1)*RAND()*30</f>
        <v>#NAME?</v>
      </c>
      <c r="AP35" s="10" t="e">
        <f ca="1">1250+RANDIETWEEN(-1,1)*RAND()*30</f>
        <v>#NAME?</v>
      </c>
      <c r="AQ35" s="13">
        <v>32</v>
      </c>
      <c r="AR35" s="12" t="e">
        <f ca="1">1290+RANDIETWEEN(-1,1)*RAND()*30</f>
        <v>#NAME?</v>
      </c>
    </row>
    <row r="36" s="1" customFormat="1" spans="1:44">
      <c r="A36" s="6">
        <v>33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7" t="e">
        <f t="shared" si="0"/>
        <v>#DIV/0!</v>
      </c>
      <c r="AL36" s="10" t="e">
        <f ca="1">1250+RANDIETWEEN(-1,1)*RAND()*30</f>
        <v>#NAME?</v>
      </c>
      <c r="AM36" s="13">
        <v>33</v>
      </c>
      <c r="AN36" s="12" t="e">
        <f ca="1">1290+RANDIETWEEN(-1,1)*RAND()*30</f>
        <v>#NAME?</v>
      </c>
      <c r="AP36" s="10" t="e">
        <f ca="1">1250+RANDIETWEEN(-1,1)*RAND()*30</f>
        <v>#NAME?</v>
      </c>
      <c r="AQ36" s="13">
        <v>33</v>
      </c>
      <c r="AR36" s="12" t="e">
        <f ca="1">1290+RANDIETWEEN(-1,1)*RAND()*30</f>
        <v>#NAME?</v>
      </c>
    </row>
    <row r="37" s="1" customFormat="1" spans="1:44">
      <c r="A37" s="6">
        <v>34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7" t="e">
        <f t="shared" si="0"/>
        <v>#DIV/0!</v>
      </c>
      <c r="AL37" s="10" t="e">
        <f ca="1">1250+RANDIETWEEN(-1,1)*RAND()*30</f>
        <v>#NAME?</v>
      </c>
      <c r="AM37" s="13">
        <v>34</v>
      </c>
      <c r="AN37" s="12" t="e">
        <f ca="1">1290+RANDIETWEEN(-1,1)*RAND()*30</f>
        <v>#NAME?</v>
      </c>
      <c r="AP37" s="10" t="e">
        <f ca="1">1250+RANDIETWEEN(-1,1)*RAND()*30</f>
        <v>#NAME?</v>
      </c>
      <c r="AQ37" s="13">
        <v>34</v>
      </c>
      <c r="AR37" s="12" t="e">
        <f ca="1">1290+RANDIETWEEN(-1,1)*RAND()*30</f>
        <v>#NAME?</v>
      </c>
    </row>
    <row r="38" s="1" customFormat="1" spans="1:44">
      <c r="A38" s="6">
        <v>35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7" t="e">
        <f t="shared" si="0"/>
        <v>#DIV/0!</v>
      </c>
      <c r="AL38" s="10" t="e">
        <f ca="1">1250+RANDIETWEEN(-1,1)*RAND()*30</f>
        <v>#NAME?</v>
      </c>
      <c r="AM38" s="13">
        <v>35</v>
      </c>
      <c r="AN38" s="12" t="e">
        <f ca="1">1290+RANDIETWEEN(-1,1)*RAND()*30</f>
        <v>#NAME?</v>
      </c>
      <c r="AP38" s="10" t="e">
        <f ca="1">1250+RANDIETWEEN(-1,1)*RAND()*30</f>
        <v>#NAME?</v>
      </c>
      <c r="AQ38" s="13">
        <v>35</v>
      </c>
      <c r="AR38" s="12" t="e">
        <f ca="1">1290+RANDIETWEEN(-1,1)*RAND()*30</f>
        <v>#NAME?</v>
      </c>
    </row>
    <row r="39" s="1" customFormat="1" spans="1:44">
      <c r="A39" s="6">
        <v>36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7" t="e">
        <f t="shared" si="0"/>
        <v>#DIV/0!</v>
      </c>
      <c r="AL39" s="10" t="e">
        <f ca="1">1250+RANDIETWEEN(-1,1)*RAND()*30</f>
        <v>#NAME?</v>
      </c>
      <c r="AM39" s="13">
        <v>36</v>
      </c>
      <c r="AN39" s="12" t="e">
        <f ca="1">1290+RANDIETWEEN(-1,1)*RAND()*30</f>
        <v>#NAME?</v>
      </c>
      <c r="AP39" s="10" t="e">
        <f ca="1">1250+RANDIETWEEN(-1,1)*RAND()*30</f>
        <v>#NAME?</v>
      </c>
      <c r="AQ39" s="13">
        <v>36</v>
      </c>
      <c r="AR39" s="12" t="e">
        <f ca="1">1290+RANDIETWEEN(-1,1)*RAND()*30</f>
        <v>#NAME?</v>
      </c>
    </row>
    <row r="40" s="1" customFormat="1" spans="1:44">
      <c r="A40" s="6">
        <v>37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7" t="e">
        <f t="shared" si="0"/>
        <v>#DIV/0!</v>
      </c>
      <c r="AL40" s="10" t="e">
        <f ca="1">1250+RANDIETWEEN(-1,1)*RAND()*30</f>
        <v>#NAME?</v>
      </c>
      <c r="AM40" s="13">
        <v>37</v>
      </c>
      <c r="AN40" s="12" t="e">
        <f ca="1">1290+RANDIETWEEN(-1,1)*RAND()*30</f>
        <v>#NAME?</v>
      </c>
      <c r="AP40" s="10" t="e">
        <f ca="1">1250+RANDIETWEEN(-1,1)*RAND()*30</f>
        <v>#NAME?</v>
      </c>
      <c r="AQ40" s="13">
        <v>37</v>
      </c>
      <c r="AR40" s="12" t="e">
        <f ca="1">1290+RANDIETWEEN(-1,1)*RAND()*30</f>
        <v>#NAME?</v>
      </c>
    </row>
    <row r="41" s="1" customFormat="1" spans="1:44">
      <c r="A41" s="6">
        <v>38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7" t="e">
        <f t="shared" si="0"/>
        <v>#DIV/0!</v>
      </c>
      <c r="AL41" s="10" t="e">
        <f ca="1">1250+RANDIETWEEN(-1,1)*RAND()*30</f>
        <v>#NAME?</v>
      </c>
      <c r="AM41" s="13">
        <v>38</v>
      </c>
      <c r="AN41" s="12" t="e">
        <f ca="1">1290+RANDIETWEEN(-1,1)*RAND()*30</f>
        <v>#NAME?</v>
      </c>
      <c r="AP41" s="10" t="e">
        <f ca="1">1250+RANDIETWEEN(-1,1)*RAND()*30</f>
        <v>#NAME?</v>
      </c>
      <c r="AQ41" s="13">
        <v>38</v>
      </c>
      <c r="AR41" s="12" t="e">
        <f ca="1">1290+RANDIETWEEN(-1,1)*RAND()*30</f>
        <v>#NAME?</v>
      </c>
    </row>
    <row r="42" s="1" customFormat="1" spans="1:44">
      <c r="A42" s="6">
        <v>39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7" t="e">
        <f t="shared" si="0"/>
        <v>#DIV/0!</v>
      </c>
      <c r="AL42" s="10" t="e">
        <f ca="1">1250+RANDIETWEEN(-1,1)*RAND()*30</f>
        <v>#NAME?</v>
      </c>
      <c r="AM42" s="13">
        <v>39</v>
      </c>
      <c r="AN42" s="12" t="e">
        <f ca="1">1290+RANDIETWEEN(-1,1)*RAND()*30</f>
        <v>#NAME?</v>
      </c>
      <c r="AP42" s="10" t="e">
        <f ca="1">1250+RANDIETWEEN(-1,1)*RAND()*30</f>
        <v>#NAME?</v>
      </c>
      <c r="AQ42" s="13">
        <v>39</v>
      </c>
      <c r="AR42" s="12" t="e">
        <f ca="1">1290+RANDIETWEEN(-1,1)*RAND()*30</f>
        <v>#NAME?</v>
      </c>
    </row>
    <row r="43" s="1" customFormat="1" spans="1:44">
      <c r="A43" s="6">
        <v>40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7" t="e">
        <f t="shared" si="0"/>
        <v>#DIV/0!</v>
      </c>
      <c r="AL43" s="10" t="e">
        <f ca="1">1250+RANDIETWEEN(-1,1)*RAND()*30</f>
        <v>#NAME?</v>
      </c>
      <c r="AM43" s="13">
        <v>40</v>
      </c>
      <c r="AN43" s="12" t="e">
        <f ca="1">1290+RANDIETWEEN(-1,1)*RAND()*30</f>
        <v>#NAME?</v>
      </c>
      <c r="AP43" s="10" t="e">
        <f ca="1">1250+RANDIETWEEN(-1,1)*RAND()*30</f>
        <v>#NAME?</v>
      </c>
      <c r="AQ43" s="13">
        <v>40</v>
      </c>
      <c r="AR43" s="12" t="e">
        <f ca="1">1290+RANDIETWEEN(-1,1)*RAND()*30</f>
        <v>#NAME?</v>
      </c>
    </row>
    <row r="44" s="1" customFormat="1" spans="1:44">
      <c r="A44" s="6">
        <v>41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7" t="e">
        <f t="shared" si="0"/>
        <v>#DIV/0!</v>
      </c>
      <c r="AL44" s="10" t="e">
        <f ca="1">1250+RANDIETWEEN(-1,1)*RAND()*30</f>
        <v>#NAME?</v>
      </c>
      <c r="AM44" s="13">
        <v>41</v>
      </c>
      <c r="AN44" s="12" t="e">
        <f ca="1">1290+RANDIETWEEN(-1,1)*RAND()*30</f>
        <v>#NAME?</v>
      </c>
      <c r="AP44" s="10" t="e">
        <f ca="1">1250+RANDIETWEEN(-1,1)*RAND()*30</f>
        <v>#NAME?</v>
      </c>
      <c r="AQ44" s="13">
        <v>41</v>
      </c>
      <c r="AR44" s="12" t="e">
        <f ca="1">1290+RANDIETWEEN(-1,1)*RAND()*30</f>
        <v>#NAME?</v>
      </c>
    </row>
    <row r="45" s="1" customFormat="1" spans="1:44">
      <c r="A45" s="6">
        <v>42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7" t="e">
        <f t="shared" si="0"/>
        <v>#DIV/0!</v>
      </c>
      <c r="AL45" s="10" t="e">
        <f ca="1">1250+RANDIETWEEN(-1,1)*RAND()*30</f>
        <v>#NAME?</v>
      </c>
      <c r="AM45" s="13">
        <v>42</v>
      </c>
      <c r="AN45" s="12" t="e">
        <f ca="1">1290+RANDIETWEEN(-1,1)*RAND()*30</f>
        <v>#NAME?</v>
      </c>
      <c r="AP45" s="10" t="e">
        <f ca="1">1250+RANDIETWEEN(-1,1)*RAND()*30</f>
        <v>#NAME?</v>
      </c>
      <c r="AQ45" s="13">
        <v>42</v>
      </c>
      <c r="AR45" s="12" t="e">
        <f ca="1">1290+RANDIETWEEN(-1,1)*RAND()*30</f>
        <v>#NAME?</v>
      </c>
    </row>
    <row r="46" s="1" customFormat="1" spans="1:44">
      <c r="A46" s="6">
        <v>43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7" t="e">
        <f t="shared" si="0"/>
        <v>#DIV/0!</v>
      </c>
      <c r="AL46" s="10" t="e">
        <f ca="1">1250+RANDIETWEEN(-1,1)*RAND()*30</f>
        <v>#NAME?</v>
      </c>
      <c r="AM46" s="13">
        <v>43</v>
      </c>
      <c r="AN46" s="12" t="e">
        <f ca="1">1290+RANDIETWEEN(-1,1)*RAND()*30</f>
        <v>#NAME?</v>
      </c>
      <c r="AP46" s="10" t="e">
        <f ca="1">1250+RANDIETWEEN(-1,1)*RAND()*30</f>
        <v>#NAME?</v>
      </c>
      <c r="AQ46" s="13">
        <v>43</v>
      </c>
      <c r="AR46" s="12" t="e">
        <f ca="1">1290+RANDIETWEEN(-1,1)*RAND()*30</f>
        <v>#NAME?</v>
      </c>
    </row>
    <row r="47" s="1" customFormat="1" spans="1:44">
      <c r="A47" s="6">
        <v>44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7" t="e">
        <f t="shared" si="0"/>
        <v>#DIV/0!</v>
      </c>
      <c r="AL47" s="10" t="e">
        <f ca="1">1250+RANDIETWEEN(-1,1)*RAND()*30</f>
        <v>#NAME?</v>
      </c>
      <c r="AM47" s="13">
        <v>44</v>
      </c>
      <c r="AN47" s="12" t="e">
        <f ca="1">1290+RANDIETWEEN(-1,1)*RAND()*30</f>
        <v>#NAME?</v>
      </c>
      <c r="AP47" s="10" t="e">
        <f ca="1">1250+RANDIETWEEN(-1,1)*RAND()*30</f>
        <v>#NAME?</v>
      </c>
      <c r="AQ47" s="13">
        <v>44</v>
      </c>
      <c r="AR47" s="12" t="e">
        <f ca="1">1290+RANDIETWEEN(-1,1)*RAND()*30</f>
        <v>#NAME?</v>
      </c>
    </row>
    <row r="48" s="1" customFormat="1" spans="1:44">
      <c r="A48" s="6">
        <v>45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7" t="e">
        <f t="shared" si="0"/>
        <v>#DIV/0!</v>
      </c>
      <c r="AL48" s="10" t="e">
        <f ca="1">1250+RANDIETWEEN(-1,1)*RAND()*30</f>
        <v>#NAME?</v>
      </c>
      <c r="AM48" s="13">
        <v>45</v>
      </c>
      <c r="AN48" s="12" t="e">
        <f ca="1">1290+RANDIETWEEN(-1,1)*RAND()*30</f>
        <v>#NAME?</v>
      </c>
      <c r="AP48" s="10" t="e">
        <f ca="1">1250+RANDIETWEEN(-1,1)*RAND()*30</f>
        <v>#NAME?</v>
      </c>
      <c r="AQ48" s="13">
        <v>45</v>
      </c>
      <c r="AR48" s="12" t="e">
        <f ca="1">1290+RANDIETWEEN(-1,1)*RAND()*30</f>
        <v>#NAME?</v>
      </c>
    </row>
    <row r="49" s="1" customFormat="1" spans="1:44">
      <c r="A49" s="6">
        <v>46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7" t="e">
        <f t="shared" si="0"/>
        <v>#DIV/0!</v>
      </c>
      <c r="AL49" s="10" t="e">
        <f ca="1">1250+RANDIETWEEN(-1,1)*RAND()*30</f>
        <v>#NAME?</v>
      </c>
      <c r="AM49" s="13">
        <v>46</v>
      </c>
      <c r="AN49" s="12" t="e">
        <f ca="1">1290+RANDIETWEEN(-1,1)*RAND()*30</f>
        <v>#NAME?</v>
      </c>
      <c r="AP49" s="10" t="e">
        <f ca="1">1250+RANDIETWEEN(-1,1)*RAND()*30</f>
        <v>#NAME?</v>
      </c>
      <c r="AQ49" s="13">
        <v>46</v>
      </c>
      <c r="AR49" s="12" t="e">
        <f ca="1">1290+RANDIETWEEN(-1,1)*RAND()*30</f>
        <v>#NAME?</v>
      </c>
    </row>
    <row r="50" s="1" customFormat="1" spans="1:44">
      <c r="A50" s="6">
        <v>47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7" t="e">
        <f t="shared" si="0"/>
        <v>#DIV/0!</v>
      </c>
      <c r="AL50" s="10" t="e">
        <f ca="1">1250+RANDIETWEEN(-1,1)*RAND()*30</f>
        <v>#NAME?</v>
      </c>
      <c r="AM50" s="13">
        <v>47</v>
      </c>
      <c r="AN50" s="12" t="e">
        <f ca="1">1290+RANDIETWEEN(-1,1)*RAND()*30</f>
        <v>#NAME?</v>
      </c>
      <c r="AP50" s="10" t="e">
        <f ca="1">1250+RANDIETWEEN(-1,1)*RAND()*30</f>
        <v>#NAME?</v>
      </c>
      <c r="AQ50" s="13">
        <v>47</v>
      </c>
      <c r="AR50" s="12" t="e">
        <f ca="1">1290+RANDIETWEEN(-1,1)*RAND()*30</f>
        <v>#NAME?</v>
      </c>
    </row>
    <row r="51" s="1" customFormat="1" spans="1:44">
      <c r="A51" s="6">
        <v>48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7" t="e">
        <f t="shared" si="0"/>
        <v>#DIV/0!</v>
      </c>
      <c r="AL51" s="10" t="e">
        <f ca="1">1250+RANDIETWEEN(-1,1)*RAND()*30</f>
        <v>#NAME?</v>
      </c>
      <c r="AM51" s="13">
        <v>48</v>
      </c>
      <c r="AN51" s="12" t="e">
        <f ca="1">1290+RANDIETWEEN(-1,1)*RAND()*30</f>
        <v>#NAME?</v>
      </c>
      <c r="AP51" s="10" t="e">
        <f ca="1">1250+RANDIETWEEN(-1,1)*RAND()*30</f>
        <v>#NAME?</v>
      </c>
      <c r="AQ51" s="13">
        <v>48</v>
      </c>
      <c r="AR51" s="12" t="e">
        <f ca="1">1290+RANDIETWEEN(-1,1)*RAND()*30</f>
        <v>#NAME?</v>
      </c>
    </row>
    <row r="52" s="1" customFormat="1" spans="1:44">
      <c r="A52" s="6">
        <v>49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7" t="e">
        <f t="shared" si="0"/>
        <v>#DIV/0!</v>
      </c>
      <c r="AL52" s="10" t="e">
        <f ca="1">1250+RANDIETWEEN(-1,1)*RAND()*30</f>
        <v>#NAME?</v>
      </c>
      <c r="AM52" s="13">
        <v>49</v>
      </c>
      <c r="AN52" s="12" t="e">
        <f ca="1">1290+RANDIETWEEN(-1,1)*RAND()*30</f>
        <v>#NAME?</v>
      </c>
      <c r="AP52" s="10" t="e">
        <f ca="1">1250+RANDIETWEEN(-1,1)*RAND()*30</f>
        <v>#NAME?</v>
      </c>
      <c r="AQ52" s="13">
        <v>49</v>
      </c>
      <c r="AR52" s="12" t="e">
        <f ca="1">1290+RANDIETWEEN(-1,1)*RAND()*30</f>
        <v>#NAME?</v>
      </c>
    </row>
    <row r="53" s="1" customFormat="1" spans="1:44">
      <c r="A53" s="6">
        <v>50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7" t="e">
        <f t="shared" si="0"/>
        <v>#DIV/0!</v>
      </c>
      <c r="AL53" s="10" t="e">
        <f ca="1">1250+RANDIETWEEN(-1,1)*RAND()*30</f>
        <v>#NAME?</v>
      </c>
      <c r="AM53" s="13">
        <v>50</v>
      </c>
      <c r="AN53" s="12" t="e">
        <f ca="1">1290+RANDIETWEEN(-1,1)*RAND()*30</f>
        <v>#NAME?</v>
      </c>
      <c r="AP53" s="10" t="e">
        <f ca="1">1250+RANDIETWEEN(-1,1)*RAND()*30</f>
        <v>#NAME?</v>
      </c>
      <c r="AQ53" s="13">
        <v>50</v>
      </c>
      <c r="AR53" s="12" t="e">
        <f ca="1">1290+RANDIETWEEN(-1,1)*RAND()*30</f>
        <v>#NAME?</v>
      </c>
    </row>
    <row r="54" s="1" customFormat="1" spans="1:44">
      <c r="A54" s="6">
        <v>51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7" t="e">
        <f t="shared" si="0"/>
        <v>#DIV/0!</v>
      </c>
      <c r="AL54" s="10" t="e">
        <f ca="1">1250+RANDIETWEEN(-1,1)*RAND()*30</f>
        <v>#NAME?</v>
      </c>
      <c r="AM54" s="13">
        <v>51</v>
      </c>
      <c r="AN54" s="12" t="e">
        <f ca="1">1290+RANDIETWEEN(-1,1)*RAND()*30</f>
        <v>#NAME?</v>
      </c>
      <c r="AP54" s="10" t="e">
        <f ca="1">1250+RANDIETWEEN(-1,1)*RAND()*30</f>
        <v>#NAME?</v>
      </c>
      <c r="AQ54" s="13">
        <v>51</v>
      </c>
      <c r="AR54" s="12" t="e">
        <f ca="1">1290+RANDIETWEEN(-1,1)*RAND()*30</f>
        <v>#NAME?</v>
      </c>
    </row>
    <row r="55" s="1" customFormat="1" spans="1:44">
      <c r="A55" s="6">
        <v>52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7" t="e">
        <f t="shared" si="0"/>
        <v>#DIV/0!</v>
      </c>
      <c r="AL55" s="10" t="e">
        <f ca="1">1250+RANDIETWEEN(-1,1)*RAND()*30</f>
        <v>#NAME?</v>
      </c>
      <c r="AM55" s="13">
        <v>52</v>
      </c>
      <c r="AN55" s="12" t="e">
        <f ca="1">1290+RANDIETWEEN(-1,1)*RAND()*30</f>
        <v>#NAME?</v>
      </c>
      <c r="AP55" s="10" t="e">
        <f ca="1">1250+RANDIETWEEN(-1,1)*RAND()*30</f>
        <v>#NAME?</v>
      </c>
      <c r="AQ55" s="13">
        <v>52</v>
      </c>
      <c r="AR55" s="12" t="e">
        <f ca="1">1290+RANDIETWEEN(-1,1)*RAND()*30</f>
        <v>#NAME?</v>
      </c>
    </row>
    <row r="56" s="1" customFormat="1" spans="1:44">
      <c r="A56" s="6">
        <v>53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7" t="e">
        <f t="shared" si="0"/>
        <v>#DIV/0!</v>
      </c>
      <c r="AL56" s="10" t="e">
        <f ca="1">1250+RANDIETWEEN(-1,1)*RAND()*30</f>
        <v>#NAME?</v>
      </c>
      <c r="AM56" s="13">
        <v>53</v>
      </c>
      <c r="AN56" s="12" t="e">
        <f ca="1">1290+RANDIETWEEN(-1,1)*RAND()*30</f>
        <v>#NAME?</v>
      </c>
      <c r="AP56" s="10" t="e">
        <f ca="1">1250+RANDIETWEEN(-1,1)*RAND()*30</f>
        <v>#NAME?</v>
      </c>
      <c r="AQ56" s="13">
        <v>53</v>
      </c>
      <c r="AR56" s="12" t="e">
        <f ca="1">1290+RANDIETWEEN(-1,1)*RAND()*30</f>
        <v>#NAME?</v>
      </c>
    </row>
    <row r="57" s="1" customFormat="1" spans="1:44">
      <c r="A57" s="6">
        <v>54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7" t="e">
        <f t="shared" si="0"/>
        <v>#DIV/0!</v>
      </c>
      <c r="AL57" s="10" t="e">
        <f ca="1">1250+RANDIETWEEN(-1,1)*RAND()*30</f>
        <v>#NAME?</v>
      </c>
      <c r="AM57" s="13">
        <v>54</v>
      </c>
      <c r="AN57" s="12" t="e">
        <f ca="1">1290+RANDIETWEEN(-1,1)*RAND()*30</f>
        <v>#NAME?</v>
      </c>
      <c r="AP57" s="10" t="e">
        <f ca="1">1250+RANDIETWEEN(-1,1)*RAND()*30</f>
        <v>#NAME?</v>
      </c>
      <c r="AQ57" s="13">
        <v>54</v>
      </c>
      <c r="AR57" s="12" t="e">
        <f ca="1">1290+RANDIETWEEN(-1,1)*RAND()*30</f>
        <v>#NAME?</v>
      </c>
    </row>
    <row r="58" s="1" customFormat="1" spans="1:44">
      <c r="A58" s="6">
        <v>55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7" t="e">
        <f t="shared" si="0"/>
        <v>#DIV/0!</v>
      </c>
      <c r="AL58" s="10" t="e">
        <f ca="1">1250+RANDIETWEEN(-1,1)*RAND()*30</f>
        <v>#NAME?</v>
      </c>
      <c r="AM58" s="13">
        <v>55</v>
      </c>
      <c r="AN58" s="12" t="e">
        <f ca="1">1290+RANDIETWEEN(-1,1)*RAND()*30</f>
        <v>#NAME?</v>
      </c>
      <c r="AP58" s="10" t="e">
        <f ca="1">1250+RANDIETWEEN(-1,1)*RAND()*30</f>
        <v>#NAME?</v>
      </c>
      <c r="AQ58" s="13">
        <v>55</v>
      </c>
      <c r="AR58" s="12" t="e">
        <f ca="1">1290+RANDIETWEEN(-1,1)*RAND()*30</f>
        <v>#NAME?</v>
      </c>
    </row>
    <row r="59" s="1" customFormat="1" ht="14.25" spans="1:44">
      <c r="A59" s="6">
        <v>56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7" t="e">
        <f t="shared" si="0"/>
        <v>#DIV/0!</v>
      </c>
      <c r="AL59" s="10" t="e">
        <f ca="1">1250+RANDIETWEEN(-1,1)*RAND()*30</f>
        <v>#NAME?</v>
      </c>
      <c r="AM59" s="14">
        <v>56</v>
      </c>
      <c r="AN59" s="12" t="e">
        <f ca="1">1290+RANDIETWEEN(-1,1)*RAND()*30</f>
        <v>#NAME?</v>
      </c>
      <c r="AP59" s="10" t="e">
        <f ca="1">1250+RANDIETWEEN(-1,1)*RAND()*30</f>
        <v>#NAME?</v>
      </c>
      <c r="AQ59" s="14">
        <v>56</v>
      </c>
      <c r="AR59" s="12" t="e">
        <f ca="1">1290+RANDIETWEEN(-1,1)*RAND()*30</f>
        <v>#NAME?</v>
      </c>
    </row>
    <row r="60" s="1" customFormat="1" spans="1:43">
      <c r="A60" s="6" t="s">
        <v>50</v>
      </c>
      <c r="B60" s="7" t="e">
        <f>AVERAGE(I4:I59)</f>
        <v>#DIV/0!</v>
      </c>
      <c r="C60" s="7" t="e">
        <f t="shared" ref="C60:AA60" si="1">AVERAGE(C4:C59)</f>
        <v>#DIV/0!</v>
      </c>
      <c r="D60" s="7" t="e">
        <f t="shared" si="1"/>
        <v>#DIV/0!</v>
      </c>
      <c r="E60" s="7" t="e">
        <f t="shared" si="1"/>
        <v>#DIV/0!</v>
      </c>
      <c r="F60" s="7" t="e">
        <f t="shared" si="1"/>
        <v>#DIV/0!</v>
      </c>
      <c r="G60" s="7" t="e">
        <f t="shared" si="1"/>
        <v>#DIV/0!</v>
      </c>
      <c r="H60" s="7" t="e">
        <f t="shared" si="1"/>
        <v>#DIV/0!</v>
      </c>
      <c r="I60" s="7" t="e">
        <f t="shared" si="1"/>
        <v>#DIV/0!</v>
      </c>
      <c r="J60" s="7" t="e">
        <f t="shared" si="1"/>
        <v>#DIV/0!</v>
      </c>
      <c r="K60" s="7" t="e">
        <f t="shared" si="1"/>
        <v>#DIV/0!</v>
      </c>
      <c r="L60" s="7" t="e">
        <f t="shared" si="1"/>
        <v>#DIV/0!</v>
      </c>
      <c r="M60" s="7" t="e">
        <f t="shared" si="1"/>
        <v>#DIV/0!</v>
      </c>
      <c r="N60" s="7" t="e">
        <f t="shared" si="1"/>
        <v>#DIV/0!</v>
      </c>
      <c r="O60" s="7" t="e">
        <f t="shared" si="1"/>
        <v>#DIV/0!</v>
      </c>
      <c r="P60" s="7" t="e">
        <f t="shared" si="1"/>
        <v>#DIV/0!</v>
      </c>
      <c r="Q60" s="7" t="e">
        <f t="shared" si="1"/>
        <v>#DIV/0!</v>
      </c>
      <c r="R60" s="7" t="e">
        <f t="shared" si="1"/>
        <v>#DIV/0!</v>
      </c>
      <c r="S60" s="7" t="e">
        <f t="shared" si="1"/>
        <v>#DIV/0!</v>
      </c>
      <c r="T60" s="7" t="e">
        <f t="shared" si="1"/>
        <v>#DIV/0!</v>
      </c>
      <c r="U60" s="7" t="e">
        <f t="shared" si="1"/>
        <v>#DIV/0!</v>
      </c>
      <c r="V60" s="7" t="e">
        <f t="shared" si="1"/>
        <v>#DIV/0!</v>
      </c>
      <c r="W60" s="7" t="e">
        <f t="shared" si="1"/>
        <v>#DIV/0!</v>
      </c>
      <c r="X60" s="7" t="e">
        <f t="shared" si="1"/>
        <v>#DIV/0!</v>
      </c>
      <c r="Y60" s="7" t="e">
        <f t="shared" si="1"/>
        <v>#DIV/0!</v>
      </c>
      <c r="Z60" s="7" t="e">
        <f t="shared" si="1"/>
        <v>#DIV/0!</v>
      </c>
      <c r="AA60" s="7" t="e">
        <f t="shared" si="1"/>
        <v>#DIV/0!</v>
      </c>
      <c r="AB60" s="7" t="e">
        <f>AVERAGE(AI4:AI59)</f>
        <v>#DIV/0!</v>
      </c>
      <c r="AC60" s="7" t="e">
        <f t="shared" ref="AC60:AF60" si="2">AVERAGE(AC4:AC59)</f>
        <v>#DIV/0!</v>
      </c>
      <c r="AD60" s="7" t="e">
        <f t="shared" si="2"/>
        <v>#DIV/0!</v>
      </c>
      <c r="AE60" s="7" t="e">
        <f t="shared" si="2"/>
        <v>#DIV/0!</v>
      </c>
      <c r="AF60" s="7" t="e">
        <f t="shared" si="2"/>
        <v>#DIV/0!</v>
      </c>
      <c r="AG60" s="6"/>
      <c r="AM60" s="2"/>
      <c r="AQ60" s="2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{585c5edf-5b04-43f3-90b4-2ba77157978a}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{2d596ad0-9ac7-4456-8ef0-cc72b11f77bf}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{dc4fde2b-2db4-4ad5-9daa-cdf90c40f99a}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{15af8df0-25a3-43ff-96ae-95dd8dbaceda}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5c5edf-5b04-43f3-90b4-2ba77157978a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2d596ad0-9ac7-4456-8ef0-cc72b11f77bf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dc4fde2b-2db4-4ad5-9daa-cdf90c40f99a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15af8df0-25a3-43ff-96ae-95dd8dbaceda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0"/>
  <sheetViews>
    <sheetView workbookViewId="0">
      <selection activeCell="B4" sqref="B4:AF59"/>
    </sheetView>
  </sheetViews>
  <sheetFormatPr defaultColWidth="9" defaultRowHeight="13.5"/>
  <cols>
    <col min="1" max="1" width="9" style="1"/>
    <col min="2" max="2" width="11.375" style="1" customWidth="1"/>
    <col min="3" max="35" width="9" style="1"/>
    <col min="36" max="37" width="8.75" style="1" customWidth="1"/>
    <col min="38" max="38" width="17.625" style="1" customWidth="1"/>
    <col min="39" max="39" width="4.25" style="2" customWidth="1"/>
    <col min="40" max="40" width="17.625" style="1" customWidth="1"/>
    <col min="41" max="41" width="4.5" style="1" customWidth="1"/>
    <col min="42" max="42" width="17.625" style="1" customWidth="1"/>
    <col min="43" max="43" width="4.25" style="2" customWidth="1"/>
    <col min="44" max="44" width="17.625" style="1" customWidth="1"/>
    <col min="45" max="16384" width="9" style="1"/>
  </cols>
  <sheetData>
    <row r="1" s="1" customFormat="1" spans="1:43">
      <c r="A1" s="3" t="s">
        <v>1</v>
      </c>
      <c r="B1" s="3" t="s">
        <v>51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M1" s="2"/>
      <c r="AQ1" s="2"/>
    </row>
    <row r="2" s="1" customFormat="1" spans="1:43">
      <c r="A2" s="4" t="s">
        <v>0</v>
      </c>
      <c r="B2" s="5" t="s">
        <v>46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M2" s="2"/>
      <c r="AQ2" s="2"/>
    </row>
    <row r="3" s="1" customFormat="1" ht="21" spans="1:44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L3" s="8" t="s">
        <v>48</v>
      </c>
      <c r="AM3" s="9"/>
      <c r="AN3" s="8"/>
      <c r="AP3" s="8" t="s">
        <v>49</v>
      </c>
      <c r="AQ3" s="9"/>
      <c r="AR3" s="8"/>
    </row>
    <row r="4" s="1" customFormat="1" spans="1:44">
      <c r="A4" s="6">
        <v>1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 t="e">
        <f t="shared" ref="AG4:AG59" si="0">AVERAGE(B4:AF4)</f>
        <v>#DIV/0!</v>
      </c>
      <c r="AL4" s="10">
        <f ca="1" t="shared" ref="AL4:AL59" si="1">1250+RANDBETWEEN(-1,1)*RAND()*30</f>
        <v>1232.34790201222</v>
      </c>
      <c r="AM4" s="11">
        <v>1</v>
      </c>
      <c r="AN4" s="12">
        <f ca="1" t="shared" ref="AN4:AN59" si="2">1290+RANDBETWEEN(-1,1)*RAND()*30</f>
        <v>1290</v>
      </c>
      <c r="AP4" s="10">
        <f ca="1" t="shared" ref="AP4:AP59" si="3">1250+RANDBETWEEN(-1,1)*RAND()*30</f>
        <v>1250</v>
      </c>
      <c r="AQ4" s="11">
        <v>1</v>
      </c>
      <c r="AR4" s="12">
        <f ca="1" t="shared" ref="AR4:AR59" si="4">1290+RANDBETWEEN(-1,1)*RAND()*30</f>
        <v>1312.03372020393</v>
      </c>
    </row>
    <row r="5" s="1" customFormat="1" spans="1:44">
      <c r="A5" s="6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 t="e">
        <f t="shared" si="0"/>
        <v>#DIV/0!</v>
      </c>
      <c r="AL5" s="10">
        <f ca="1" t="shared" si="1"/>
        <v>1224.85127784675</v>
      </c>
      <c r="AM5" s="13">
        <v>2</v>
      </c>
      <c r="AN5" s="12">
        <f ca="1" t="shared" si="2"/>
        <v>1290</v>
      </c>
      <c r="AP5" s="10">
        <f ca="1" t="shared" si="3"/>
        <v>1251.48372168826</v>
      </c>
      <c r="AQ5" s="13">
        <v>2</v>
      </c>
      <c r="AR5" s="12">
        <f ca="1" t="shared" si="4"/>
        <v>1319.31334617286</v>
      </c>
    </row>
    <row r="6" s="1" customFormat="1" spans="1:44">
      <c r="A6" s="6">
        <v>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 t="e">
        <f t="shared" si="0"/>
        <v>#DIV/0!</v>
      </c>
      <c r="AL6" s="10">
        <f ca="1" t="shared" si="1"/>
        <v>1261.86838245715</v>
      </c>
      <c r="AM6" s="13">
        <v>3</v>
      </c>
      <c r="AN6" s="12">
        <f ca="1" t="shared" si="2"/>
        <v>1291.74432339036</v>
      </c>
      <c r="AP6" s="10">
        <f ca="1" t="shared" si="3"/>
        <v>1278.12697803096</v>
      </c>
      <c r="AQ6" s="13">
        <v>3</v>
      </c>
      <c r="AR6" s="12">
        <f ca="1" t="shared" si="4"/>
        <v>1290</v>
      </c>
    </row>
    <row r="7" s="1" customFormat="1" spans="1:44">
      <c r="A7" s="6">
        <v>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 t="e">
        <f t="shared" si="0"/>
        <v>#DIV/0!</v>
      </c>
      <c r="AL7" s="10">
        <f ca="1" t="shared" si="1"/>
        <v>1250</v>
      </c>
      <c r="AM7" s="13">
        <v>4</v>
      </c>
      <c r="AN7" s="12">
        <f ca="1" t="shared" si="2"/>
        <v>1290</v>
      </c>
      <c r="AP7" s="10">
        <f ca="1" t="shared" si="3"/>
        <v>1250</v>
      </c>
      <c r="AQ7" s="13">
        <v>4</v>
      </c>
      <c r="AR7" s="12">
        <f ca="1" t="shared" si="4"/>
        <v>1290</v>
      </c>
    </row>
    <row r="8" s="1" customFormat="1" spans="1:44">
      <c r="A8" s="6">
        <v>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 t="e">
        <f t="shared" si="0"/>
        <v>#DIV/0!</v>
      </c>
      <c r="AL8" s="10">
        <f ca="1" t="shared" si="1"/>
        <v>1234.43646655612</v>
      </c>
      <c r="AM8" s="13">
        <v>5</v>
      </c>
      <c r="AN8" s="12">
        <f ca="1" t="shared" si="2"/>
        <v>1273.82755798628</v>
      </c>
      <c r="AP8" s="10">
        <f ca="1" t="shared" si="3"/>
        <v>1250</v>
      </c>
      <c r="AQ8" s="13">
        <v>5</v>
      </c>
      <c r="AR8" s="12">
        <f ca="1" t="shared" si="4"/>
        <v>1290</v>
      </c>
    </row>
    <row r="9" s="1" customFormat="1" spans="1:44">
      <c r="A9" s="6">
        <v>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 t="e">
        <f t="shared" si="0"/>
        <v>#DIV/0!</v>
      </c>
      <c r="AL9" s="10">
        <f ca="1" t="shared" si="1"/>
        <v>1226.724849516</v>
      </c>
      <c r="AM9" s="13">
        <v>6</v>
      </c>
      <c r="AN9" s="12">
        <f ca="1" t="shared" si="2"/>
        <v>1268.31648030018</v>
      </c>
      <c r="AP9" s="10">
        <f ca="1" t="shared" si="3"/>
        <v>1231.05770511086</v>
      </c>
      <c r="AQ9" s="13">
        <v>6</v>
      </c>
      <c r="AR9" s="12">
        <f ca="1" t="shared" si="4"/>
        <v>1290</v>
      </c>
    </row>
    <row r="10" s="1" customFormat="1" spans="1:44">
      <c r="A10" s="6">
        <v>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 t="e">
        <f t="shared" si="0"/>
        <v>#DIV/0!</v>
      </c>
      <c r="AL10" s="10">
        <f ca="1" t="shared" si="1"/>
        <v>1270.51860497093</v>
      </c>
      <c r="AM10" s="13">
        <v>7</v>
      </c>
      <c r="AN10" s="12">
        <f ca="1" t="shared" si="2"/>
        <v>1278.10000901595</v>
      </c>
      <c r="AP10" s="10">
        <f ca="1" t="shared" si="3"/>
        <v>1250</v>
      </c>
      <c r="AQ10" s="13">
        <v>7</v>
      </c>
      <c r="AR10" s="12">
        <f ca="1" t="shared" si="4"/>
        <v>1318.73029342506</v>
      </c>
    </row>
    <row r="11" s="1" customFormat="1" spans="1:44">
      <c r="A11" s="6">
        <v>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 t="e">
        <f t="shared" si="0"/>
        <v>#DIV/0!</v>
      </c>
      <c r="AL11" s="10">
        <f ca="1" t="shared" si="1"/>
        <v>1237.77937043665</v>
      </c>
      <c r="AM11" s="13">
        <v>8</v>
      </c>
      <c r="AN11" s="12">
        <f ca="1" t="shared" si="2"/>
        <v>1290.7010320469</v>
      </c>
      <c r="AP11" s="10">
        <f ca="1" t="shared" si="3"/>
        <v>1275.78026682721</v>
      </c>
      <c r="AQ11" s="13">
        <v>8</v>
      </c>
      <c r="AR11" s="12">
        <f ca="1" t="shared" si="4"/>
        <v>1298.15845158429</v>
      </c>
    </row>
    <row r="12" s="1" customFormat="1" spans="1:44">
      <c r="A12" s="6">
        <v>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 t="e">
        <f t="shared" si="0"/>
        <v>#DIV/0!</v>
      </c>
      <c r="AL12" s="10">
        <f ca="1" t="shared" si="1"/>
        <v>1256.69661546099</v>
      </c>
      <c r="AM12" s="13">
        <v>9</v>
      </c>
      <c r="AN12" s="12">
        <f ca="1" t="shared" si="2"/>
        <v>1290</v>
      </c>
      <c r="AP12" s="10">
        <f ca="1" t="shared" si="3"/>
        <v>1268.03527257713</v>
      </c>
      <c r="AQ12" s="13">
        <v>9</v>
      </c>
      <c r="AR12" s="12">
        <f ca="1" t="shared" si="4"/>
        <v>1290</v>
      </c>
    </row>
    <row r="13" s="1" customFormat="1" spans="1:44">
      <c r="A13" s="6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 t="e">
        <f t="shared" si="0"/>
        <v>#DIV/0!</v>
      </c>
      <c r="AL13" s="10">
        <f ca="1" t="shared" si="1"/>
        <v>1241.70068047341</v>
      </c>
      <c r="AM13" s="13">
        <v>10</v>
      </c>
      <c r="AN13" s="12">
        <f ca="1" t="shared" si="2"/>
        <v>1290</v>
      </c>
      <c r="AP13" s="10">
        <f ca="1" t="shared" si="3"/>
        <v>1231.10254803351</v>
      </c>
      <c r="AQ13" s="13">
        <v>10</v>
      </c>
      <c r="AR13" s="12">
        <f ca="1" t="shared" si="4"/>
        <v>1290</v>
      </c>
    </row>
    <row r="14" s="1" customFormat="1" spans="1:44">
      <c r="A14" s="6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 t="e">
        <f t="shared" si="0"/>
        <v>#DIV/0!</v>
      </c>
      <c r="AL14" s="10">
        <f ca="1" t="shared" si="1"/>
        <v>1247.01854862108</v>
      </c>
      <c r="AM14" s="13">
        <v>11</v>
      </c>
      <c r="AN14" s="12">
        <f ca="1" t="shared" si="2"/>
        <v>1290</v>
      </c>
      <c r="AP14" s="10">
        <f ca="1" t="shared" si="3"/>
        <v>1262.19206870829</v>
      </c>
      <c r="AQ14" s="13">
        <v>11</v>
      </c>
      <c r="AR14" s="12">
        <f ca="1" t="shared" si="4"/>
        <v>1319.97636198794</v>
      </c>
    </row>
    <row r="15" s="1" customFormat="1" spans="1:44">
      <c r="A15" s="6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 t="e">
        <f t="shared" si="0"/>
        <v>#DIV/0!</v>
      </c>
      <c r="AL15" s="10">
        <f ca="1" t="shared" si="1"/>
        <v>1250</v>
      </c>
      <c r="AM15" s="13">
        <v>12</v>
      </c>
      <c r="AN15" s="12">
        <f ca="1" t="shared" si="2"/>
        <v>1299.14945422479</v>
      </c>
      <c r="AP15" s="10">
        <f ca="1" t="shared" si="3"/>
        <v>1221.72967143311</v>
      </c>
      <c r="AQ15" s="13">
        <v>12</v>
      </c>
      <c r="AR15" s="12">
        <f ca="1" t="shared" si="4"/>
        <v>1290</v>
      </c>
    </row>
    <row r="16" s="1" customFormat="1" spans="1:44">
      <c r="A16" s="6">
        <v>13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 t="e">
        <f t="shared" si="0"/>
        <v>#DIV/0!</v>
      </c>
      <c r="AL16" s="10">
        <f ca="1" t="shared" si="1"/>
        <v>1250</v>
      </c>
      <c r="AM16" s="13">
        <v>13</v>
      </c>
      <c r="AN16" s="12">
        <f ca="1" t="shared" si="2"/>
        <v>1315.38079338367</v>
      </c>
      <c r="AP16" s="10">
        <f ca="1" t="shared" si="3"/>
        <v>1250</v>
      </c>
      <c r="AQ16" s="13">
        <v>13</v>
      </c>
      <c r="AR16" s="12">
        <f ca="1" t="shared" si="4"/>
        <v>1268.59944568118</v>
      </c>
    </row>
    <row r="17" s="1" customFormat="1" spans="1:44">
      <c r="A17" s="6">
        <v>14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 t="e">
        <f t="shared" si="0"/>
        <v>#DIV/0!</v>
      </c>
      <c r="AL17" s="10">
        <f ca="1" t="shared" si="1"/>
        <v>1226.98487977495</v>
      </c>
      <c r="AM17" s="13">
        <v>14</v>
      </c>
      <c r="AN17" s="12">
        <f ca="1" t="shared" si="2"/>
        <v>1290</v>
      </c>
      <c r="AP17" s="10">
        <f ca="1" t="shared" si="3"/>
        <v>1252.86600248924</v>
      </c>
      <c r="AQ17" s="13">
        <v>14</v>
      </c>
      <c r="AR17" s="12">
        <f ca="1" t="shared" si="4"/>
        <v>1290</v>
      </c>
    </row>
    <row r="18" s="1" customFormat="1" spans="1:44">
      <c r="A18" s="6">
        <v>15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 t="e">
        <f t="shared" si="0"/>
        <v>#DIV/0!</v>
      </c>
      <c r="AL18" s="10">
        <f ca="1" t="shared" si="1"/>
        <v>1250</v>
      </c>
      <c r="AM18" s="13">
        <v>15</v>
      </c>
      <c r="AN18" s="12">
        <f ca="1" t="shared" si="2"/>
        <v>1290</v>
      </c>
      <c r="AP18" s="10">
        <f ca="1" t="shared" si="3"/>
        <v>1269.50280594306</v>
      </c>
      <c r="AQ18" s="13">
        <v>15</v>
      </c>
      <c r="AR18" s="12">
        <f ca="1" t="shared" si="4"/>
        <v>1285.59600420158</v>
      </c>
    </row>
    <row r="19" s="1" customFormat="1" spans="1:44">
      <c r="A19" s="6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 t="e">
        <f t="shared" si="0"/>
        <v>#DIV/0!</v>
      </c>
      <c r="AL19" s="10">
        <f ca="1" t="shared" si="1"/>
        <v>1275.87969694826</v>
      </c>
      <c r="AM19" s="13">
        <v>16</v>
      </c>
      <c r="AN19" s="12">
        <f ca="1" t="shared" si="2"/>
        <v>1293.23412831795</v>
      </c>
      <c r="AP19" s="10">
        <f ca="1" t="shared" si="3"/>
        <v>1239.46242102646</v>
      </c>
      <c r="AQ19" s="13">
        <v>16</v>
      </c>
      <c r="AR19" s="12">
        <f ca="1" t="shared" si="4"/>
        <v>1294.58598789698</v>
      </c>
    </row>
    <row r="20" s="1" customFormat="1" spans="1:44">
      <c r="A20" s="6">
        <v>17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 t="e">
        <f t="shared" si="0"/>
        <v>#DIV/0!</v>
      </c>
      <c r="AL20" s="10">
        <f ca="1" t="shared" si="1"/>
        <v>1250</v>
      </c>
      <c r="AM20" s="13">
        <v>17</v>
      </c>
      <c r="AN20" s="12">
        <f ca="1" t="shared" si="2"/>
        <v>1290</v>
      </c>
      <c r="AP20" s="10">
        <f ca="1" t="shared" si="3"/>
        <v>1279.91616612756</v>
      </c>
      <c r="AQ20" s="13">
        <v>17</v>
      </c>
      <c r="AR20" s="12">
        <f ca="1" t="shared" si="4"/>
        <v>1309.54638090117</v>
      </c>
    </row>
    <row r="21" s="1" customFormat="1" spans="1:44">
      <c r="A21" s="6">
        <v>18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 t="e">
        <f t="shared" si="0"/>
        <v>#DIV/0!</v>
      </c>
      <c r="AL21" s="10">
        <f ca="1" t="shared" si="1"/>
        <v>1246.16976686059</v>
      </c>
      <c r="AM21" s="13">
        <v>18</v>
      </c>
      <c r="AN21" s="12">
        <f ca="1" t="shared" si="2"/>
        <v>1260.95816263887</v>
      </c>
      <c r="AP21" s="10">
        <f ca="1" t="shared" si="3"/>
        <v>1243.90702516182</v>
      </c>
      <c r="AQ21" s="13">
        <v>18</v>
      </c>
      <c r="AR21" s="12">
        <f ca="1" t="shared" si="4"/>
        <v>1290</v>
      </c>
    </row>
    <row r="22" s="1" customFormat="1" spans="1:44">
      <c r="A22" s="6">
        <v>19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 t="e">
        <f t="shared" si="0"/>
        <v>#DIV/0!</v>
      </c>
      <c r="AL22" s="10">
        <f ca="1" t="shared" si="1"/>
        <v>1241.11092177486</v>
      </c>
      <c r="AM22" s="13">
        <v>19</v>
      </c>
      <c r="AN22" s="12">
        <f ca="1" t="shared" si="2"/>
        <v>1270.15415208067</v>
      </c>
      <c r="AP22" s="10">
        <f ca="1" t="shared" si="3"/>
        <v>1260.17698438866</v>
      </c>
      <c r="AQ22" s="13">
        <v>19</v>
      </c>
      <c r="AR22" s="12">
        <f ca="1" t="shared" si="4"/>
        <v>1301.9961307916</v>
      </c>
    </row>
    <row r="23" s="1" customFormat="1" spans="1:44">
      <c r="A23" s="6">
        <v>20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 t="e">
        <f t="shared" si="0"/>
        <v>#DIV/0!</v>
      </c>
      <c r="AL23" s="10">
        <f ca="1" t="shared" si="1"/>
        <v>1275.43021489955</v>
      </c>
      <c r="AM23" s="13">
        <v>20</v>
      </c>
      <c r="AN23" s="12">
        <f ca="1" t="shared" si="2"/>
        <v>1293.53762757614</v>
      </c>
      <c r="AP23" s="10">
        <f ca="1" t="shared" si="3"/>
        <v>1228.82527695238</v>
      </c>
      <c r="AQ23" s="13">
        <v>20</v>
      </c>
      <c r="AR23" s="12">
        <f ca="1" t="shared" si="4"/>
        <v>1271.37276141315</v>
      </c>
    </row>
    <row r="24" s="1" customFormat="1" spans="1:44">
      <c r="A24" s="6">
        <v>21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 t="e">
        <f t="shared" si="0"/>
        <v>#DIV/0!</v>
      </c>
      <c r="AL24" s="10">
        <f ca="1" t="shared" si="1"/>
        <v>1250</v>
      </c>
      <c r="AM24" s="13">
        <v>21</v>
      </c>
      <c r="AN24" s="12">
        <f ca="1" t="shared" si="2"/>
        <v>1290</v>
      </c>
      <c r="AP24" s="10">
        <f ca="1" t="shared" si="3"/>
        <v>1228.41065752205</v>
      </c>
      <c r="AQ24" s="13">
        <v>21</v>
      </c>
      <c r="AR24" s="12">
        <f ca="1" t="shared" si="4"/>
        <v>1290</v>
      </c>
    </row>
    <row r="25" s="1" customFormat="1" spans="1:44">
      <c r="A25" s="6">
        <v>22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 t="e">
        <f t="shared" si="0"/>
        <v>#DIV/0!</v>
      </c>
      <c r="AL25" s="10">
        <f ca="1" t="shared" si="1"/>
        <v>1251.08608561201</v>
      </c>
      <c r="AM25" s="13">
        <v>22</v>
      </c>
      <c r="AN25" s="12">
        <f ca="1" t="shared" si="2"/>
        <v>1260.12544483769</v>
      </c>
      <c r="AP25" s="10">
        <f ca="1" t="shared" si="3"/>
        <v>1272.09920535456</v>
      </c>
      <c r="AQ25" s="13">
        <v>22</v>
      </c>
      <c r="AR25" s="12">
        <f ca="1" t="shared" si="4"/>
        <v>1270.31922535411</v>
      </c>
    </row>
    <row r="26" s="1" customFormat="1" spans="1:44">
      <c r="A26" s="6">
        <v>23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 t="e">
        <f t="shared" si="0"/>
        <v>#DIV/0!</v>
      </c>
      <c r="AL26" s="10">
        <f ca="1" t="shared" si="1"/>
        <v>1232.65942228448</v>
      </c>
      <c r="AM26" s="13">
        <v>23</v>
      </c>
      <c r="AN26" s="12">
        <f ca="1" t="shared" si="2"/>
        <v>1273.31243064591</v>
      </c>
      <c r="AP26" s="10">
        <f ca="1" t="shared" si="3"/>
        <v>1250</v>
      </c>
      <c r="AQ26" s="13">
        <v>23</v>
      </c>
      <c r="AR26" s="12">
        <f ca="1" t="shared" si="4"/>
        <v>1266.98926258048</v>
      </c>
    </row>
    <row r="27" s="1" customFormat="1" spans="1:44">
      <c r="A27" s="6">
        <v>24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 t="e">
        <f t="shared" si="0"/>
        <v>#DIV/0!</v>
      </c>
      <c r="AL27" s="10">
        <f ca="1" t="shared" si="1"/>
        <v>1224.21612015485</v>
      </c>
      <c r="AM27" s="13">
        <v>24</v>
      </c>
      <c r="AN27" s="12">
        <f ca="1" t="shared" si="2"/>
        <v>1295.09833046194</v>
      </c>
      <c r="AP27" s="10">
        <f ca="1" t="shared" si="3"/>
        <v>1227.2536049702</v>
      </c>
      <c r="AQ27" s="13">
        <v>24</v>
      </c>
      <c r="AR27" s="12">
        <f ca="1" t="shared" si="4"/>
        <v>1290</v>
      </c>
    </row>
    <row r="28" s="1" customFormat="1" spans="1:44">
      <c r="A28" s="6">
        <v>25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 t="e">
        <f t="shared" si="0"/>
        <v>#DIV/0!</v>
      </c>
      <c r="AL28" s="10">
        <f ca="1" t="shared" si="1"/>
        <v>1230.76042471638</v>
      </c>
      <c r="AM28" s="13">
        <v>25</v>
      </c>
      <c r="AN28" s="12">
        <f ca="1" t="shared" si="2"/>
        <v>1269.57266300007</v>
      </c>
      <c r="AP28" s="10">
        <f ca="1" t="shared" si="3"/>
        <v>1250</v>
      </c>
      <c r="AQ28" s="13">
        <v>25</v>
      </c>
      <c r="AR28" s="12">
        <f ca="1" t="shared" si="4"/>
        <v>1304.98512418149</v>
      </c>
    </row>
    <row r="29" s="1" customFormat="1" spans="1:44">
      <c r="A29" s="6">
        <v>26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 t="e">
        <f t="shared" si="0"/>
        <v>#DIV/0!</v>
      </c>
      <c r="AL29" s="10">
        <f ca="1" t="shared" si="1"/>
        <v>1270.66054650083</v>
      </c>
      <c r="AM29" s="13">
        <v>26</v>
      </c>
      <c r="AN29" s="12">
        <f ca="1" t="shared" si="2"/>
        <v>1295.12748789232</v>
      </c>
      <c r="AP29" s="10">
        <f ca="1" t="shared" si="3"/>
        <v>1237.39094639565</v>
      </c>
      <c r="AQ29" s="13">
        <v>26</v>
      </c>
      <c r="AR29" s="12">
        <f ca="1" t="shared" si="4"/>
        <v>1316.00176596191</v>
      </c>
    </row>
    <row r="30" s="1" customFormat="1" spans="1:44">
      <c r="A30" s="6">
        <v>27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 t="e">
        <f t="shared" si="0"/>
        <v>#DIV/0!</v>
      </c>
      <c r="AL30" s="10">
        <f ca="1" t="shared" si="1"/>
        <v>1244.83767145353</v>
      </c>
      <c r="AM30" s="13">
        <v>27</v>
      </c>
      <c r="AN30" s="12">
        <f ca="1" t="shared" si="2"/>
        <v>1266.80062775493</v>
      </c>
      <c r="AP30" s="10">
        <f ca="1" t="shared" si="3"/>
        <v>1251.39942403499</v>
      </c>
      <c r="AQ30" s="13">
        <v>27</v>
      </c>
      <c r="AR30" s="12">
        <f ca="1" t="shared" si="4"/>
        <v>1300.3117927753</v>
      </c>
    </row>
    <row r="31" s="1" customFormat="1" spans="1:44">
      <c r="A31" s="6">
        <v>28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 t="e">
        <f t="shared" si="0"/>
        <v>#DIV/0!</v>
      </c>
      <c r="AL31" s="10">
        <f ca="1" t="shared" si="1"/>
        <v>1253.91365974018</v>
      </c>
      <c r="AM31" s="13">
        <v>28</v>
      </c>
      <c r="AN31" s="12">
        <f ca="1" t="shared" si="2"/>
        <v>1302.47242149248</v>
      </c>
      <c r="AP31" s="10">
        <f ca="1" t="shared" si="3"/>
        <v>1234.36621473013</v>
      </c>
      <c r="AQ31" s="13">
        <v>28</v>
      </c>
      <c r="AR31" s="12">
        <f ca="1" t="shared" si="4"/>
        <v>1290</v>
      </c>
    </row>
    <row r="32" s="1" customFormat="1" spans="1:44">
      <c r="A32" s="6">
        <v>29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 t="e">
        <f t="shared" si="0"/>
        <v>#DIV/0!</v>
      </c>
      <c r="AL32" s="10">
        <f ca="1" t="shared" si="1"/>
        <v>1241.84632618556</v>
      </c>
      <c r="AM32" s="13">
        <v>29</v>
      </c>
      <c r="AN32" s="12">
        <f ca="1" t="shared" si="2"/>
        <v>1288.84694130873</v>
      </c>
      <c r="AP32" s="10">
        <f ca="1" t="shared" si="3"/>
        <v>1224.60684799486</v>
      </c>
      <c r="AQ32" s="13">
        <v>29</v>
      </c>
      <c r="AR32" s="12">
        <f ca="1" t="shared" si="4"/>
        <v>1308.13018607184</v>
      </c>
    </row>
    <row r="33" s="1" customFormat="1" spans="1:44">
      <c r="A33" s="6">
        <v>30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 t="e">
        <f t="shared" si="0"/>
        <v>#DIV/0!</v>
      </c>
      <c r="AL33" s="10">
        <f ca="1" t="shared" si="1"/>
        <v>1275.36849796666</v>
      </c>
      <c r="AM33" s="13">
        <v>30</v>
      </c>
      <c r="AN33" s="12">
        <f ca="1" t="shared" si="2"/>
        <v>1293.96727731229</v>
      </c>
      <c r="AP33" s="10">
        <f ca="1" t="shared" si="3"/>
        <v>1250</v>
      </c>
      <c r="AQ33" s="13">
        <v>30</v>
      </c>
      <c r="AR33" s="12">
        <f ca="1" t="shared" si="4"/>
        <v>1290</v>
      </c>
    </row>
    <row r="34" s="1" customFormat="1" spans="1:44">
      <c r="A34" s="6">
        <v>31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 t="e">
        <f t="shared" si="0"/>
        <v>#DIV/0!</v>
      </c>
      <c r="AL34" s="10">
        <f ca="1" t="shared" si="1"/>
        <v>1250</v>
      </c>
      <c r="AM34" s="13">
        <v>31</v>
      </c>
      <c r="AN34" s="12">
        <f ca="1" t="shared" si="2"/>
        <v>1290.83081034306</v>
      </c>
      <c r="AP34" s="10">
        <f ca="1" t="shared" si="3"/>
        <v>1225.04148522079</v>
      </c>
      <c r="AQ34" s="13">
        <v>31</v>
      </c>
      <c r="AR34" s="12">
        <f ca="1" t="shared" si="4"/>
        <v>1298.69400906551</v>
      </c>
    </row>
    <row r="35" s="1" customFormat="1" spans="1:44">
      <c r="A35" s="6">
        <v>32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 t="e">
        <f t="shared" si="0"/>
        <v>#DIV/0!</v>
      </c>
      <c r="AL35" s="10">
        <f ca="1" t="shared" si="1"/>
        <v>1268.84280941272</v>
      </c>
      <c r="AM35" s="13">
        <v>32</v>
      </c>
      <c r="AN35" s="12">
        <f ca="1" t="shared" si="2"/>
        <v>1314.46612007568</v>
      </c>
      <c r="AP35" s="10">
        <f ca="1" t="shared" si="3"/>
        <v>1256.27768194238</v>
      </c>
      <c r="AQ35" s="13">
        <v>32</v>
      </c>
      <c r="AR35" s="12">
        <f ca="1" t="shared" si="4"/>
        <v>1288.75309092091</v>
      </c>
    </row>
    <row r="36" s="1" customFormat="1" spans="1:44">
      <c r="A36" s="6">
        <v>33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 t="e">
        <f t="shared" si="0"/>
        <v>#DIV/0!</v>
      </c>
      <c r="AL36" s="10">
        <f ca="1" t="shared" si="1"/>
        <v>1266.63258790622</v>
      </c>
      <c r="AM36" s="13">
        <v>33</v>
      </c>
      <c r="AN36" s="12">
        <f ca="1" t="shared" si="2"/>
        <v>1290</v>
      </c>
      <c r="AP36" s="10">
        <f ca="1" t="shared" si="3"/>
        <v>1250</v>
      </c>
      <c r="AQ36" s="13">
        <v>33</v>
      </c>
      <c r="AR36" s="12">
        <f ca="1" t="shared" si="4"/>
        <v>1300.72060292579</v>
      </c>
    </row>
    <row r="37" s="1" customFormat="1" spans="1:44">
      <c r="A37" s="6">
        <v>34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 t="e">
        <f t="shared" si="0"/>
        <v>#DIV/0!</v>
      </c>
      <c r="AL37" s="10">
        <f ca="1" t="shared" si="1"/>
        <v>1250.88760300314</v>
      </c>
      <c r="AM37" s="13">
        <v>34</v>
      </c>
      <c r="AN37" s="12">
        <f ca="1" t="shared" si="2"/>
        <v>1290</v>
      </c>
      <c r="AP37" s="10">
        <f ca="1" t="shared" si="3"/>
        <v>1250</v>
      </c>
      <c r="AQ37" s="13">
        <v>34</v>
      </c>
      <c r="AR37" s="12">
        <f ca="1" t="shared" si="4"/>
        <v>1297.84002681596</v>
      </c>
    </row>
    <row r="38" s="1" customFormat="1" spans="1:44">
      <c r="A38" s="6">
        <v>35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 t="e">
        <f t="shared" si="0"/>
        <v>#DIV/0!</v>
      </c>
      <c r="AL38" s="10">
        <f ca="1" t="shared" si="1"/>
        <v>1233.58818400303</v>
      </c>
      <c r="AM38" s="13">
        <v>35</v>
      </c>
      <c r="AN38" s="12">
        <f ca="1" t="shared" si="2"/>
        <v>1262.91528160472</v>
      </c>
      <c r="AP38" s="10">
        <f ca="1" t="shared" si="3"/>
        <v>1251.34399395973</v>
      </c>
      <c r="AQ38" s="13">
        <v>35</v>
      </c>
      <c r="AR38" s="12">
        <f ca="1" t="shared" si="4"/>
        <v>1302.66511176251</v>
      </c>
    </row>
    <row r="39" s="1" customFormat="1" spans="1:44">
      <c r="A39" s="6">
        <v>36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 t="e">
        <f t="shared" si="0"/>
        <v>#DIV/0!</v>
      </c>
      <c r="AL39" s="10">
        <f ca="1" t="shared" si="1"/>
        <v>1250</v>
      </c>
      <c r="AM39" s="13">
        <v>36</v>
      </c>
      <c r="AN39" s="12">
        <f ca="1" t="shared" si="2"/>
        <v>1290</v>
      </c>
      <c r="AP39" s="10">
        <f ca="1" t="shared" si="3"/>
        <v>1256.40906375594</v>
      </c>
      <c r="AQ39" s="13">
        <v>36</v>
      </c>
      <c r="AR39" s="12">
        <f ca="1" t="shared" si="4"/>
        <v>1284.50230576351</v>
      </c>
    </row>
    <row r="40" s="1" customFormat="1" spans="1:44">
      <c r="A40" s="6">
        <v>37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 t="e">
        <f t="shared" si="0"/>
        <v>#DIV/0!</v>
      </c>
      <c r="AL40" s="10">
        <f ca="1" t="shared" si="1"/>
        <v>1250</v>
      </c>
      <c r="AM40" s="13">
        <v>37</v>
      </c>
      <c r="AN40" s="12">
        <f ca="1" t="shared" si="2"/>
        <v>1290</v>
      </c>
      <c r="AP40" s="10">
        <f ca="1" t="shared" si="3"/>
        <v>1250</v>
      </c>
      <c r="AQ40" s="13">
        <v>37</v>
      </c>
      <c r="AR40" s="12">
        <f ca="1" t="shared" si="4"/>
        <v>1290</v>
      </c>
    </row>
    <row r="41" s="1" customFormat="1" spans="1:44">
      <c r="A41" s="6">
        <v>38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 t="e">
        <f t="shared" si="0"/>
        <v>#DIV/0!</v>
      </c>
      <c r="AL41" s="10">
        <f ca="1" t="shared" si="1"/>
        <v>1276.03140125262</v>
      </c>
      <c r="AM41" s="13">
        <v>38</v>
      </c>
      <c r="AN41" s="12">
        <f ca="1" t="shared" si="2"/>
        <v>1261.10719260543</v>
      </c>
      <c r="AP41" s="10">
        <f ca="1" t="shared" si="3"/>
        <v>1265.51482625172</v>
      </c>
      <c r="AQ41" s="13">
        <v>38</v>
      </c>
      <c r="AR41" s="12">
        <f ca="1" t="shared" si="4"/>
        <v>1290</v>
      </c>
    </row>
    <row r="42" s="1" customFormat="1" spans="1:44">
      <c r="A42" s="6">
        <v>39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 t="e">
        <f t="shared" si="0"/>
        <v>#DIV/0!</v>
      </c>
      <c r="AL42" s="10">
        <f ca="1" t="shared" si="1"/>
        <v>1250</v>
      </c>
      <c r="AM42" s="13">
        <v>39</v>
      </c>
      <c r="AN42" s="12">
        <f ca="1" t="shared" si="2"/>
        <v>1290</v>
      </c>
      <c r="AP42" s="10">
        <f ca="1" t="shared" si="3"/>
        <v>1250</v>
      </c>
      <c r="AQ42" s="13">
        <v>39</v>
      </c>
      <c r="AR42" s="12">
        <f ca="1" t="shared" si="4"/>
        <v>1290</v>
      </c>
    </row>
    <row r="43" s="1" customFormat="1" spans="1:44">
      <c r="A43" s="6">
        <v>40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 t="e">
        <f t="shared" si="0"/>
        <v>#DIV/0!</v>
      </c>
      <c r="AL43" s="10">
        <f ca="1" t="shared" si="1"/>
        <v>1250</v>
      </c>
      <c r="AM43" s="13">
        <v>40</v>
      </c>
      <c r="AN43" s="12">
        <f ca="1" t="shared" si="2"/>
        <v>1302.35492237193</v>
      </c>
      <c r="AP43" s="10">
        <f ca="1" t="shared" si="3"/>
        <v>1250.99857515672</v>
      </c>
      <c r="AQ43" s="13">
        <v>40</v>
      </c>
      <c r="AR43" s="12">
        <f ca="1" t="shared" si="4"/>
        <v>1307.80337235452</v>
      </c>
    </row>
    <row r="44" s="1" customFormat="1" spans="1:44">
      <c r="A44" s="6">
        <v>41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 t="e">
        <f t="shared" si="0"/>
        <v>#DIV/0!</v>
      </c>
      <c r="AL44" s="10">
        <f ca="1" t="shared" si="1"/>
        <v>1255.50756250678</v>
      </c>
      <c r="AM44" s="13">
        <v>41</v>
      </c>
      <c r="AN44" s="12">
        <f ca="1" t="shared" si="2"/>
        <v>1290</v>
      </c>
      <c r="AP44" s="10">
        <f ca="1" t="shared" si="3"/>
        <v>1250</v>
      </c>
      <c r="AQ44" s="13">
        <v>41</v>
      </c>
      <c r="AR44" s="12">
        <f ca="1" t="shared" si="4"/>
        <v>1304.37545472408</v>
      </c>
    </row>
    <row r="45" s="1" customFormat="1" spans="1:44">
      <c r="A45" s="6">
        <v>42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 t="e">
        <f t="shared" si="0"/>
        <v>#DIV/0!</v>
      </c>
      <c r="AL45" s="10">
        <f ca="1" t="shared" si="1"/>
        <v>1250</v>
      </c>
      <c r="AM45" s="13">
        <v>42</v>
      </c>
      <c r="AN45" s="12">
        <f ca="1" t="shared" si="2"/>
        <v>1290</v>
      </c>
      <c r="AP45" s="10">
        <f ca="1" t="shared" si="3"/>
        <v>1277.58841015415</v>
      </c>
      <c r="AQ45" s="13">
        <v>42</v>
      </c>
      <c r="AR45" s="12">
        <f ca="1" t="shared" si="4"/>
        <v>1290</v>
      </c>
    </row>
    <row r="46" s="1" customFormat="1" spans="1:44">
      <c r="A46" s="6">
        <v>43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 t="e">
        <f t="shared" si="0"/>
        <v>#DIV/0!</v>
      </c>
      <c r="AL46" s="10">
        <f ca="1" t="shared" si="1"/>
        <v>1250.18440813458</v>
      </c>
      <c r="AM46" s="13">
        <v>43</v>
      </c>
      <c r="AN46" s="12">
        <f ca="1" t="shared" si="2"/>
        <v>1290</v>
      </c>
      <c r="AP46" s="10">
        <f ca="1" t="shared" si="3"/>
        <v>1250</v>
      </c>
      <c r="AQ46" s="13">
        <v>43</v>
      </c>
      <c r="AR46" s="12">
        <f ca="1" t="shared" si="4"/>
        <v>1290</v>
      </c>
    </row>
    <row r="47" s="1" customFormat="1" spans="1:44">
      <c r="A47" s="6">
        <v>44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 t="e">
        <f t="shared" si="0"/>
        <v>#DIV/0!</v>
      </c>
      <c r="AL47" s="10">
        <f ca="1" t="shared" si="1"/>
        <v>1252.03239237829</v>
      </c>
      <c r="AM47" s="13">
        <v>44</v>
      </c>
      <c r="AN47" s="12">
        <f ca="1" t="shared" si="2"/>
        <v>1290</v>
      </c>
      <c r="AP47" s="10">
        <f ca="1" t="shared" si="3"/>
        <v>1232.2982000086</v>
      </c>
      <c r="AQ47" s="13">
        <v>44</v>
      </c>
      <c r="AR47" s="12">
        <f ca="1" t="shared" si="4"/>
        <v>1263.22106839204</v>
      </c>
    </row>
    <row r="48" s="1" customFormat="1" spans="1:44">
      <c r="A48" s="6">
        <v>45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 t="e">
        <f t="shared" si="0"/>
        <v>#DIV/0!</v>
      </c>
      <c r="AL48" s="10">
        <f ca="1" t="shared" si="1"/>
        <v>1254.18083447565</v>
      </c>
      <c r="AM48" s="13">
        <v>45</v>
      </c>
      <c r="AN48" s="12">
        <f ca="1" t="shared" si="2"/>
        <v>1290</v>
      </c>
      <c r="AP48" s="10">
        <f ca="1" t="shared" si="3"/>
        <v>1234.76522331877</v>
      </c>
      <c r="AQ48" s="13">
        <v>45</v>
      </c>
      <c r="AR48" s="12">
        <f ca="1" t="shared" si="4"/>
        <v>1262.54925783186</v>
      </c>
    </row>
    <row r="49" s="1" customFormat="1" spans="1:44">
      <c r="A49" s="6">
        <v>46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 t="e">
        <f t="shared" si="0"/>
        <v>#DIV/0!</v>
      </c>
      <c r="AL49" s="10">
        <f ca="1" t="shared" si="1"/>
        <v>1253.68858316803</v>
      </c>
      <c r="AM49" s="13">
        <v>46</v>
      </c>
      <c r="AN49" s="12">
        <f ca="1" t="shared" si="2"/>
        <v>1290</v>
      </c>
      <c r="AP49" s="10">
        <f ca="1" t="shared" si="3"/>
        <v>1250</v>
      </c>
      <c r="AQ49" s="13">
        <v>46</v>
      </c>
      <c r="AR49" s="12">
        <f ca="1" t="shared" si="4"/>
        <v>1263.75346044008</v>
      </c>
    </row>
    <row r="50" s="1" customFormat="1" spans="1:44">
      <c r="A50" s="6">
        <v>47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 t="e">
        <f t="shared" si="0"/>
        <v>#DIV/0!</v>
      </c>
      <c r="AL50" s="10">
        <f ca="1" t="shared" si="1"/>
        <v>1244.6770526125</v>
      </c>
      <c r="AM50" s="13">
        <v>47</v>
      </c>
      <c r="AN50" s="12">
        <f ca="1" t="shared" si="2"/>
        <v>1290</v>
      </c>
      <c r="AP50" s="10">
        <f ca="1" t="shared" si="3"/>
        <v>1238.74080300326</v>
      </c>
      <c r="AQ50" s="13">
        <v>47</v>
      </c>
      <c r="AR50" s="12">
        <f ca="1" t="shared" si="4"/>
        <v>1278.51448077733</v>
      </c>
    </row>
    <row r="51" s="1" customFormat="1" spans="1:44">
      <c r="A51" s="6">
        <v>48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 t="e">
        <f t="shared" si="0"/>
        <v>#DIV/0!</v>
      </c>
      <c r="AL51" s="10">
        <f ca="1" t="shared" si="1"/>
        <v>1225.02987492883</v>
      </c>
      <c r="AM51" s="13">
        <v>48</v>
      </c>
      <c r="AN51" s="12">
        <f ca="1" t="shared" si="2"/>
        <v>1263.23802535391</v>
      </c>
      <c r="AP51" s="10">
        <f ca="1" t="shared" si="3"/>
        <v>1231.4603520362</v>
      </c>
      <c r="AQ51" s="13">
        <v>48</v>
      </c>
      <c r="AR51" s="12">
        <f ca="1" t="shared" si="4"/>
        <v>1297.05526052363</v>
      </c>
    </row>
    <row r="52" s="1" customFormat="1" spans="1:44">
      <c r="A52" s="6">
        <v>49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 t="e">
        <f t="shared" si="0"/>
        <v>#DIV/0!</v>
      </c>
      <c r="AL52" s="10">
        <f ca="1" t="shared" si="1"/>
        <v>1263.59971069095</v>
      </c>
      <c r="AM52" s="13">
        <v>49</v>
      </c>
      <c r="AN52" s="12">
        <f ca="1" t="shared" si="2"/>
        <v>1303.31950799994</v>
      </c>
      <c r="AP52" s="10">
        <f ca="1" t="shared" si="3"/>
        <v>1250</v>
      </c>
      <c r="AQ52" s="13">
        <v>49</v>
      </c>
      <c r="AR52" s="12">
        <f ca="1" t="shared" si="4"/>
        <v>1290</v>
      </c>
    </row>
    <row r="53" s="1" customFormat="1" spans="1:44">
      <c r="A53" s="6">
        <v>50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 t="e">
        <f t="shared" si="0"/>
        <v>#DIV/0!</v>
      </c>
      <c r="AL53" s="10">
        <f ca="1" t="shared" si="1"/>
        <v>1275.46863852993</v>
      </c>
      <c r="AM53" s="13">
        <v>50</v>
      </c>
      <c r="AN53" s="12">
        <f ca="1" t="shared" si="2"/>
        <v>1290</v>
      </c>
      <c r="AP53" s="10">
        <f ca="1" t="shared" si="3"/>
        <v>1238.38822111605</v>
      </c>
      <c r="AQ53" s="13">
        <v>50</v>
      </c>
      <c r="AR53" s="12">
        <f ca="1" t="shared" si="4"/>
        <v>1290</v>
      </c>
    </row>
    <row r="54" s="1" customFormat="1" spans="1:44">
      <c r="A54" s="6">
        <v>51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 t="e">
        <f t="shared" si="0"/>
        <v>#DIV/0!</v>
      </c>
      <c r="AL54" s="10">
        <f ca="1" t="shared" si="1"/>
        <v>1276.73606186246</v>
      </c>
      <c r="AM54" s="13">
        <v>51</v>
      </c>
      <c r="AN54" s="12">
        <f ca="1" t="shared" si="2"/>
        <v>1290</v>
      </c>
      <c r="AP54" s="10">
        <f ca="1" t="shared" si="3"/>
        <v>1278.70303414222</v>
      </c>
      <c r="AQ54" s="13">
        <v>51</v>
      </c>
      <c r="AR54" s="12">
        <f ca="1" t="shared" si="4"/>
        <v>1297.0483035816</v>
      </c>
    </row>
    <row r="55" s="1" customFormat="1" spans="1:44">
      <c r="A55" s="6">
        <v>52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 t="e">
        <f t="shared" si="0"/>
        <v>#DIV/0!</v>
      </c>
      <c r="AL55" s="10">
        <f ca="1" t="shared" si="1"/>
        <v>1250</v>
      </c>
      <c r="AM55" s="13">
        <v>52</v>
      </c>
      <c r="AN55" s="12">
        <f ca="1" t="shared" si="2"/>
        <v>1290</v>
      </c>
      <c r="AP55" s="10">
        <f ca="1" t="shared" si="3"/>
        <v>1250.63097355529</v>
      </c>
      <c r="AQ55" s="13">
        <v>52</v>
      </c>
      <c r="AR55" s="12">
        <f ca="1" t="shared" si="4"/>
        <v>1290</v>
      </c>
    </row>
    <row r="56" s="1" customFormat="1" spans="1:44">
      <c r="A56" s="6">
        <v>53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 t="e">
        <f t="shared" si="0"/>
        <v>#DIV/0!</v>
      </c>
      <c r="AL56" s="10">
        <f ca="1" t="shared" si="1"/>
        <v>1250</v>
      </c>
      <c r="AM56" s="13">
        <v>53</v>
      </c>
      <c r="AN56" s="12">
        <f ca="1" t="shared" si="2"/>
        <v>1290</v>
      </c>
      <c r="AP56" s="10">
        <f ca="1" t="shared" si="3"/>
        <v>1277.53157722825</v>
      </c>
      <c r="AQ56" s="13">
        <v>53</v>
      </c>
      <c r="AR56" s="12">
        <f ca="1" t="shared" si="4"/>
        <v>1312.46642546348</v>
      </c>
    </row>
    <row r="57" s="1" customFormat="1" spans="1:44">
      <c r="A57" s="6">
        <v>54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 t="e">
        <f t="shared" si="0"/>
        <v>#DIV/0!</v>
      </c>
      <c r="AL57" s="10">
        <f ca="1" t="shared" si="1"/>
        <v>1272.53873759996</v>
      </c>
      <c r="AM57" s="13">
        <v>54</v>
      </c>
      <c r="AN57" s="12">
        <f ca="1" t="shared" si="2"/>
        <v>1290</v>
      </c>
      <c r="AP57" s="10">
        <f ca="1" t="shared" si="3"/>
        <v>1250</v>
      </c>
      <c r="AQ57" s="13">
        <v>54</v>
      </c>
      <c r="AR57" s="12">
        <f ca="1" t="shared" si="4"/>
        <v>1301.21907494417</v>
      </c>
    </row>
    <row r="58" s="1" customFormat="1" spans="1:44">
      <c r="A58" s="6">
        <v>55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 t="e">
        <f t="shared" si="0"/>
        <v>#DIV/0!</v>
      </c>
      <c r="AL58" s="10">
        <f ca="1" t="shared" si="1"/>
        <v>1250</v>
      </c>
      <c r="AM58" s="13">
        <v>55</v>
      </c>
      <c r="AN58" s="12">
        <f ca="1" t="shared" si="2"/>
        <v>1276.89548998695</v>
      </c>
      <c r="AP58" s="10">
        <f ca="1" t="shared" si="3"/>
        <v>1256.02651123183</v>
      </c>
      <c r="AQ58" s="13">
        <v>55</v>
      </c>
      <c r="AR58" s="12">
        <f ca="1" t="shared" si="4"/>
        <v>1290</v>
      </c>
    </row>
    <row r="59" s="1" customFormat="1" ht="14.25" spans="1:44">
      <c r="A59" s="6">
        <v>56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 t="e">
        <f t="shared" si="0"/>
        <v>#DIV/0!</v>
      </c>
      <c r="AL59" s="10">
        <f ca="1" t="shared" si="1"/>
        <v>1250</v>
      </c>
      <c r="AM59" s="14">
        <v>56</v>
      </c>
      <c r="AN59" s="12">
        <f ca="1" t="shared" si="2"/>
        <v>1296.34475172348</v>
      </c>
      <c r="AP59" s="10">
        <f ca="1" t="shared" si="3"/>
        <v>1250</v>
      </c>
      <c r="AQ59" s="14">
        <v>56</v>
      </c>
      <c r="AR59" s="12">
        <f ca="1" t="shared" si="4"/>
        <v>1290</v>
      </c>
    </row>
    <row r="60" s="1" customFormat="1" spans="1:43">
      <c r="A60" s="6" t="s">
        <v>50</v>
      </c>
      <c r="B60" s="7" t="e">
        <f t="shared" ref="B60:I60" si="5">AVERAGE(B4:B59)</f>
        <v>#DIV/0!</v>
      </c>
      <c r="C60" s="7" t="e">
        <f t="shared" si="5"/>
        <v>#DIV/0!</v>
      </c>
      <c r="D60" s="7" t="e">
        <f t="shared" si="5"/>
        <v>#DIV/0!</v>
      </c>
      <c r="E60" s="7" t="e">
        <f t="shared" si="5"/>
        <v>#DIV/0!</v>
      </c>
      <c r="F60" s="7" t="e">
        <f t="shared" si="5"/>
        <v>#DIV/0!</v>
      </c>
      <c r="G60" s="7" t="e">
        <f t="shared" si="5"/>
        <v>#DIV/0!</v>
      </c>
      <c r="H60" s="7" t="e">
        <f t="shared" si="5"/>
        <v>#DIV/0!</v>
      </c>
      <c r="I60" s="7" t="e">
        <f t="shared" si="5"/>
        <v>#DIV/0!</v>
      </c>
      <c r="J60" s="7" t="e">
        <f>AVERAGE(Q4:Q59)</f>
        <v>#DIV/0!</v>
      </c>
      <c r="K60" s="7" t="e">
        <f t="shared" ref="K60:AF60" si="6">AVERAGE(K4:K59)</f>
        <v>#DIV/0!</v>
      </c>
      <c r="L60" s="7" t="e">
        <f t="shared" si="6"/>
        <v>#DIV/0!</v>
      </c>
      <c r="M60" s="7" t="e">
        <f t="shared" si="6"/>
        <v>#DIV/0!</v>
      </c>
      <c r="N60" s="7" t="e">
        <f t="shared" si="6"/>
        <v>#DIV/0!</v>
      </c>
      <c r="O60" s="7" t="e">
        <f t="shared" si="6"/>
        <v>#DIV/0!</v>
      </c>
      <c r="P60" s="7" t="e">
        <f t="shared" si="6"/>
        <v>#DIV/0!</v>
      </c>
      <c r="Q60" s="7" t="e">
        <f t="shared" si="6"/>
        <v>#DIV/0!</v>
      </c>
      <c r="R60" s="7" t="e">
        <f t="shared" si="6"/>
        <v>#DIV/0!</v>
      </c>
      <c r="S60" s="7" t="e">
        <f t="shared" si="6"/>
        <v>#DIV/0!</v>
      </c>
      <c r="T60" s="7" t="e">
        <f t="shared" si="6"/>
        <v>#DIV/0!</v>
      </c>
      <c r="U60" s="7" t="e">
        <f t="shared" si="6"/>
        <v>#DIV/0!</v>
      </c>
      <c r="V60" s="7" t="e">
        <f t="shared" si="6"/>
        <v>#DIV/0!</v>
      </c>
      <c r="W60" s="7" t="e">
        <f t="shared" si="6"/>
        <v>#DIV/0!</v>
      </c>
      <c r="X60" s="7" t="e">
        <f t="shared" si="6"/>
        <v>#DIV/0!</v>
      </c>
      <c r="Y60" s="7" t="e">
        <f t="shared" si="6"/>
        <v>#DIV/0!</v>
      </c>
      <c r="Z60" s="7" t="e">
        <f t="shared" si="6"/>
        <v>#DIV/0!</v>
      </c>
      <c r="AA60" s="7" t="e">
        <f t="shared" si="6"/>
        <v>#DIV/0!</v>
      </c>
      <c r="AB60" s="7" t="e">
        <f t="shared" si="6"/>
        <v>#DIV/0!</v>
      </c>
      <c r="AC60" s="7" t="e">
        <f t="shared" si="6"/>
        <v>#DIV/0!</v>
      </c>
      <c r="AD60" s="7" t="e">
        <f t="shared" si="6"/>
        <v>#DIV/0!</v>
      </c>
      <c r="AE60" s="7" t="e">
        <f t="shared" si="6"/>
        <v>#DIV/0!</v>
      </c>
      <c r="AF60" s="7" t="e">
        <f t="shared" si="6"/>
        <v>#DIV/0!</v>
      </c>
      <c r="AG60" s="6"/>
      <c r="AM60" s="2"/>
      <c r="AQ60" s="2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{6e57d55e-d018-496f-aa4f-75998f2870fd}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{1c129fc5-ddbb-4ad3-91ef-2357ee71c738}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{5048d2da-b38f-4979-8efc-5eeb9357d547}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{1dbef1e9-c839-4f49-887f-3463dcfd6914}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57d55e-d018-496f-aa4f-75998f2870fd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1c129fc5-ddbb-4ad3-91ef-2357ee71c738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5048d2da-b38f-4979-8efc-5eeb9357d547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1dbef1e9-c839-4f49-887f-3463dcfd6914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_model</vt:lpstr>
      <vt:lpstr>6#机侧炉温管控(月)从动态管控系统读取或计算 </vt:lpstr>
      <vt:lpstr>6#焦侧炉温管控(月)从动态管控系统读取或计算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2018-11-26T08:20:49Z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