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I26" i="5"/>
  <c r="H26" i="5"/>
  <c r="G26" i="5"/>
  <c r="E26" i="5"/>
  <c r="D26" i="5"/>
  <c r="C26" i="5"/>
  <c r="B26" i="5"/>
  <c r="A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I25" i="5"/>
  <c r="H25" i="5"/>
  <c r="G25" i="5"/>
  <c r="F25" i="5"/>
  <c r="E25" i="5"/>
  <c r="D25" i="5"/>
  <c r="C25" i="5"/>
  <c r="B25" i="5"/>
  <c r="A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I24" i="5"/>
  <c r="H24" i="5"/>
  <c r="G24" i="5"/>
  <c r="E24" i="5"/>
  <c r="D24" i="5"/>
  <c r="C24" i="5"/>
  <c r="B24" i="5"/>
  <c r="A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I23" i="5"/>
  <c r="H23" i="5"/>
  <c r="G23" i="5"/>
  <c r="F23" i="5"/>
  <c r="E23" i="5"/>
  <c r="D23" i="5"/>
  <c r="C23" i="5"/>
  <c r="B23" i="5"/>
  <c r="A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I22" i="5"/>
  <c r="H22" i="5"/>
  <c r="G22" i="5"/>
  <c r="E22" i="5"/>
  <c r="D22" i="5"/>
  <c r="C22" i="5"/>
  <c r="B22" i="5"/>
  <c r="A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F21" i="5"/>
  <c r="E21" i="5"/>
  <c r="D21" i="5"/>
  <c r="C21" i="5"/>
  <c r="B21" i="5"/>
  <c r="A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I20" i="5"/>
  <c r="H20" i="5"/>
  <c r="G20" i="5"/>
  <c r="E20" i="5"/>
  <c r="D20" i="5"/>
  <c r="C20" i="5"/>
  <c r="B20" i="5"/>
  <c r="A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I19" i="5"/>
  <c r="H19" i="5"/>
  <c r="G19" i="5"/>
  <c r="F19" i="5"/>
  <c r="E19" i="5"/>
  <c r="D19" i="5"/>
  <c r="C19" i="5"/>
  <c r="B19" i="5"/>
  <c r="A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I18" i="5"/>
  <c r="H18" i="5"/>
  <c r="G18" i="5"/>
  <c r="E18" i="5"/>
  <c r="D18" i="5"/>
  <c r="C18" i="5"/>
  <c r="B18" i="5"/>
  <c r="A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I17" i="5"/>
  <c r="H17" i="5"/>
  <c r="G17" i="5"/>
  <c r="F17" i="5"/>
  <c r="E17" i="5"/>
  <c r="D17" i="5"/>
  <c r="C17" i="5"/>
  <c r="B17" i="5"/>
  <c r="A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I16" i="5"/>
  <c r="H16" i="5"/>
  <c r="G16" i="5"/>
  <c r="F16" i="5"/>
  <c r="E16" i="5"/>
  <c r="D16" i="5"/>
  <c r="C16" i="5"/>
  <c r="B16" i="5"/>
  <c r="A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I15" i="5"/>
  <c r="H15" i="5"/>
  <c r="G15" i="5"/>
  <c r="F15" i="5"/>
  <c r="E15" i="5"/>
  <c r="D15" i="5"/>
  <c r="C15" i="5"/>
  <c r="B15" i="5"/>
  <c r="A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I14" i="5"/>
  <c r="H14" i="5"/>
  <c r="G14" i="5"/>
  <c r="E14" i="5"/>
  <c r="D14" i="5"/>
  <c r="C14" i="5"/>
  <c r="B14" i="5"/>
  <c r="A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I13" i="5"/>
  <c r="H13" i="5"/>
  <c r="G13" i="5"/>
  <c r="F13" i="5"/>
  <c r="E13" i="5"/>
  <c r="D13" i="5"/>
  <c r="C13" i="5"/>
  <c r="B13" i="5"/>
  <c r="A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I12" i="5"/>
  <c r="H12" i="5"/>
  <c r="G12" i="5"/>
  <c r="E12" i="5"/>
  <c r="D12" i="5"/>
  <c r="C12" i="5"/>
  <c r="B12" i="5"/>
  <c r="A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I11" i="5"/>
  <c r="H11" i="5"/>
  <c r="G11" i="5"/>
  <c r="F11" i="5"/>
  <c r="E11" i="5"/>
  <c r="D11" i="5"/>
  <c r="C11" i="5"/>
  <c r="B11" i="5"/>
  <c r="A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0" i="5"/>
  <c r="G10" i="5"/>
  <c r="E10" i="5"/>
  <c r="D10" i="5"/>
  <c r="C10" i="5"/>
  <c r="B10" i="5"/>
  <c r="A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I9" i="5"/>
  <c r="H9" i="5"/>
  <c r="G9" i="5"/>
  <c r="F9" i="5"/>
  <c r="E9" i="5"/>
  <c r="D9" i="5"/>
  <c r="C9" i="5"/>
  <c r="B9" i="5"/>
  <c r="A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I8" i="5"/>
  <c r="H8" i="5"/>
  <c r="G8" i="5"/>
  <c r="F8" i="5"/>
  <c r="E8" i="5"/>
  <c r="D8" i="5"/>
  <c r="C8" i="5"/>
  <c r="B8" i="5"/>
  <c r="A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D27" i="5"/>
  <c r="C27" i="5"/>
  <c r="E27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F28" i="5"/>
  <c r="E28" i="5"/>
  <c r="D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<sst xmlns="http://schemas.openxmlformats.org/spreadsheetml/2006/main" count="111" uniqueCount="79">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</sst>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0.00_ "/>
    <numFmt numFmtId="179" formatCode="h:mm:ss;@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70" zoomScaleNormal="70" workbookViewId="0">
      <selection activeCell="J44" sqref="J44"/>
    </sheetView>
  </sheetViews>
  <sheetFormatPr defaultColWidth="9" defaultRowHeight="14.25" x14ac:dyDescent="0.2"/>
  <cols>
    <col min="1" max="1" width="18.75" style="1" customWidth="1"/>
    <col min="2" max="2" width="18.375" style="1" customWidth="1"/>
    <col min="3" max="3" width="17.125" style="1" customWidth="1"/>
    <col min="4" max="4" width="15.25" style="1" customWidth="1"/>
    <col min="5" max="5" width="17.125" style="1" customWidth="1"/>
    <col min="6" max="6" width="12.875" style="2" customWidth="1"/>
    <col min="7" max="7" width="21.25" style="1" customWidth="1"/>
    <col min="8" max="8" width="21.375" style="1" customWidth="1"/>
    <col min="9" max="9" width="20" style="1" customWidth="1"/>
    <col min="10" max="10" width="10.625" style="1" customWidth="1"/>
    <col min="11" max="12" width="19.2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34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 t="str">
        <f>IF(_metadata!B2="","",_metadata!B2)</f>
        <v/>
      </c>
      <c r="U1" s="36"/>
      <c r="V1" s="36"/>
      <c r="W1" s="4"/>
      <c r="X1" s="4"/>
      <c r="Y1" s="4"/>
      <c r="Z1" s="4"/>
      <c r="AA1" s="4"/>
      <c r="AB1" s="4"/>
    </row>
    <row r="2" spans="1:28" ht="20.100000000000001" customHeight="1" x14ac:dyDescent="0.2">
      <c r="A2" s="66" t="s">
        <v>1</v>
      </c>
      <c r="B2" s="69" t="s">
        <v>2</v>
      </c>
      <c r="C2" s="37" t="s">
        <v>0</v>
      </c>
      <c r="D2" s="38"/>
      <c r="E2" s="38"/>
      <c r="F2" s="38"/>
      <c r="G2" s="38"/>
      <c r="H2" s="38"/>
      <c r="I2" s="38"/>
      <c r="J2" s="38"/>
      <c r="K2" s="38"/>
      <c r="L2" s="38"/>
      <c r="M2" s="39" t="s">
        <v>3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20.100000000000001" customHeight="1" x14ac:dyDescent="0.2">
      <c r="A3" s="67"/>
      <c r="B3" s="70"/>
      <c r="C3" s="60" t="s">
        <v>4</v>
      </c>
      <c r="D3" s="41" t="s">
        <v>5</v>
      </c>
      <c r="E3" s="42"/>
      <c r="F3" s="42"/>
      <c r="G3" s="58" t="s">
        <v>6</v>
      </c>
      <c r="H3" s="43" t="s">
        <v>7</v>
      </c>
      <c r="I3" s="44"/>
      <c r="J3" s="45"/>
      <c r="K3" s="60" t="s">
        <v>8</v>
      </c>
      <c r="L3" s="60" t="s">
        <v>9</v>
      </c>
      <c r="M3" s="46" t="s">
        <v>10</v>
      </c>
      <c r="N3" s="47"/>
      <c r="O3" s="47"/>
      <c r="P3" s="47"/>
      <c r="Q3" s="47"/>
      <c r="R3" s="47"/>
      <c r="S3" s="48"/>
      <c r="T3" s="43" t="s">
        <v>11</v>
      </c>
      <c r="U3" s="44"/>
      <c r="V3" s="44"/>
      <c r="W3" s="44"/>
      <c r="X3" s="44"/>
      <c r="Y3" s="44"/>
      <c r="Z3" s="44"/>
      <c r="AA3" s="44"/>
      <c r="AB3" s="44"/>
    </row>
    <row r="4" spans="1:28" ht="20.100000000000001" customHeight="1" x14ac:dyDescent="0.2">
      <c r="A4" s="67"/>
      <c r="B4" s="70"/>
      <c r="C4" s="72"/>
      <c r="D4" s="57" t="s">
        <v>12</v>
      </c>
      <c r="E4" s="57" t="s">
        <v>13</v>
      </c>
      <c r="F4" s="7" t="s">
        <v>14</v>
      </c>
      <c r="G4" s="59"/>
      <c r="H4" s="5" t="s">
        <v>15</v>
      </c>
      <c r="I4" s="5" t="s">
        <v>16</v>
      </c>
      <c r="J4" s="5" t="s">
        <v>17</v>
      </c>
      <c r="K4" s="61"/>
      <c r="L4" s="61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9" t="s">
        <v>30</v>
      </c>
      <c r="AA4" s="49" t="s">
        <v>31</v>
      </c>
      <c r="AB4" s="49" t="s">
        <v>32</v>
      </c>
    </row>
    <row r="5" spans="1:28" ht="20.100000000000001" customHeight="1" x14ac:dyDescent="0.2">
      <c r="A5" s="68"/>
      <c r="B5" s="71"/>
      <c r="C5" s="73"/>
      <c r="D5" s="50"/>
      <c r="E5" s="50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4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50"/>
      <c r="AA5" s="50"/>
      <c r="AB5" s="50"/>
    </row>
    <row r="6" spans="1:28" ht="1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6" t="str">
        <f>IF(_tap_day_all!A2="","",_tap_day_all!A2)</f>
        <v/>
      </c>
      <c r="B7" s="27" t="str">
        <f>IF(_tap_day_all!B2="","",_tap_day_all!B2)</f>
        <v/>
      </c>
      <c r="C7" s="27" t="str">
        <f>IF(_tap_day_all!C2="","",_tap_day_all!C2)</f>
        <v/>
      </c>
      <c r="D7" s="74" t="str">
        <f>IF(_tap_day_all!D2="","",_tap_day_all!D2)</f>
        <v/>
      </c>
      <c r="E7" s="74" t="str">
        <f>IF(_tap_day_all!E2="","",_tap_day_all!E2)</f>
        <v/>
      </c>
      <c r="F7" s="27" t="str">
        <f>IF(_tap_day_all!F2="","",_tap_day_all!F2)</f>
        <v/>
      </c>
      <c r="G7" s="27" t="str">
        <f>IF(_tap_day_all!G2="","",_tap_day_all!G2)</f>
        <v/>
      </c>
      <c r="H7" s="27" t="str">
        <f>IF(_tap_day_all!H2="","",_tap_day_all!H2)</f>
        <v/>
      </c>
      <c r="I7" s="27" t="str">
        <f>IF(_tap_day_all!I2="","",_tap_day_all!I2)</f>
        <v/>
      </c>
      <c r="J7" s="27" t="str">
        <f>IFERROR(I7-H7,"")</f>
        <v/>
      </c>
      <c r="K7" s="27" t="str">
        <f>IF(_tap_day_all!K2="","",_tap_day_all!K2)</f>
        <v/>
      </c>
      <c r="L7" s="27" t="str">
        <f>IF(_tap_day_all!L2="","",_tap_day_all!L2)</f>
        <v/>
      </c>
      <c r="M7" s="27" t="str">
        <f>IF(_tap_day_all!M2="","",_tap_day_all!M2)</f>
        <v/>
      </c>
      <c r="N7" s="27" t="str">
        <f>IF(_tap_day_all!N2="","",_tap_day_all!N2)</f>
        <v/>
      </c>
      <c r="O7" s="27" t="str">
        <f>IF(_tap_day_all!O2="","",_tap_day_all!O2)</f>
        <v/>
      </c>
      <c r="P7" s="27" t="str">
        <f>IF(_tap_day_all!P2="","",_tap_day_all!P2)</f>
        <v/>
      </c>
      <c r="Q7" s="27" t="str">
        <f>IF(_tap_day_all!Q2="","",_tap_day_all!Q2)</f>
        <v/>
      </c>
      <c r="R7" s="27" t="str">
        <f>IF(_tap_day_all!R2="","",_tap_day_all!R2)</f>
        <v/>
      </c>
      <c r="S7" s="27" t="str">
        <f>IF(_tap_day_all!S2="","",_tap_day_all!S2)</f>
        <v/>
      </c>
      <c r="T7" s="27" t="str">
        <f>IF(_tap_day_all!T2="","",_tap_day_all!T2)</f>
        <v/>
      </c>
      <c r="U7" s="27" t="str">
        <f>IF(_tap_day_all!U2="","",_tap_day_all!U2)</f>
        <v/>
      </c>
      <c r="V7" s="27" t="str">
        <f>IF(_tap_day_all!V2="","",_tap_day_all!V2)</f>
        <v/>
      </c>
      <c r="W7" s="27" t="str">
        <f>IF(_tap_day_all!W2="","",_tap_day_all!W2)</f>
        <v/>
      </c>
      <c r="X7" s="27" t="str">
        <f>IF(_tap_day_all!X2="","",_tap_day_all!X2)</f>
        <v/>
      </c>
      <c r="Y7" s="27" t="str">
        <f>IF(_tap_day_all!Y2="","",_tap_day_all!Y2)</f>
        <v/>
      </c>
      <c r="Z7" s="27" t="str">
        <f>IF(_tap_day_all!Z2="","",_tap_day_all!Z2)</f>
        <v/>
      </c>
      <c r="AA7" s="27" t="str">
        <f>IF(_tap_day_all!AA2="","",_tap_day_all!AA2)</f>
        <v/>
      </c>
      <c r="AB7" s="28" t="str">
        <f>IF(_tap_day_all!AB2="","",_tap_day_all!AB2)</f>
        <v/>
      </c>
    </row>
    <row r="8" spans="1:28" ht="20.100000000000001" customHeight="1" x14ac:dyDescent="0.2">
      <c r="A8" s="26" t="str">
        <f>IF(_tap_day_all!A3="","",_tap_day_all!A3)</f>
        <v/>
      </c>
      <c r="B8" s="27" t="str">
        <f>IF(_tap_day_all!B3="","",_tap_day_all!B3)</f>
        <v/>
      </c>
      <c r="C8" s="27" t="str">
        <f>IF(_tap_day_all!C3="","",_tap_day_all!C3)</f>
        <v/>
      </c>
      <c r="D8" s="74" t="str">
        <f>IF(_tap_day_all!D3="","",_tap_day_all!D3)</f>
        <v/>
      </c>
      <c r="E8" s="74" t="str">
        <f>IF(_tap_day_all!E3="","",_tap_day_all!E3)</f>
        <v/>
      </c>
      <c r="F8" s="27" t="str">
        <f>IF(_tap_day_all!F3="","",_tap_day_all!F3)</f>
        <v/>
      </c>
      <c r="G8" s="27" t="str">
        <f>IF(_tap_day_all!G3="","",_tap_day_all!G3)</f>
        <v/>
      </c>
      <c r="H8" s="27" t="str">
        <f>IF(_tap_day_all!H3="","",_tap_day_all!H3)</f>
        <v/>
      </c>
      <c r="I8" s="27" t="str">
        <f>IF(_tap_day_all!I3="","",_tap_day_all!I3)</f>
        <v/>
      </c>
      <c r="J8" s="27" t="str">
        <f t="shared" ref="J8:J26" si="0">IFERROR(I8-H8,"")</f>
        <v/>
      </c>
      <c r="K8" s="27" t="str">
        <f>IF(_tap_day_all!K3="","",_tap_day_all!K3)</f>
        <v/>
      </c>
      <c r="L8" s="27" t="str">
        <f>IF(_tap_day_all!L3="","",_tap_day_all!L3)</f>
        <v/>
      </c>
      <c r="M8" s="27" t="str">
        <f>IF(_tap_day_all!M3="","",_tap_day_all!M3)</f>
        <v/>
      </c>
      <c r="N8" s="27" t="str">
        <f>IF(_tap_day_all!N3="","",_tap_day_all!N3)</f>
        <v/>
      </c>
      <c r="O8" s="27" t="str">
        <f>IF(_tap_day_all!O3="","",_tap_day_all!O3)</f>
        <v/>
      </c>
      <c r="P8" s="27" t="str">
        <f>IF(_tap_day_all!P3="","",_tap_day_all!P3)</f>
        <v/>
      </c>
      <c r="Q8" s="27" t="str">
        <f>IF(_tap_day_all!Q3="","",_tap_day_all!Q3)</f>
        <v/>
      </c>
      <c r="R8" s="27" t="str">
        <f>IF(_tap_day_all!R3="","",_tap_day_all!R3)</f>
        <v/>
      </c>
      <c r="S8" s="27" t="str">
        <f>IF(_tap_day_all!S3="","",_tap_day_all!S3)</f>
        <v/>
      </c>
      <c r="T8" s="27" t="str">
        <f>IF(_tap_day_all!T3="","",_tap_day_all!T3)</f>
        <v/>
      </c>
      <c r="U8" s="27" t="str">
        <f>IF(_tap_day_all!U3="","",_tap_day_all!U3)</f>
        <v/>
      </c>
      <c r="V8" s="27" t="str">
        <f>IF(_tap_day_all!V3="","",_tap_day_all!V3)</f>
        <v/>
      </c>
      <c r="W8" s="27" t="str">
        <f>IF(_tap_day_all!W3="","",_tap_day_all!W3)</f>
        <v/>
      </c>
      <c r="X8" s="27" t="str">
        <f>IF(_tap_day_all!X3="","",_tap_day_all!X3)</f>
        <v/>
      </c>
      <c r="Y8" s="27" t="str">
        <f>IF(_tap_day_all!Y3="","",_tap_day_all!Y3)</f>
        <v/>
      </c>
      <c r="Z8" s="27" t="str">
        <f>IF(_tap_day_all!Z3="","",_tap_day_all!Z3)</f>
        <v/>
      </c>
      <c r="AA8" s="27" t="str">
        <f>IF(_tap_day_all!AA3="","",_tap_day_all!AA3)</f>
        <v/>
      </c>
      <c r="AB8" s="28" t="str">
        <f>IF(_tap_day_all!AB3="","",_tap_day_all!AB3)</f>
        <v/>
      </c>
    </row>
    <row r="9" spans="1:28" ht="20.100000000000001" customHeight="1" x14ac:dyDescent="0.2">
      <c r="A9" s="26" t="str">
        <f>IF(_tap_day_all!A4="","",_tap_day_all!A4)</f>
        <v/>
      </c>
      <c r="B9" s="27" t="str">
        <f>IF(_tap_day_all!B4="","",_tap_day_all!B4)</f>
        <v/>
      </c>
      <c r="C9" s="27" t="str">
        <f>IF(_tap_day_all!C4="","",_tap_day_all!C4)</f>
        <v/>
      </c>
      <c r="D9" s="74" t="str">
        <f>IF(_tap_day_all!D4="","",_tap_day_all!D4)</f>
        <v/>
      </c>
      <c r="E9" s="74" t="str">
        <f>IF(_tap_day_all!E4="","",_tap_day_all!E4)</f>
        <v/>
      </c>
      <c r="F9" s="27" t="str">
        <f>IF(_tap_day_all!F4="","",_tap_day_all!F4)</f>
        <v/>
      </c>
      <c r="G9" s="27" t="str">
        <f>IF(_tap_day_all!G4="","",_tap_day_all!G4)</f>
        <v/>
      </c>
      <c r="H9" s="27" t="str">
        <f>IF(_tap_day_all!H4="","",_tap_day_all!H4)</f>
        <v/>
      </c>
      <c r="I9" s="27" t="str">
        <f>IF(_tap_day_all!I4="","",_tap_day_all!I4)</f>
        <v/>
      </c>
      <c r="J9" s="27" t="str">
        <f t="shared" si="0"/>
        <v/>
      </c>
      <c r="K9" s="27" t="str">
        <f>IF(_tap_day_all!K4="","",_tap_day_all!K4)</f>
        <v/>
      </c>
      <c r="L9" s="27" t="str">
        <f>IF(_tap_day_all!L4="","",_tap_day_all!L4)</f>
        <v/>
      </c>
      <c r="M9" s="27" t="str">
        <f>IF(_tap_day_all!M4="","",_tap_day_all!M4)</f>
        <v/>
      </c>
      <c r="N9" s="27" t="str">
        <f>IF(_tap_day_all!N4="","",_tap_day_all!N4)</f>
        <v/>
      </c>
      <c r="O9" s="27" t="str">
        <f>IF(_tap_day_all!O4="","",_tap_day_all!O4)</f>
        <v/>
      </c>
      <c r="P9" s="27" t="str">
        <f>IF(_tap_day_all!P4="","",_tap_day_all!P4)</f>
        <v/>
      </c>
      <c r="Q9" s="27" t="str">
        <f>IF(_tap_day_all!Q4="","",_tap_day_all!Q4)</f>
        <v/>
      </c>
      <c r="R9" s="27" t="str">
        <f>IF(_tap_day_all!R4="","",_tap_day_all!R4)</f>
        <v/>
      </c>
      <c r="S9" s="27" t="str">
        <f>IF(_tap_day_all!S4="","",_tap_day_all!S4)</f>
        <v/>
      </c>
      <c r="T9" s="27" t="str">
        <f>IF(_tap_day_all!T4="","",_tap_day_all!T4)</f>
        <v/>
      </c>
      <c r="U9" s="27" t="str">
        <f>IF(_tap_day_all!U4="","",_tap_day_all!U4)</f>
        <v/>
      </c>
      <c r="V9" s="27" t="str">
        <f>IF(_tap_day_all!V4="","",_tap_day_all!V4)</f>
        <v/>
      </c>
      <c r="W9" s="27" t="str">
        <f>IF(_tap_day_all!W4="","",_tap_day_all!W4)</f>
        <v/>
      </c>
      <c r="X9" s="27" t="str">
        <f>IF(_tap_day_all!X4="","",_tap_day_all!X4)</f>
        <v/>
      </c>
      <c r="Y9" s="27" t="str">
        <f>IF(_tap_day_all!Y4="","",_tap_day_all!Y4)</f>
        <v/>
      </c>
      <c r="Z9" s="27" t="str">
        <f>IF(_tap_day_all!Z4="","",_tap_day_all!Z4)</f>
        <v/>
      </c>
      <c r="AA9" s="27" t="str">
        <f>IF(_tap_day_all!AA4="","",_tap_day_all!AA4)</f>
        <v/>
      </c>
      <c r="AB9" s="28" t="str">
        <f>IF(_tap_day_all!AB4="","",_tap_day_all!AB4)</f>
        <v/>
      </c>
    </row>
    <row r="10" spans="1:28" ht="20.100000000000001" customHeight="1" x14ac:dyDescent="0.2">
      <c r="A10" s="26" t="str">
        <f>IF(_tap_day_all!A5="","",_tap_day_all!A5)</f>
        <v/>
      </c>
      <c r="B10" s="27" t="str">
        <f>IF(_tap_day_all!B5="","",_tap_day_all!B5)</f>
        <v/>
      </c>
      <c r="C10" s="27" t="str">
        <f>IF(_tap_day_all!C5="","",_tap_day_all!C5)</f>
        <v/>
      </c>
      <c r="D10" s="74" t="str">
        <f>IF(_tap_day_all!D5="","",_tap_day_all!D5)</f>
        <v/>
      </c>
      <c r="E10" s="74" t="str">
        <f>IF(_tap_day_all!E5="","",_tap_day_all!E5)</f>
        <v/>
      </c>
      <c r="F10" s="27" t="str">
        <f>IF(_tap_day_all!F5="","",_tap_day_all!F5)</f>
        <v/>
      </c>
      <c r="G10" s="27" t="str">
        <f>IF(_tap_day_all!G5="","",_tap_day_all!G5)</f>
        <v/>
      </c>
      <c r="H10" s="27" t="str">
        <f>IF(_tap_day_all!H5="","",_tap_day_all!H5)</f>
        <v/>
      </c>
      <c r="I10" s="27" t="str">
        <f>IF(_tap_day_all!I5="","",_tap_day_all!I5)</f>
        <v/>
      </c>
      <c r="J10" s="27" t="str">
        <f t="shared" si="0"/>
        <v/>
      </c>
      <c r="K10" s="27" t="str">
        <f>IF(_tap_day_all!K5="","",_tap_day_all!K5)</f>
        <v/>
      </c>
      <c r="L10" s="27" t="str">
        <f>IF(_tap_day_all!L5="","",_tap_day_all!L5)</f>
        <v/>
      </c>
      <c r="M10" s="27" t="str">
        <f>IF(_tap_day_all!M5="","",_tap_day_all!M5)</f>
        <v/>
      </c>
      <c r="N10" s="27" t="str">
        <f>IF(_tap_day_all!N5="","",_tap_day_all!N5)</f>
        <v/>
      </c>
      <c r="O10" s="27" t="str">
        <f>IF(_tap_day_all!O5="","",_tap_day_all!O5)</f>
        <v/>
      </c>
      <c r="P10" s="27" t="str">
        <f>IF(_tap_day_all!P5="","",_tap_day_all!P5)</f>
        <v/>
      </c>
      <c r="Q10" s="27" t="str">
        <f>IF(_tap_day_all!Q5="","",_tap_day_all!Q5)</f>
        <v/>
      </c>
      <c r="R10" s="27" t="str">
        <f>IF(_tap_day_all!R5="","",_tap_day_all!R5)</f>
        <v/>
      </c>
      <c r="S10" s="27" t="str">
        <f>IF(_tap_day_all!S5="","",_tap_day_all!S5)</f>
        <v/>
      </c>
      <c r="T10" s="27" t="str">
        <f>IF(_tap_day_all!T5="","",_tap_day_all!T5)</f>
        <v/>
      </c>
      <c r="U10" s="27" t="str">
        <f>IF(_tap_day_all!U5="","",_tap_day_all!U5)</f>
        <v/>
      </c>
      <c r="V10" s="27" t="str">
        <f>IF(_tap_day_all!V5="","",_tap_day_all!V5)</f>
        <v/>
      </c>
      <c r="W10" s="27" t="str">
        <f>IF(_tap_day_all!W5="","",_tap_day_all!W5)</f>
        <v/>
      </c>
      <c r="X10" s="27" t="str">
        <f>IF(_tap_day_all!X5="","",_tap_day_all!X5)</f>
        <v/>
      </c>
      <c r="Y10" s="27" t="str">
        <f>IF(_tap_day_all!Y5="","",_tap_day_all!Y5)</f>
        <v/>
      </c>
      <c r="Z10" s="27" t="str">
        <f>IF(_tap_day_all!Z5="","",_tap_day_all!Z5)</f>
        <v/>
      </c>
      <c r="AA10" s="27" t="str">
        <f>IF(_tap_day_all!AA5="","",_tap_day_all!AA5)</f>
        <v/>
      </c>
      <c r="AB10" s="28" t="str">
        <f>IF(_tap_day_all!AB5="","",_tap_day_all!AB5)</f>
        <v/>
      </c>
    </row>
    <row r="11" spans="1:28" ht="20.100000000000001" customHeight="1" x14ac:dyDescent="0.2">
      <c r="A11" s="26" t="str">
        <f>IF(_tap_day_all!A6="","",_tap_day_all!A6)</f>
        <v/>
      </c>
      <c r="B11" s="27" t="str">
        <f>IF(_tap_day_all!B6="","",_tap_day_all!B6)</f>
        <v/>
      </c>
      <c r="C11" s="27" t="str">
        <f>IF(_tap_day_all!C6="","",_tap_day_all!C6)</f>
        <v/>
      </c>
      <c r="D11" s="74" t="str">
        <f>IF(_tap_day_all!D6="","",_tap_day_all!D6)</f>
        <v/>
      </c>
      <c r="E11" s="74" t="str">
        <f>IF(_tap_day_all!E6="","",_tap_day_all!E6)</f>
        <v/>
      </c>
      <c r="F11" s="27" t="str">
        <f>IF(_tap_day_all!F6="","",_tap_day_all!F6)</f>
        <v/>
      </c>
      <c r="G11" s="27" t="str">
        <f>IF(_tap_day_all!G6="","",_tap_day_all!G6)</f>
        <v/>
      </c>
      <c r="H11" s="27" t="str">
        <f>IF(_tap_day_all!H6="","",_tap_day_all!H6)</f>
        <v/>
      </c>
      <c r="I11" s="27" t="str">
        <f>IF(_tap_day_all!I6="","",_tap_day_all!I6)</f>
        <v/>
      </c>
      <c r="J11" s="27" t="str">
        <f t="shared" si="0"/>
        <v/>
      </c>
      <c r="K11" s="27" t="str">
        <f>IF(_tap_day_all!K6="","",_tap_day_all!K6)</f>
        <v/>
      </c>
      <c r="L11" s="27" t="str">
        <f>IF(_tap_day_all!L6="","",_tap_day_all!L6)</f>
        <v/>
      </c>
      <c r="M11" s="27" t="str">
        <f>IF(_tap_day_all!M6="","",_tap_day_all!M6)</f>
        <v/>
      </c>
      <c r="N11" s="27" t="str">
        <f>IF(_tap_day_all!N6="","",_tap_day_all!N6)</f>
        <v/>
      </c>
      <c r="O11" s="27" t="str">
        <f>IF(_tap_day_all!O6="","",_tap_day_all!O6)</f>
        <v/>
      </c>
      <c r="P11" s="27" t="str">
        <f>IF(_tap_day_all!P6="","",_tap_day_all!P6)</f>
        <v/>
      </c>
      <c r="Q11" s="27" t="str">
        <f>IF(_tap_day_all!Q6="","",_tap_day_all!Q6)</f>
        <v/>
      </c>
      <c r="R11" s="27" t="str">
        <f>IF(_tap_day_all!R6="","",_tap_day_all!R6)</f>
        <v/>
      </c>
      <c r="S11" s="27" t="str">
        <f>IF(_tap_day_all!S6="","",_tap_day_all!S6)</f>
        <v/>
      </c>
      <c r="T11" s="27" t="str">
        <f>IF(_tap_day_all!T6="","",_tap_day_all!T6)</f>
        <v/>
      </c>
      <c r="U11" s="27" t="str">
        <f>IF(_tap_day_all!U6="","",_tap_day_all!U6)</f>
        <v/>
      </c>
      <c r="V11" s="27" t="str">
        <f>IF(_tap_day_all!V6="","",_tap_day_all!V6)</f>
        <v/>
      </c>
      <c r="W11" s="27" t="str">
        <f>IF(_tap_day_all!W6="","",_tap_day_all!W6)</f>
        <v/>
      </c>
      <c r="X11" s="27" t="str">
        <f>IF(_tap_day_all!X6="","",_tap_day_all!X6)</f>
        <v/>
      </c>
      <c r="Y11" s="27" t="str">
        <f>IF(_tap_day_all!Y6="","",_tap_day_all!Y6)</f>
        <v/>
      </c>
      <c r="Z11" s="27" t="str">
        <f>IF(_tap_day_all!Z6="","",_tap_day_all!Z6)</f>
        <v/>
      </c>
      <c r="AA11" s="27" t="str">
        <f>IF(_tap_day_all!AA6="","",_tap_day_all!AA6)</f>
        <v/>
      </c>
      <c r="AB11" s="28" t="str">
        <f>IF(_tap_day_all!AB6="","",_tap_day_all!AB6)</f>
        <v/>
      </c>
    </row>
    <row r="12" spans="1:28" ht="20.100000000000001" customHeight="1" x14ac:dyDescent="0.2">
      <c r="A12" s="26" t="str">
        <f>IF(_tap_day_all!A7="","",_tap_day_all!A7)</f>
        <v/>
      </c>
      <c r="B12" s="27" t="str">
        <f>IF(_tap_day_all!B7="","",_tap_day_all!B7)</f>
        <v/>
      </c>
      <c r="C12" s="27" t="str">
        <f>IF(_tap_day_all!C7="","",_tap_day_all!C7)</f>
        <v/>
      </c>
      <c r="D12" s="74" t="str">
        <f>IF(_tap_day_all!D7="","",_tap_day_all!D7)</f>
        <v/>
      </c>
      <c r="E12" s="74" t="str">
        <f>IF(_tap_day_all!E7="","",_tap_day_all!E7)</f>
        <v/>
      </c>
      <c r="F12" s="27" t="str">
        <f>IF(_tap_day_all!F7="","",_tap_day_all!F7)</f>
        <v/>
      </c>
      <c r="G12" s="27" t="str">
        <f>IF(_tap_day_all!G7="","",_tap_day_all!G7)</f>
        <v/>
      </c>
      <c r="H12" s="27" t="str">
        <f>IF(_tap_day_all!H7="","",_tap_day_all!H7)</f>
        <v/>
      </c>
      <c r="I12" s="27" t="str">
        <f>IF(_tap_day_all!I7="","",_tap_day_all!I7)</f>
        <v/>
      </c>
      <c r="J12" s="27" t="str">
        <f t="shared" si="0"/>
        <v/>
      </c>
      <c r="K12" s="27" t="str">
        <f>IF(_tap_day_all!K7="","",_tap_day_all!K7)</f>
        <v/>
      </c>
      <c r="L12" s="27" t="str">
        <f>IF(_tap_day_all!L7="","",_tap_day_all!L7)</f>
        <v/>
      </c>
      <c r="M12" s="27" t="str">
        <f>IF(_tap_day_all!M7="","",_tap_day_all!M7)</f>
        <v/>
      </c>
      <c r="N12" s="27" t="str">
        <f>IF(_tap_day_all!N7="","",_tap_day_all!N7)</f>
        <v/>
      </c>
      <c r="O12" s="27" t="str">
        <f>IF(_tap_day_all!O7="","",_tap_day_all!O7)</f>
        <v/>
      </c>
      <c r="P12" s="27" t="str">
        <f>IF(_tap_day_all!P7="","",_tap_day_all!P7)</f>
        <v/>
      </c>
      <c r="Q12" s="27" t="str">
        <f>IF(_tap_day_all!Q7="","",_tap_day_all!Q7)</f>
        <v/>
      </c>
      <c r="R12" s="27" t="str">
        <f>IF(_tap_day_all!R7="","",_tap_day_all!R7)</f>
        <v/>
      </c>
      <c r="S12" s="27" t="str">
        <f>IF(_tap_day_all!S7="","",_tap_day_all!S7)</f>
        <v/>
      </c>
      <c r="T12" s="27" t="str">
        <f>IF(_tap_day_all!T7="","",_tap_day_all!T7)</f>
        <v/>
      </c>
      <c r="U12" s="27" t="str">
        <f>IF(_tap_day_all!U7="","",_tap_day_all!U7)</f>
        <v/>
      </c>
      <c r="V12" s="27" t="str">
        <f>IF(_tap_day_all!V7="","",_tap_day_all!V7)</f>
        <v/>
      </c>
      <c r="W12" s="27" t="str">
        <f>IF(_tap_day_all!W7="","",_tap_day_all!W7)</f>
        <v/>
      </c>
      <c r="X12" s="27" t="str">
        <f>IF(_tap_day_all!X7="","",_tap_day_all!X7)</f>
        <v/>
      </c>
      <c r="Y12" s="27" t="str">
        <f>IF(_tap_day_all!Y7="","",_tap_day_all!Y7)</f>
        <v/>
      </c>
      <c r="Z12" s="27" t="str">
        <f>IF(_tap_day_all!Z7="","",_tap_day_all!Z7)</f>
        <v/>
      </c>
      <c r="AA12" s="27" t="str">
        <f>IF(_tap_day_all!AA7="","",_tap_day_all!AA7)</f>
        <v/>
      </c>
      <c r="AB12" s="28" t="str">
        <f>IF(_tap_day_all!AB7="","",_tap_day_all!AB7)</f>
        <v/>
      </c>
    </row>
    <row r="13" spans="1:28" ht="20.100000000000001" customHeight="1" x14ac:dyDescent="0.2">
      <c r="A13" s="26" t="str">
        <f>IF(_tap_day_all!A8="","",_tap_day_all!A8)</f>
        <v/>
      </c>
      <c r="B13" s="27" t="str">
        <f>IF(_tap_day_all!B8="","",_tap_day_all!B8)</f>
        <v/>
      </c>
      <c r="C13" s="27" t="str">
        <f>IF(_tap_day_all!C8="","",_tap_day_all!C8)</f>
        <v/>
      </c>
      <c r="D13" s="74" t="str">
        <f>IF(_tap_day_all!D8="","",_tap_day_all!D8)</f>
        <v/>
      </c>
      <c r="E13" s="74" t="str">
        <f>IF(_tap_day_all!E8="","",_tap_day_all!E8)</f>
        <v/>
      </c>
      <c r="F13" s="27" t="str">
        <f>IF(_tap_day_all!F8="","",_tap_day_all!F8)</f>
        <v/>
      </c>
      <c r="G13" s="27" t="str">
        <f>IF(_tap_day_all!G8="","",_tap_day_all!G8)</f>
        <v/>
      </c>
      <c r="H13" s="27" t="str">
        <f>IF(_tap_day_all!H8="","",_tap_day_all!H8)</f>
        <v/>
      </c>
      <c r="I13" s="27" t="str">
        <f>IF(_tap_day_all!I8="","",_tap_day_all!I8)</f>
        <v/>
      </c>
      <c r="J13" s="27" t="str">
        <f t="shared" si="0"/>
        <v/>
      </c>
      <c r="K13" s="27" t="str">
        <f>IF(_tap_day_all!K8="","",_tap_day_all!K8)</f>
        <v/>
      </c>
      <c r="L13" s="27" t="str">
        <f>IF(_tap_day_all!L8="","",_tap_day_all!L8)</f>
        <v/>
      </c>
      <c r="M13" s="27" t="str">
        <f>IF(_tap_day_all!M8="","",_tap_day_all!M8)</f>
        <v/>
      </c>
      <c r="N13" s="27" t="str">
        <f>IF(_tap_day_all!N8="","",_tap_day_all!N8)</f>
        <v/>
      </c>
      <c r="O13" s="27" t="str">
        <f>IF(_tap_day_all!O8="","",_tap_day_all!O8)</f>
        <v/>
      </c>
      <c r="P13" s="27" t="str">
        <f>IF(_tap_day_all!P8="","",_tap_day_all!P8)</f>
        <v/>
      </c>
      <c r="Q13" s="27" t="str">
        <f>IF(_tap_day_all!Q8="","",_tap_day_all!Q8)</f>
        <v/>
      </c>
      <c r="R13" s="27" t="str">
        <f>IF(_tap_day_all!R8="","",_tap_day_all!R8)</f>
        <v/>
      </c>
      <c r="S13" s="27" t="str">
        <f>IF(_tap_day_all!S8="","",_tap_day_all!S8)</f>
        <v/>
      </c>
      <c r="T13" s="27" t="str">
        <f>IF(_tap_day_all!T8="","",_tap_day_all!T8)</f>
        <v/>
      </c>
      <c r="U13" s="27" t="str">
        <f>IF(_tap_day_all!U8="","",_tap_day_all!U8)</f>
        <v/>
      </c>
      <c r="V13" s="27" t="str">
        <f>IF(_tap_day_all!V8="","",_tap_day_all!V8)</f>
        <v/>
      </c>
      <c r="W13" s="27" t="str">
        <f>IF(_tap_day_all!W8="","",_tap_day_all!W8)</f>
        <v/>
      </c>
      <c r="X13" s="27" t="str">
        <f>IF(_tap_day_all!X8="","",_tap_day_all!X8)</f>
        <v/>
      </c>
      <c r="Y13" s="27" t="str">
        <f>IF(_tap_day_all!Y8="","",_tap_day_all!Y8)</f>
        <v/>
      </c>
      <c r="Z13" s="27" t="str">
        <f>IF(_tap_day_all!Z8="","",_tap_day_all!Z8)</f>
        <v/>
      </c>
      <c r="AA13" s="27" t="str">
        <f>IF(_tap_day_all!AA8="","",_tap_day_all!AA8)</f>
        <v/>
      </c>
      <c r="AB13" s="28" t="str">
        <f>IF(_tap_day_all!AB8="","",_tap_day_all!AB8)</f>
        <v/>
      </c>
    </row>
    <row r="14" spans="1:28" ht="20.100000000000001" customHeight="1" x14ac:dyDescent="0.2">
      <c r="A14" s="26" t="str">
        <f>IF(_tap_day_all!A9="","",_tap_day_all!A9)</f>
        <v/>
      </c>
      <c r="B14" s="27" t="str">
        <f>IF(_tap_day_all!B9="","",_tap_day_all!B9)</f>
        <v/>
      </c>
      <c r="C14" s="27" t="str">
        <f>IF(_tap_day_all!C9="","",_tap_day_all!C9)</f>
        <v/>
      </c>
      <c r="D14" s="74" t="str">
        <f>IF(_tap_day_all!D9="","",_tap_day_all!D9)</f>
        <v/>
      </c>
      <c r="E14" s="74" t="str">
        <f>IF(_tap_day_all!E9="","",_tap_day_all!E9)</f>
        <v/>
      </c>
      <c r="F14" s="27" t="str">
        <f>IF(_tap_day_all!F9="","",_tap_day_all!F9)</f>
        <v/>
      </c>
      <c r="G14" s="27" t="str">
        <f>IF(_tap_day_all!G9="","",_tap_day_all!G9)</f>
        <v/>
      </c>
      <c r="H14" s="27" t="str">
        <f>IF(_tap_day_all!H9="","",_tap_day_all!H9)</f>
        <v/>
      </c>
      <c r="I14" s="27" t="str">
        <f>IF(_tap_day_all!I9="","",_tap_day_all!I9)</f>
        <v/>
      </c>
      <c r="J14" s="27" t="str">
        <f t="shared" si="0"/>
        <v/>
      </c>
      <c r="K14" s="27" t="str">
        <f>IF(_tap_day_all!K9="","",_tap_day_all!K9)</f>
        <v/>
      </c>
      <c r="L14" s="27" t="str">
        <f>IF(_tap_day_all!L9="","",_tap_day_all!L9)</f>
        <v/>
      </c>
      <c r="M14" s="27" t="str">
        <f>IF(_tap_day_all!M9="","",_tap_day_all!M9)</f>
        <v/>
      </c>
      <c r="N14" s="27" t="str">
        <f>IF(_tap_day_all!N9="","",_tap_day_all!N9)</f>
        <v/>
      </c>
      <c r="O14" s="27" t="str">
        <f>IF(_tap_day_all!O9="","",_tap_day_all!O9)</f>
        <v/>
      </c>
      <c r="P14" s="27" t="str">
        <f>IF(_tap_day_all!P9="","",_tap_day_all!P9)</f>
        <v/>
      </c>
      <c r="Q14" s="27" t="str">
        <f>IF(_tap_day_all!Q9="","",_tap_day_all!Q9)</f>
        <v/>
      </c>
      <c r="R14" s="27" t="str">
        <f>IF(_tap_day_all!R9="","",_tap_day_all!R9)</f>
        <v/>
      </c>
      <c r="S14" s="27" t="str">
        <f>IF(_tap_day_all!S9="","",_tap_day_all!S9)</f>
        <v/>
      </c>
      <c r="T14" s="27" t="str">
        <f>IF(_tap_day_all!T9="","",_tap_day_all!T9)</f>
        <v/>
      </c>
      <c r="U14" s="27" t="str">
        <f>IF(_tap_day_all!U9="","",_tap_day_all!U9)</f>
        <v/>
      </c>
      <c r="V14" s="27" t="str">
        <f>IF(_tap_day_all!V9="","",_tap_day_all!V9)</f>
        <v/>
      </c>
      <c r="W14" s="27" t="str">
        <f>IF(_tap_day_all!W9="","",_tap_day_all!W9)</f>
        <v/>
      </c>
      <c r="X14" s="27" t="str">
        <f>IF(_tap_day_all!X9="","",_tap_day_all!X9)</f>
        <v/>
      </c>
      <c r="Y14" s="27" t="str">
        <f>IF(_tap_day_all!Y9="","",_tap_day_all!Y9)</f>
        <v/>
      </c>
      <c r="Z14" s="27" t="str">
        <f>IF(_tap_day_all!Z9="","",_tap_day_all!Z9)</f>
        <v/>
      </c>
      <c r="AA14" s="27" t="str">
        <f>IF(_tap_day_all!AA9="","",_tap_day_all!AA9)</f>
        <v/>
      </c>
      <c r="AB14" s="28" t="str">
        <f>IF(_tap_day_all!AB9="","",_tap_day_all!AB9)</f>
        <v/>
      </c>
    </row>
    <row r="15" spans="1:28" ht="20.100000000000001" customHeight="1" x14ac:dyDescent="0.2">
      <c r="A15" s="26" t="str">
        <f>IF(_tap_day_all!A10="","",_tap_day_all!A10)</f>
        <v/>
      </c>
      <c r="B15" s="27" t="str">
        <f>IF(_tap_day_all!B10="","",_tap_day_all!B10)</f>
        <v/>
      </c>
      <c r="C15" s="27" t="str">
        <f>IF(_tap_day_all!C10="","",_tap_day_all!C10)</f>
        <v/>
      </c>
      <c r="D15" s="74" t="str">
        <f>IF(_tap_day_all!D10="","",_tap_day_all!D10)</f>
        <v/>
      </c>
      <c r="E15" s="74" t="str">
        <f>IF(_tap_day_all!E10="","",_tap_day_all!E10)</f>
        <v/>
      </c>
      <c r="F15" s="27" t="str">
        <f>IF(_tap_day_all!F10="","",_tap_day_all!F10)</f>
        <v/>
      </c>
      <c r="G15" s="27" t="str">
        <f>IF(_tap_day_all!G10="","",_tap_day_all!G10)</f>
        <v/>
      </c>
      <c r="H15" s="27" t="str">
        <f>IF(_tap_day_all!H10="","",_tap_day_all!H10)</f>
        <v/>
      </c>
      <c r="I15" s="27" t="str">
        <f>IF(_tap_day_all!I10="","",_tap_day_all!I10)</f>
        <v/>
      </c>
      <c r="J15" s="27" t="str">
        <f t="shared" si="0"/>
        <v/>
      </c>
      <c r="K15" s="27" t="str">
        <f>IF(_tap_day_all!K10="","",_tap_day_all!K10)</f>
        <v/>
      </c>
      <c r="L15" s="27" t="str">
        <f>IF(_tap_day_all!L10="","",_tap_day_all!L10)</f>
        <v/>
      </c>
      <c r="M15" s="27" t="str">
        <f>IF(_tap_day_all!M10="","",_tap_day_all!M10)</f>
        <v/>
      </c>
      <c r="N15" s="27" t="str">
        <f>IF(_tap_day_all!N10="","",_tap_day_all!N10)</f>
        <v/>
      </c>
      <c r="O15" s="27" t="str">
        <f>IF(_tap_day_all!O10="","",_tap_day_all!O10)</f>
        <v/>
      </c>
      <c r="P15" s="27" t="str">
        <f>IF(_tap_day_all!P10="","",_tap_day_all!P10)</f>
        <v/>
      </c>
      <c r="Q15" s="27" t="str">
        <f>IF(_tap_day_all!Q10="","",_tap_day_all!Q10)</f>
        <v/>
      </c>
      <c r="R15" s="27" t="str">
        <f>IF(_tap_day_all!R10="","",_tap_day_all!R10)</f>
        <v/>
      </c>
      <c r="S15" s="27" t="str">
        <f>IF(_tap_day_all!S10="","",_tap_day_all!S10)</f>
        <v/>
      </c>
      <c r="T15" s="27" t="str">
        <f>IF(_tap_day_all!T10="","",_tap_day_all!T10)</f>
        <v/>
      </c>
      <c r="U15" s="27" t="str">
        <f>IF(_tap_day_all!U10="","",_tap_day_all!U10)</f>
        <v/>
      </c>
      <c r="V15" s="27" t="str">
        <f>IF(_tap_day_all!V10="","",_tap_day_all!V10)</f>
        <v/>
      </c>
      <c r="W15" s="27" t="str">
        <f>IF(_tap_day_all!W10="","",_tap_day_all!W10)</f>
        <v/>
      </c>
      <c r="X15" s="27" t="str">
        <f>IF(_tap_day_all!X10="","",_tap_day_all!X10)</f>
        <v/>
      </c>
      <c r="Y15" s="27" t="str">
        <f>IF(_tap_day_all!Y10="","",_tap_day_all!Y10)</f>
        <v/>
      </c>
      <c r="Z15" s="27" t="str">
        <f>IF(_tap_day_all!Z10="","",_tap_day_all!Z10)</f>
        <v/>
      </c>
      <c r="AA15" s="27" t="str">
        <f>IF(_tap_day_all!AA10="","",_tap_day_all!AA10)</f>
        <v/>
      </c>
      <c r="AB15" s="28" t="str">
        <f>IF(_tap_day_all!AB10="","",_tap_day_all!AB10)</f>
        <v/>
      </c>
    </row>
    <row r="16" spans="1:28" ht="20.100000000000001" customHeight="1" x14ac:dyDescent="0.2">
      <c r="A16" s="26" t="str">
        <f>IF(_tap_day_all!A11="","",_tap_day_all!A11)</f>
        <v/>
      </c>
      <c r="B16" s="27" t="str">
        <f>IF(_tap_day_all!B11="","",_tap_day_all!B11)</f>
        <v/>
      </c>
      <c r="C16" s="27" t="str">
        <f>IF(_tap_day_all!C11="","",_tap_day_all!C11)</f>
        <v/>
      </c>
      <c r="D16" s="74" t="str">
        <f>IF(_tap_day_all!D11="","",_tap_day_all!D11)</f>
        <v/>
      </c>
      <c r="E16" s="74" t="str">
        <f>IF(_tap_day_all!E11="","",_tap_day_all!E11)</f>
        <v/>
      </c>
      <c r="F16" s="27" t="str">
        <f>IF(_tap_day_all!F11="","",_tap_day_all!F11)</f>
        <v/>
      </c>
      <c r="G16" s="27" t="str">
        <f>IF(_tap_day_all!G11="","",_tap_day_all!G11)</f>
        <v/>
      </c>
      <c r="H16" s="27" t="str">
        <f>IF(_tap_day_all!H11="","",_tap_day_all!H11)</f>
        <v/>
      </c>
      <c r="I16" s="27" t="str">
        <f>IF(_tap_day_all!I11="","",_tap_day_all!I11)</f>
        <v/>
      </c>
      <c r="J16" s="27" t="str">
        <f t="shared" si="0"/>
        <v/>
      </c>
      <c r="K16" s="27" t="str">
        <f>IF(_tap_day_all!K11="","",_tap_day_all!K11)</f>
        <v/>
      </c>
      <c r="L16" s="27" t="str">
        <f>IF(_tap_day_all!L11="","",_tap_day_all!L11)</f>
        <v/>
      </c>
      <c r="M16" s="27" t="str">
        <f>IF(_tap_day_all!M11="","",_tap_day_all!M11)</f>
        <v/>
      </c>
      <c r="N16" s="27" t="str">
        <f>IF(_tap_day_all!N11="","",_tap_day_all!N11)</f>
        <v/>
      </c>
      <c r="O16" s="27" t="str">
        <f>IF(_tap_day_all!O11="","",_tap_day_all!O11)</f>
        <v/>
      </c>
      <c r="P16" s="27" t="str">
        <f>IF(_tap_day_all!P11="","",_tap_day_all!P11)</f>
        <v/>
      </c>
      <c r="Q16" s="27" t="str">
        <f>IF(_tap_day_all!Q11="","",_tap_day_all!Q11)</f>
        <v/>
      </c>
      <c r="R16" s="27" t="str">
        <f>IF(_tap_day_all!R11="","",_tap_day_all!R11)</f>
        <v/>
      </c>
      <c r="S16" s="27" t="str">
        <f>IF(_tap_day_all!S11="","",_tap_day_all!S11)</f>
        <v/>
      </c>
      <c r="T16" s="27" t="str">
        <f>IF(_tap_day_all!T11="","",_tap_day_all!T11)</f>
        <v/>
      </c>
      <c r="U16" s="27" t="str">
        <f>IF(_tap_day_all!U11="","",_tap_day_all!U11)</f>
        <v/>
      </c>
      <c r="V16" s="27" t="str">
        <f>IF(_tap_day_all!V11="","",_tap_day_all!V11)</f>
        <v/>
      </c>
      <c r="W16" s="27" t="str">
        <f>IF(_tap_day_all!W11="","",_tap_day_all!W11)</f>
        <v/>
      </c>
      <c r="X16" s="27" t="str">
        <f>IF(_tap_day_all!X11="","",_tap_day_all!X11)</f>
        <v/>
      </c>
      <c r="Y16" s="27" t="str">
        <f>IF(_tap_day_all!Y11="","",_tap_day_all!Y11)</f>
        <v/>
      </c>
      <c r="Z16" s="27" t="str">
        <f>IF(_tap_day_all!Z11="","",_tap_day_all!Z11)</f>
        <v/>
      </c>
      <c r="AA16" s="27" t="str">
        <f>IF(_tap_day_all!AA11="","",_tap_day_all!AA11)</f>
        <v/>
      </c>
      <c r="AB16" s="28" t="str">
        <f>IF(_tap_day_all!AB11="","",_tap_day_all!AB11)</f>
        <v/>
      </c>
    </row>
    <row r="17" spans="1:28" ht="20.100000000000001" customHeight="1" x14ac:dyDescent="0.2">
      <c r="A17" s="26" t="str">
        <f>IF(_tap_day_all!A12="","",_tap_day_all!A12)</f>
        <v/>
      </c>
      <c r="B17" s="27" t="str">
        <f>IF(_tap_day_all!B12="","",_tap_day_all!B12)</f>
        <v/>
      </c>
      <c r="C17" s="27" t="str">
        <f>IF(_tap_day_all!C12="","",_tap_day_all!C12)</f>
        <v/>
      </c>
      <c r="D17" s="74" t="str">
        <f>IF(_tap_day_all!D12="","",_tap_day_all!D12)</f>
        <v/>
      </c>
      <c r="E17" s="74" t="str">
        <f>IF(_tap_day_all!E12="","",_tap_day_all!E12)</f>
        <v/>
      </c>
      <c r="F17" s="27" t="str">
        <f>IF(_tap_day_all!F12="","",_tap_day_all!F12)</f>
        <v/>
      </c>
      <c r="G17" s="27" t="str">
        <f>IF(_tap_day_all!G12="","",_tap_day_all!G12)</f>
        <v/>
      </c>
      <c r="H17" s="27" t="str">
        <f>IF(_tap_day_all!H12="","",_tap_day_all!H12)</f>
        <v/>
      </c>
      <c r="I17" s="27" t="str">
        <f>IF(_tap_day_all!I12="","",_tap_day_all!I12)</f>
        <v/>
      </c>
      <c r="J17" s="27" t="str">
        <f t="shared" si="0"/>
        <v/>
      </c>
      <c r="K17" s="27" t="str">
        <f>IF(_tap_day_all!K12="","",_tap_day_all!K12)</f>
        <v/>
      </c>
      <c r="L17" s="27" t="str">
        <f>IF(_tap_day_all!L12="","",_tap_day_all!L12)</f>
        <v/>
      </c>
      <c r="M17" s="27" t="str">
        <f>IF(_tap_day_all!M12="","",_tap_day_all!M12)</f>
        <v/>
      </c>
      <c r="N17" s="27" t="str">
        <f>IF(_tap_day_all!N12="","",_tap_day_all!N12)</f>
        <v/>
      </c>
      <c r="O17" s="27" t="str">
        <f>IF(_tap_day_all!O12="","",_tap_day_all!O12)</f>
        <v/>
      </c>
      <c r="P17" s="27" t="str">
        <f>IF(_tap_day_all!P12="","",_tap_day_all!P12)</f>
        <v/>
      </c>
      <c r="Q17" s="27" t="str">
        <f>IF(_tap_day_all!Q12="","",_tap_day_all!Q12)</f>
        <v/>
      </c>
      <c r="R17" s="27" t="str">
        <f>IF(_tap_day_all!R12="","",_tap_day_all!R12)</f>
        <v/>
      </c>
      <c r="S17" s="27" t="str">
        <f>IF(_tap_day_all!S12="","",_tap_day_all!S12)</f>
        <v/>
      </c>
      <c r="T17" s="27" t="str">
        <f>IF(_tap_day_all!T12="","",_tap_day_all!T12)</f>
        <v/>
      </c>
      <c r="U17" s="27" t="str">
        <f>IF(_tap_day_all!U12="","",_tap_day_all!U12)</f>
        <v/>
      </c>
      <c r="V17" s="27" t="str">
        <f>IF(_tap_day_all!V12="","",_tap_day_all!V12)</f>
        <v/>
      </c>
      <c r="W17" s="27" t="str">
        <f>IF(_tap_day_all!W12="","",_tap_day_all!W12)</f>
        <v/>
      </c>
      <c r="X17" s="27" t="str">
        <f>IF(_tap_day_all!X12="","",_tap_day_all!X12)</f>
        <v/>
      </c>
      <c r="Y17" s="27" t="str">
        <f>IF(_tap_day_all!Y12="","",_tap_day_all!Y12)</f>
        <v/>
      </c>
      <c r="Z17" s="27" t="str">
        <f>IF(_tap_day_all!Z12="","",_tap_day_all!Z12)</f>
        <v/>
      </c>
      <c r="AA17" s="27" t="str">
        <f>IF(_tap_day_all!AA12="","",_tap_day_all!AA12)</f>
        <v/>
      </c>
      <c r="AB17" s="28" t="str">
        <f>IF(_tap_day_all!AB12="","",_tap_day_all!AB12)</f>
        <v/>
      </c>
    </row>
    <row r="18" spans="1:28" ht="20.100000000000001" customHeight="1" x14ac:dyDescent="0.2">
      <c r="A18" s="26" t="str">
        <f>IF(_tap_day_all!A13="","",_tap_day_all!A13)</f>
        <v/>
      </c>
      <c r="B18" s="27" t="str">
        <f>IF(_tap_day_all!B13="","",_tap_day_all!B13)</f>
        <v/>
      </c>
      <c r="C18" s="27" t="str">
        <f>IF(_tap_day_all!C13="","",_tap_day_all!C13)</f>
        <v/>
      </c>
      <c r="D18" s="74" t="str">
        <f>IF(_tap_day_all!D13="","",_tap_day_all!D13)</f>
        <v/>
      </c>
      <c r="E18" s="74" t="str">
        <f>IF(_tap_day_all!E13="","",_tap_day_all!E13)</f>
        <v/>
      </c>
      <c r="F18" s="27" t="str">
        <f>IF(_tap_day_all!F13="","",_tap_day_all!F13)</f>
        <v/>
      </c>
      <c r="G18" s="27" t="str">
        <f>IF(_tap_day_all!G13="","",_tap_day_all!G13)</f>
        <v/>
      </c>
      <c r="H18" s="27" t="str">
        <f>IF(_tap_day_all!H13="","",_tap_day_all!H13)</f>
        <v/>
      </c>
      <c r="I18" s="27" t="str">
        <f>IF(_tap_day_all!I13="","",_tap_day_all!I13)</f>
        <v/>
      </c>
      <c r="J18" s="27" t="str">
        <f t="shared" si="0"/>
        <v/>
      </c>
      <c r="K18" s="27" t="str">
        <f>IF(_tap_day_all!K13="","",_tap_day_all!K13)</f>
        <v/>
      </c>
      <c r="L18" s="27" t="str">
        <f>IF(_tap_day_all!L13="","",_tap_day_all!L13)</f>
        <v/>
      </c>
      <c r="M18" s="27" t="str">
        <f>IF(_tap_day_all!M13="","",_tap_day_all!M13)</f>
        <v/>
      </c>
      <c r="N18" s="27" t="str">
        <f>IF(_tap_day_all!N13="","",_tap_day_all!N13)</f>
        <v/>
      </c>
      <c r="O18" s="27" t="str">
        <f>IF(_tap_day_all!O13="","",_tap_day_all!O13)</f>
        <v/>
      </c>
      <c r="P18" s="27" t="str">
        <f>IF(_tap_day_all!P13="","",_tap_day_all!P13)</f>
        <v/>
      </c>
      <c r="Q18" s="27" t="str">
        <f>IF(_tap_day_all!Q13="","",_tap_day_all!Q13)</f>
        <v/>
      </c>
      <c r="R18" s="27" t="str">
        <f>IF(_tap_day_all!R13="","",_tap_day_all!R13)</f>
        <v/>
      </c>
      <c r="S18" s="27" t="str">
        <f>IF(_tap_day_all!S13="","",_tap_day_all!S13)</f>
        <v/>
      </c>
      <c r="T18" s="27" t="str">
        <f>IF(_tap_day_all!T13="","",_tap_day_all!T13)</f>
        <v/>
      </c>
      <c r="U18" s="27" t="str">
        <f>IF(_tap_day_all!U13="","",_tap_day_all!U13)</f>
        <v/>
      </c>
      <c r="V18" s="27" t="str">
        <f>IF(_tap_day_all!V13="","",_tap_day_all!V13)</f>
        <v/>
      </c>
      <c r="W18" s="27" t="str">
        <f>IF(_tap_day_all!W13="","",_tap_day_all!W13)</f>
        <v/>
      </c>
      <c r="X18" s="27" t="str">
        <f>IF(_tap_day_all!X13="","",_tap_day_all!X13)</f>
        <v/>
      </c>
      <c r="Y18" s="27" t="str">
        <f>IF(_tap_day_all!Y13="","",_tap_day_all!Y13)</f>
        <v/>
      </c>
      <c r="Z18" s="27" t="str">
        <f>IF(_tap_day_all!Z13="","",_tap_day_all!Z13)</f>
        <v/>
      </c>
      <c r="AA18" s="27" t="str">
        <f>IF(_tap_day_all!AA13="","",_tap_day_all!AA13)</f>
        <v/>
      </c>
      <c r="AB18" s="28" t="str">
        <f>IF(_tap_day_all!AB13="","",_tap_day_all!AB13)</f>
        <v/>
      </c>
    </row>
    <row r="19" spans="1:28" ht="20.100000000000001" customHeight="1" x14ac:dyDescent="0.2">
      <c r="A19" s="26" t="str">
        <f>IF(_tap_day_all!A14="","",_tap_day_all!A14)</f>
        <v/>
      </c>
      <c r="B19" s="27" t="str">
        <f>IF(_tap_day_all!B14="","",_tap_day_all!B14)</f>
        <v/>
      </c>
      <c r="C19" s="27" t="str">
        <f>IF(_tap_day_all!C14="","",_tap_day_all!C14)</f>
        <v/>
      </c>
      <c r="D19" s="74" t="str">
        <f>IF(_tap_day_all!D14="","",_tap_day_all!D14)</f>
        <v/>
      </c>
      <c r="E19" s="74" t="str">
        <f>IF(_tap_day_all!E14="","",_tap_day_all!E14)</f>
        <v/>
      </c>
      <c r="F19" s="27" t="str">
        <f>IF(_tap_day_all!F14="","",_tap_day_all!F14)</f>
        <v/>
      </c>
      <c r="G19" s="27" t="str">
        <f>IF(_tap_day_all!G14="","",_tap_day_all!G14)</f>
        <v/>
      </c>
      <c r="H19" s="27" t="str">
        <f>IF(_tap_day_all!H14="","",_tap_day_all!H14)</f>
        <v/>
      </c>
      <c r="I19" s="27" t="str">
        <f>IF(_tap_day_all!I14="","",_tap_day_all!I14)</f>
        <v/>
      </c>
      <c r="J19" s="27" t="str">
        <f t="shared" si="0"/>
        <v/>
      </c>
      <c r="K19" s="27" t="str">
        <f>IF(_tap_day_all!K14="","",_tap_day_all!K14)</f>
        <v/>
      </c>
      <c r="L19" s="27" t="str">
        <f>IF(_tap_day_all!L14="","",_tap_day_all!L14)</f>
        <v/>
      </c>
      <c r="M19" s="27" t="str">
        <f>IF(_tap_day_all!M14="","",_tap_day_all!M14)</f>
        <v/>
      </c>
      <c r="N19" s="27" t="str">
        <f>IF(_tap_day_all!N14="","",_tap_day_all!N14)</f>
        <v/>
      </c>
      <c r="O19" s="27" t="str">
        <f>IF(_tap_day_all!O14="","",_tap_day_all!O14)</f>
        <v/>
      </c>
      <c r="P19" s="27" t="str">
        <f>IF(_tap_day_all!P14="","",_tap_day_all!P14)</f>
        <v/>
      </c>
      <c r="Q19" s="27" t="str">
        <f>IF(_tap_day_all!Q14="","",_tap_day_all!Q14)</f>
        <v/>
      </c>
      <c r="R19" s="27" t="str">
        <f>IF(_tap_day_all!R14="","",_tap_day_all!R14)</f>
        <v/>
      </c>
      <c r="S19" s="27" t="str">
        <f>IF(_tap_day_all!S14="","",_tap_day_all!S14)</f>
        <v/>
      </c>
      <c r="T19" s="27" t="str">
        <f>IF(_tap_day_all!T14="","",_tap_day_all!T14)</f>
        <v/>
      </c>
      <c r="U19" s="27" t="str">
        <f>IF(_tap_day_all!U14="","",_tap_day_all!U14)</f>
        <v/>
      </c>
      <c r="V19" s="27" t="str">
        <f>IF(_tap_day_all!V14="","",_tap_day_all!V14)</f>
        <v/>
      </c>
      <c r="W19" s="27" t="str">
        <f>IF(_tap_day_all!W14="","",_tap_day_all!W14)</f>
        <v/>
      </c>
      <c r="X19" s="27" t="str">
        <f>IF(_tap_day_all!X14="","",_tap_day_all!X14)</f>
        <v/>
      </c>
      <c r="Y19" s="27" t="str">
        <f>IF(_tap_day_all!Y14="","",_tap_day_all!Y14)</f>
        <v/>
      </c>
      <c r="Z19" s="27" t="str">
        <f>IF(_tap_day_all!Z14="","",_tap_day_all!Z14)</f>
        <v/>
      </c>
      <c r="AA19" s="27" t="str">
        <f>IF(_tap_day_all!AA14="","",_tap_day_all!AA14)</f>
        <v/>
      </c>
      <c r="AB19" s="28" t="str">
        <f>IF(_tap_day_all!AB14="","",_tap_day_all!AB14)</f>
        <v/>
      </c>
    </row>
    <row r="20" spans="1:28" ht="20.100000000000001" customHeight="1" x14ac:dyDescent="0.2">
      <c r="A20" s="26" t="str">
        <f>IF(_tap_day_all!A15="","",_tap_day_all!A15)</f>
        <v/>
      </c>
      <c r="B20" s="27" t="str">
        <f>IF(_tap_day_all!B15="","",_tap_day_all!B15)</f>
        <v/>
      </c>
      <c r="C20" s="27" t="str">
        <f>IF(_tap_day_all!C15="","",_tap_day_all!C15)</f>
        <v/>
      </c>
      <c r="D20" s="74" t="str">
        <f>IF(_tap_day_all!D15="","",_tap_day_all!D15)</f>
        <v/>
      </c>
      <c r="E20" s="74" t="str">
        <f>IF(_tap_day_all!E15="","",_tap_day_all!E15)</f>
        <v/>
      </c>
      <c r="F20" s="27" t="str">
        <f>IF(_tap_day_all!F15="","",_tap_day_all!F15)</f>
        <v/>
      </c>
      <c r="G20" s="27" t="str">
        <f>IF(_tap_day_all!G15="","",_tap_day_all!G15)</f>
        <v/>
      </c>
      <c r="H20" s="27" t="str">
        <f>IF(_tap_day_all!H15="","",_tap_day_all!H15)</f>
        <v/>
      </c>
      <c r="I20" s="27" t="str">
        <f>IF(_tap_day_all!I15="","",_tap_day_all!I15)</f>
        <v/>
      </c>
      <c r="J20" s="27" t="str">
        <f t="shared" si="0"/>
        <v/>
      </c>
      <c r="K20" s="27" t="str">
        <f>IF(_tap_day_all!K15="","",_tap_day_all!K15)</f>
        <v/>
      </c>
      <c r="L20" s="27" t="str">
        <f>IF(_tap_day_all!L15="","",_tap_day_all!L15)</f>
        <v/>
      </c>
      <c r="M20" s="27" t="str">
        <f>IF(_tap_day_all!M15="","",_tap_day_all!M15)</f>
        <v/>
      </c>
      <c r="N20" s="27" t="str">
        <f>IF(_tap_day_all!N15="","",_tap_day_all!N15)</f>
        <v/>
      </c>
      <c r="O20" s="27" t="str">
        <f>IF(_tap_day_all!O15="","",_tap_day_all!O15)</f>
        <v/>
      </c>
      <c r="P20" s="27" t="str">
        <f>IF(_tap_day_all!P15="","",_tap_day_all!P15)</f>
        <v/>
      </c>
      <c r="Q20" s="27" t="str">
        <f>IF(_tap_day_all!Q15="","",_tap_day_all!Q15)</f>
        <v/>
      </c>
      <c r="R20" s="27" t="str">
        <f>IF(_tap_day_all!R15="","",_tap_day_all!R15)</f>
        <v/>
      </c>
      <c r="S20" s="27" t="str">
        <f>IF(_tap_day_all!S15="","",_tap_day_all!S15)</f>
        <v/>
      </c>
      <c r="T20" s="27" t="str">
        <f>IF(_tap_day_all!T15="","",_tap_day_all!T15)</f>
        <v/>
      </c>
      <c r="U20" s="27" t="str">
        <f>IF(_tap_day_all!U15="","",_tap_day_all!U15)</f>
        <v/>
      </c>
      <c r="V20" s="27" t="str">
        <f>IF(_tap_day_all!V15="","",_tap_day_all!V15)</f>
        <v/>
      </c>
      <c r="W20" s="27" t="str">
        <f>IF(_tap_day_all!W15="","",_tap_day_all!W15)</f>
        <v/>
      </c>
      <c r="X20" s="27" t="str">
        <f>IF(_tap_day_all!X15="","",_tap_day_all!X15)</f>
        <v/>
      </c>
      <c r="Y20" s="27" t="str">
        <f>IF(_tap_day_all!Y15="","",_tap_day_all!Y15)</f>
        <v/>
      </c>
      <c r="Z20" s="27" t="str">
        <f>IF(_tap_day_all!Z15="","",_tap_day_all!Z15)</f>
        <v/>
      </c>
      <c r="AA20" s="27" t="str">
        <f>IF(_tap_day_all!AA15="","",_tap_day_all!AA15)</f>
        <v/>
      </c>
      <c r="AB20" s="28" t="str">
        <f>IF(_tap_day_all!AB15="","",_tap_day_all!AB15)</f>
        <v/>
      </c>
    </row>
    <row r="21" spans="1:28" ht="20.100000000000001" customHeight="1" x14ac:dyDescent="0.2">
      <c r="A21" s="26" t="str">
        <f>IF(_tap_day_all!A16="","",_tap_day_all!A16)</f>
        <v/>
      </c>
      <c r="B21" s="27" t="str">
        <f>IF(_tap_day_all!B16="","",_tap_day_all!B16)</f>
        <v/>
      </c>
      <c r="C21" s="27" t="str">
        <f>IF(_tap_day_all!C16="","",_tap_day_all!C16)</f>
        <v/>
      </c>
      <c r="D21" s="74" t="str">
        <f>IF(_tap_day_all!D16="","",_tap_day_all!D16)</f>
        <v/>
      </c>
      <c r="E21" s="74" t="str">
        <f>IF(_tap_day_all!E16="","",_tap_day_all!E16)</f>
        <v/>
      </c>
      <c r="F21" s="27" t="str">
        <f>IF(_tap_day_all!F16="","",_tap_day_all!F16)</f>
        <v/>
      </c>
      <c r="G21" s="27" t="str">
        <f>IF(_tap_day_all!G16="","",_tap_day_all!G16)</f>
        <v/>
      </c>
      <c r="H21" s="27" t="str">
        <f>IF(_tap_day_all!H16="","",_tap_day_all!H16)</f>
        <v/>
      </c>
      <c r="I21" s="27" t="str">
        <f>IF(_tap_day_all!I16="","",_tap_day_all!I16)</f>
        <v/>
      </c>
      <c r="J21" s="27" t="str">
        <f t="shared" si="0"/>
        <v/>
      </c>
      <c r="K21" s="27" t="str">
        <f>IF(_tap_day_all!K16="","",_tap_day_all!K16)</f>
        <v/>
      </c>
      <c r="L21" s="27" t="str">
        <f>IF(_tap_day_all!L16="","",_tap_day_all!L16)</f>
        <v/>
      </c>
      <c r="M21" s="27" t="str">
        <f>IF(_tap_day_all!M16="","",_tap_day_all!M16)</f>
        <v/>
      </c>
      <c r="N21" s="27" t="str">
        <f>IF(_tap_day_all!N16="","",_tap_day_all!N16)</f>
        <v/>
      </c>
      <c r="O21" s="27" t="str">
        <f>IF(_tap_day_all!O16="","",_tap_day_all!O16)</f>
        <v/>
      </c>
      <c r="P21" s="27" t="str">
        <f>IF(_tap_day_all!P16="","",_tap_day_all!P16)</f>
        <v/>
      </c>
      <c r="Q21" s="27" t="str">
        <f>IF(_tap_day_all!Q16="","",_tap_day_all!Q16)</f>
        <v/>
      </c>
      <c r="R21" s="27" t="str">
        <f>IF(_tap_day_all!R16="","",_tap_day_all!R16)</f>
        <v/>
      </c>
      <c r="S21" s="27" t="str">
        <f>IF(_tap_day_all!S16="","",_tap_day_all!S16)</f>
        <v/>
      </c>
      <c r="T21" s="27" t="str">
        <f>IF(_tap_day_all!T16="","",_tap_day_all!T16)</f>
        <v/>
      </c>
      <c r="U21" s="27" t="str">
        <f>IF(_tap_day_all!U16="","",_tap_day_all!U16)</f>
        <v/>
      </c>
      <c r="V21" s="27" t="str">
        <f>IF(_tap_day_all!V16="","",_tap_day_all!V16)</f>
        <v/>
      </c>
      <c r="W21" s="27" t="str">
        <f>IF(_tap_day_all!W16="","",_tap_day_all!W16)</f>
        <v/>
      </c>
      <c r="X21" s="27" t="str">
        <f>IF(_tap_day_all!X16="","",_tap_day_all!X16)</f>
        <v/>
      </c>
      <c r="Y21" s="27" t="str">
        <f>IF(_tap_day_all!Y16="","",_tap_day_all!Y16)</f>
        <v/>
      </c>
      <c r="Z21" s="27" t="str">
        <f>IF(_tap_day_all!Z16="","",_tap_day_all!Z16)</f>
        <v/>
      </c>
      <c r="AA21" s="27" t="str">
        <f>IF(_tap_day_all!AA16="","",_tap_day_all!AA16)</f>
        <v/>
      </c>
      <c r="AB21" s="28" t="str">
        <f>IF(_tap_day_all!AB16="","",_tap_day_all!AB16)</f>
        <v/>
      </c>
    </row>
    <row r="22" spans="1:28" ht="20.100000000000001" customHeight="1" x14ac:dyDescent="0.2">
      <c r="A22" s="26" t="str">
        <f>IF(_tap_day_all!A17="","",_tap_day_all!A17)</f>
        <v/>
      </c>
      <c r="B22" s="27" t="str">
        <f>IF(_tap_day_all!B17="","",_tap_day_all!B17)</f>
        <v/>
      </c>
      <c r="C22" s="27" t="str">
        <f>IF(_tap_day_all!C17="","",_tap_day_all!C17)</f>
        <v/>
      </c>
      <c r="D22" s="74" t="str">
        <f>IF(_tap_day_all!D17="","",_tap_day_all!D17)</f>
        <v/>
      </c>
      <c r="E22" s="74" t="str">
        <f>IF(_tap_day_all!E17="","",_tap_day_all!E17)</f>
        <v/>
      </c>
      <c r="F22" s="27" t="str">
        <f>IF(_tap_day_all!F17="","",_tap_day_all!F17)</f>
        <v/>
      </c>
      <c r="G22" s="27" t="str">
        <f>IF(_tap_day_all!G17="","",_tap_day_all!G17)</f>
        <v/>
      </c>
      <c r="H22" s="27" t="str">
        <f>IF(_tap_day_all!H17="","",_tap_day_all!H17)</f>
        <v/>
      </c>
      <c r="I22" s="27" t="str">
        <f>IF(_tap_day_all!I17="","",_tap_day_all!I17)</f>
        <v/>
      </c>
      <c r="J22" s="27" t="str">
        <f t="shared" si="0"/>
        <v/>
      </c>
      <c r="K22" s="27" t="str">
        <f>IF(_tap_day_all!K17="","",_tap_day_all!K17)</f>
        <v/>
      </c>
      <c r="L22" s="27" t="str">
        <f>IF(_tap_day_all!L17="","",_tap_day_all!L17)</f>
        <v/>
      </c>
      <c r="M22" s="27" t="str">
        <f>IF(_tap_day_all!M17="","",_tap_day_all!M17)</f>
        <v/>
      </c>
      <c r="N22" s="27" t="str">
        <f>IF(_tap_day_all!N17="","",_tap_day_all!N17)</f>
        <v/>
      </c>
      <c r="O22" s="27" t="str">
        <f>IF(_tap_day_all!O17="","",_tap_day_all!O17)</f>
        <v/>
      </c>
      <c r="P22" s="27" t="str">
        <f>IF(_tap_day_all!P17="","",_tap_day_all!P17)</f>
        <v/>
      </c>
      <c r="Q22" s="27" t="str">
        <f>IF(_tap_day_all!Q17="","",_tap_day_all!Q17)</f>
        <v/>
      </c>
      <c r="R22" s="27" t="str">
        <f>IF(_tap_day_all!R17="","",_tap_day_all!R17)</f>
        <v/>
      </c>
      <c r="S22" s="27" t="str">
        <f>IF(_tap_day_all!S17="","",_tap_day_all!S17)</f>
        <v/>
      </c>
      <c r="T22" s="27" t="str">
        <f>IF(_tap_day_all!T17="","",_tap_day_all!T17)</f>
        <v/>
      </c>
      <c r="U22" s="27" t="str">
        <f>IF(_tap_day_all!U17="","",_tap_day_all!U17)</f>
        <v/>
      </c>
      <c r="V22" s="27" t="str">
        <f>IF(_tap_day_all!V17="","",_tap_day_all!V17)</f>
        <v/>
      </c>
      <c r="W22" s="27" t="str">
        <f>IF(_tap_day_all!W17="","",_tap_day_all!W17)</f>
        <v/>
      </c>
      <c r="X22" s="27" t="str">
        <f>IF(_tap_day_all!X17="","",_tap_day_all!X17)</f>
        <v/>
      </c>
      <c r="Y22" s="27" t="str">
        <f>IF(_tap_day_all!Y17="","",_tap_day_all!Y17)</f>
        <v/>
      </c>
      <c r="Z22" s="27" t="str">
        <f>IF(_tap_day_all!Z17="","",_tap_day_all!Z17)</f>
        <v/>
      </c>
      <c r="AA22" s="27" t="str">
        <f>IF(_tap_day_all!AA17="","",_tap_day_all!AA17)</f>
        <v/>
      </c>
      <c r="AB22" s="28" t="str">
        <f>IF(_tap_day_all!AB17="","",_tap_day_all!AB17)</f>
        <v/>
      </c>
    </row>
    <row r="23" spans="1:28" ht="20.100000000000001" customHeight="1" x14ac:dyDescent="0.2">
      <c r="A23" s="26" t="str">
        <f>IF(_tap_day_all!A18="","",_tap_day_all!A18)</f>
        <v/>
      </c>
      <c r="B23" s="27" t="str">
        <f>IF(_tap_day_all!B18="","",_tap_day_all!B18)</f>
        <v/>
      </c>
      <c r="C23" s="27" t="str">
        <f>IF(_tap_day_all!C18="","",_tap_day_all!C18)</f>
        <v/>
      </c>
      <c r="D23" s="74" t="str">
        <f>IF(_tap_day_all!D18="","",_tap_day_all!D18)</f>
        <v/>
      </c>
      <c r="E23" s="74" t="str">
        <f>IF(_tap_day_all!E18="","",_tap_day_all!E18)</f>
        <v/>
      </c>
      <c r="F23" s="27" t="str">
        <f>IF(_tap_day_all!F18="","",_tap_day_all!F18)</f>
        <v/>
      </c>
      <c r="G23" s="27" t="str">
        <f>IF(_tap_day_all!G18="","",_tap_day_all!G18)</f>
        <v/>
      </c>
      <c r="H23" s="27" t="str">
        <f>IF(_tap_day_all!H18="","",_tap_day_all!H18)</f>
        <v/>
      </c>
      <c r="I23" s="27" t="str">
        <f>IF(_tap_day_all!I18="","",_tap_day_all!I18)</f>
        <v/>
      </c>
      <c r="J23" s="27" t="str">
        <f t="shared" si="0"/>
        <v/>
      </c>
      <c r="K23" s="27" t="str">
        <f>IF(_tap_day_all!K18="","",_tap_day_all!K18)</f>
        <v/>
      </c>
      <c r="L23" s="27" t="str">
        <f>IF(_tap_day_all!L18="","",_tap_day_all!L18)</f>
        <v/>
      </c>
      <c r="M23" s="27" t="str">
        <f>IF(_tap_day_all!M18="","",_tap_day_all!M18)</f>
        <v/>
      </c>
      <c r="N23" s="27" t="str">
        <f>IF(_tap_day_all!N18="","",_tap_day_all!N18)</f>
        <v/>
      </c>
      <c r="O23" s="27" t="str">
        <f>IF(_tap_day_all!O18="","",_tap_day_all!O18)</f>
        <v/>
      </c>
      <c r="P23" s="27" t="str">
        <f>IF(_tap_day_all!P18="","",_tap_day_all!P18)</f>
        <v/>
      </c>
      <c r="Q23" s="27" t="str">
        <f>IF(_tap_day_all!Q18="","",_tap_day_all!Q18)</f>
        <v/>
      </c>
      <c r="R23" s="27" t="str">
        <f>IF(_tap_day_all!R18="","",_tap_day_all!R18)</f>
        <v/>
      </c>
      <c r="S23" s="27" t="str">
        <f>IF(_tap_day_all!S18="","",_tap_day_all!S18)</f>
        <v/>
      </c>
      <c r="T23" s="27" t="str">
        <f>IF(_tap_day_all!T18="","",_tap_day_all!T18)</f>
        <v/>
      </c>
      <c r="U23" s="27" t="str">
        <f>IF(_tap_day_all!U18="","",_tap_day_all!U18)</f>
        <v/>
      </c>
      <c r="V23" s="27" t="str">
        <f>IF(_tap_day_all!V18="","",_tap_day_all!V18)</f>
        <v/>
      </c>
      <c r="W23" s="27" t="str">
        <f>IF(_tap_day_all!W18="","",_tap_day_all!W18)</f>
        <v/>
      </c>
      <c r="X23" s="27" t="str">
        <f>IF(_tap_day_all!X18="","",_tap_day_all!X18)</f>
        <v/>
      </c>
      <c r="Y23" s="27" t="str">
        <f>IF(_tap_day_all!Y18="","",_tap_day_all!Y18)</f>
        <v/>
      </c>
      <c r="Z23" s="27" t="str">
        <f>IF(_tap_day_all!Z18="","",_tap_day_all!Z18)</f>
        <v/>
      </c>
      <c r="AA23" s="27" t="str">
        <f>IF(_tap_day_all!AA18="","",_tap_day_all!AA18)</f>
        <v/>
      </c>
      <c r="AB23" s="28" t="str">
        <f>IF(_tap_day_all!AB18="","",_tap_day_all!AB18)</f>
        <v/>
      </c>
    </row>
    <row r="24" spans="1:28" ht="20.100000000000001" customHeight="1" x14ac:dyDescent="0.2">
      <c r="A24" s="26" t="str">
        <f>IF(_tap_day_all!A19="","",_tap_day_all!A19)</f>
        <v/>
      </c>
      <c r="B24" s="27" t="str">
        <f>IF(_tap_day_all!B19="","",_tap_day_all!B19)</f>
        <v/>
      </c>
      <c r="C24" s="27" t="str">
        <f>IF(_tap_day_all!C19="","",_tap_day_all!C19)</f>
        <v/>
      </c>
      <c r="D24" s="74" t="str">
        <f>IF(_tap_day_all!D19="","",_tap_day_all!D19)</f>
        <v/>
      </c>
      <c r="E24" s="74" t="str">
        <f>IF(_tap_day_all!E19="","",_tap_day_all!E19)</f>
        <v/>
      </c>
      <c r="F24" s="27" t="str">
        <f>IF(_tap_day_all!F19="","",_tap_day_all!F19)</f>
        <v/>
      </c>
      <c r="G24" s="27" t="str">
        <f>IF(_tap_day_all!G19="","",_tap_day_all!G19)</f>
        <v/>
      </c>
      <c r="H24" s="27" t="str">
        <f>IF(_tap_day_all!H19="","",_tap_day_all!H19)</f>
        <v/>
      </c>
      <c r="I24" s="27" t="str">
        <f>IF(_tap_day_all!I19="","",_tap_day_all!I19)</f>
        <v/>
      </c>
      <c r="J24" s="27" t="str">
        <f t="shared" si="0"/>
        <v/>
      </c>
      <c r="K24" s="27" t="str">
        <f>IF(_tap_day_all!K19="","",_tap_day_all!K19)</f>
        <v/>
      </c>
      <c r="L24" s="27" t="str">
        <f>IF(_tap_day_all!L19="","",_tap_day_all!L19)</f>
        <v/>
      </c>
      <c r="M24" s="27" t="str">
        <f>IF(_tap_day_all!M19="","",_tap_day_all!M19)</f>
        <v/>
      </c>
      <c r="N24" s="27" t="str">
        <f>IF(_tap_day_all!N19="","",_tap_day_all!N19)</f>
        <v/>
      </c>
      <c r="O24" s="27" t="str">
        <f>IF(_tap_day_all!O19="","",_tap_day_all!O19)</f>
        <v/>
      </c>
      <c r="P24" s="27" t="str">
        <f>IF(_tap_day_all!P19="","",_tap_day_all!P19)</f>
        <v/>
      </c>
      <c r="Q24" s="27" t="str">
        <f>IF(_tap_day_all!Q19="","",_tap_day_all!Q19)</f>
        <v/>
      </c>
      <c r="R24" s="27" t="str">
        <f>IF(_tap_day_all!R19="","",_tap_day_all!R19)</f>
        <v/>
      </c>
      <c r="S24" s="27" t="str">
        <f>IF(_tap_day_all!S19="","",_tap_day_all!S19)</f>
        <v/>
      </c>
      <c r="T24" s="27" t="str">
        <f>IF(_tap_day_all!T19="","",_tap_day_all!T19)</f>
        <v/>
      </c>
      <c r="U24" s="27" t="str">
        <f>IF(_tap_day_all!U19="","",_tap_day_all!U19)</f>
        <v/>
      </c>
      <c r="V24" s="27" t="str">
        <f>IF(_tap_day_all!V19="","",_tap_day_all!V19)</f>
        <v/>
      </c>
      <c r="W24" s="27" t="str">
        <f>IF(_tap_day_all!W19="","",_tap_day_all!W19)</f>
        <v/>
      </c>
      <c r="X24" s="27" t="str">
        <f>IF(_tap_day_all!X19="","",_tap_day_all!X19)</f>
        <v/>
      </c>
      <c r="Y24" s="27" t="str">
        <f>IF(_tap_day_all!Y19="","",_tap_day_all!Y19)</f>
        <v/>
      </c>
      <c r="Z24" s="27" t="str">
        <f>IF(_tap_day_all!Z19="","",_tap_day_all!Z19)</f>
        <v/>
      </c>
      <c r="AA24" s="27" t="str">
        <f>IF(_tap_day_all!AA19="","",_tap_day_all!AA19)</f>
        <v/>
      </c>
      <c r="AB24" s="28" t="str">
        <f>IF(_tap_day_all!AB19="","",_tap_day_all!AB19)</f>
        <v/>
      </c>
    </row>
    <row r="25" spans="1:28" ht="20.100000000000001" customHeight="1" x14ac:dyDescent="0.2">
      <c r="A25" s="26" t="str">
        <f>IF(_tap_day_all!A20="","",_tap_day_all!A20)</f>
        <v/>
      </c>
      <c r="B25" s="27" t="str">
        <f>IF(_tap_day_all!B20="","",_tap_day_all!B20)</f>
        <v/>
      </c>
      <c r="C25" s="27" t="str">
        <f>IF(_tap_day_all!C20="","",_tap_day_all!C20)</f>
        <v/>
      </c>
      <c r="D25" s="74" t="str">
        <f>IF(_tap_day_all!D20="","",_tap_day_all!D20)</f>
        <v/>
      </c>
      <c r="E25" s="74" t="str">
        <f>IF(_tap_day_all!E20="","",_tap_day_all!E20)</f>
        <v/>
      </c>
      <c r="F25" s="27" t="str">
        <f>IF(_tap_day_all!F20="","",_tap_day_all!F20)</f>
        <v/>
      </c>
      <c r="G25" s="27" t="str">
        <f>IF(_tap_day_all!G20="","",_tap_day_all!G20)</f>
        <v/>
      </c>
      <c r="H25" s="27" t="str">
        <f>IF(_tap_day_all!H20="","",_tap_day_all!H20)</f>
        <v/>
      </c>
      <c r="I25" s="27" t="str">
        <f>IF(_tap_day_all!I20="","",_tap_day_all!I20)</f>
        <v/>
      </c>
      <c r="J25" s="27" t="str">
        <f t="shared" si="0"/>
        <v/>
      </c>
      <c r="K25" s="27" t="str">
        <f>IF(_tap_day_all!K20="","",_tap_day_all!K20)</f>
        <v/>
      </c>
      <c r="L25" s="27" t="str">
        <f>IF(_tap_day_all!L20="","",_tap_day_all!L20)</f>
        <v/>
      </c>
      <c r="M25" s="27" t="str">
        <f>IF(_tap_day_all!M20="","",_tap_day_all!M20)</f>
        <v/>
      </c>
      <c r="N25" s="27" t="str">
        <f>IF(_tap_day_all!N20="","",_tap_day_all!N20)</f>
        <v/>
      </c>
      <c r="O25" s="27" t="str">
        <f>IF(_tap_day_all!O20="","",_tap_day_all!O20)</f>
        <v/>
      </c>
      <c r="P25" s="27" t="str">
        <f>IF(_tap_day_all!P20="","",_tap_day_all!P20)</f>
        <v/>
      </c>
      <c r="Q25" s="27" t="str">
        <f>IF(_tap_day_all!Q20="","",_tap_day_all!Q20)</f>
        <v/>
      </c>
      <c r="R25" s="27" t="str">
        <f>IF(_tap_day_all!R20="","",_tap_day_all!R20)</f>
        <v/>
      </c>
      <c r="S25" s="27" t="str">
        <f>IF(_tap_day_all!S20="","",_tap_day_all!S20)</f>
        <v/>
      </c>
      <c r="T25" s="27" t="str">
        <f>IF(_tap_day_all!T20="","",_tap_day_all!T20)</f>
        <v/>
      </c>
      <c r="U25" s="27" t="str">
        <f>IF(_tap_day_all!U20="","",_tap_day_all!U20)</f>
        <v/>
      </c>
      <c r="V25" s="27" t="str">
        <f>IF(_tap_day_all!V20="","",_tap_day_all!V20)</f>
        <v/>
      </c>
      <c r="W25" s="27" t="str">
        <f>IF(_tap_day_all!W20="","",_tap_day_all!W20)</f>
        <v/>
      </c>
      <c r="X25" s="27" t="str">
        <f>IF(_tap_day_all!X20="","",_tap_day_all!X20)</f>
        <v/>
      </c>
      <c r="Y25" s="27" t="str">
        <f>IF(_tap_day_all!Y20="","",_tap_day_all!Y20)</f>
        <v/>
      </c>
      <c r="Z25" s="27" t="str">
        <f>IF(_tap_day_all!Z20="","",_tap_day_all!Z20)</f>
        <v/>
      </c>
      <c r="AA25" s="27" t="str">
        <f>IF(_tap_day_all!AA20="","",_tap_day_all!AA20)</f>
        <v/>
      </c>
      <c r="AB25" s="28" t="str">
        <f>IF(_tap_day_all!AB20="","",_tap_day_all!AB20)</f>
        <v/>
      </c>
    </row>
    <row r="26" spans="1:28" ht="20.100000000000001" customHeight="1" thickBot="1" x14ac:dyDescent="0.25">
      <c r="A26" s="29" t="str">
        <f>IF(_tap_day_all!A21="","",_tap_day_all!A21)</f>
        <v/>
      </c>
      <c r="B26" s="30" t="str">
        <f>IF(_tap_day_all!B21="","",_tap_day_all!B21)</f>
        <v/>
      </c>
      <c r="C26" s="30" t="str">
        <f>IF(_tap_day_all!C21="","",_tap_day_all!C21)</f>
        <v/>
      </c>
      <c r="D26" s="75" t="str">
        <f>IF(_tap_day_all!D21="","",_tap_day_all!D21)</f>
        <v/>
      </c>
      <c r="E26" s="75" t="str">
        <f>IF(_tap_day_all!E21="","",_tap_day_all!E21)</f>
        <v/>
      </c>
      <c r="F26" s="30" t="str">
        <f>IF(_tap_day_all!F21="","",_tap_day_all!F21)</f>
        <v/>
      </c>
      <c r="G26" s="30" t="str">
        <f>IF(_tap_day_all!G21="","",_tap_day_all!G21)</f>
        <v/>
      </c>
      <c r="H26" s="30" t="str">
        <f>IF(_tap_day_all!H21="","",_tap_day_all!H21)</f>
        <v/>
      </c>
      <c r="I26" s="30" t="str">
        <f>IF(_tap_day_all!I21="","",_tap_day_all!I21)</f>
        <v/>
      </c>
      <c r="J26" s="27" t="str">
        <f t="shared" si="0"/>
        <v/>
      </c>
      <c r="K26" s="30" t="str">
        <f>IF(_tap_day_all!K21="","",_tap_day_all!K21)</f>
        <v/>
      </c>
      <c r="L26" s="30" t="str">
        <f>IF(_tap_day_all!L21="","",_tap_day_all!L21)</f>
        <v/>
      </c>
      <c r="M26" s="30" t="str">
        <f>IF(_tap_day_all!M21="","",_tap_day_all!M21)</f>
        <v/>
      </c>
      <c r="N26" s="30" t="str">
        <f>IF(_tap_day_all!N21="","",_tap_day_all!N21)</f>
        <v/>
      </c>
      <c r="O26" s="30" t="str">
        <f>IF(_tap_day_all!O21="","",_tap_day_all!O21)</f>
        <v/>
      </c>
      <c r="P26" s="30" t="str">
        <f>IF(_tap_day_all!P21="","",_tap_day_all!P21)</f>
        <v/>
      </c>
      <c r="Q26" s="30" t="str">
        <f>IF(_tap_day_all!Q21="","",_tap_day_all!Q21)</f>
        <v/>
      </c>
      <c r="R26" s="30" t="str">
        <f>IF(_tap_day_all!R21="","",_tap_day_all!R21)</f>
        <v/>
      </c>
      <c r="S26" s="30" t="str">
        <f>IF(_tap_day_all!S21="","",_tap_day_all!S21)</f>
        <v/>
      </c>
      <c r="T26" s="30" t="str">
        <f>IF(_tap_day_all!T21="","",_tap_day_all!T21)</f>
        <v/>
      </c>
      <c r="U26" s="30" t="str">
        <f>IF(_tap_day_all!U21="","",_tap_day_all!U21)</f>
        <v/>
      </c>
      <c r="V26" s="30" t="str">
        <f>IF(_tap_day_all!V21="","",_tap_day_all!V21)</f>
        <v/>
      </c>
      <c r="W26" s="30" t="str">
        <f>IF(_tap_day_all!W21="","",_tap_day_all!W21)</f>
        <v/>
      </c>
      <c r="X26" s="30" t="str">
        <f>IF(_tap_day_all!X21="","",_tap_day_all!X21)</f>
        <v/>
      </c>
      <c r="Y26" s="30" t="str">
        <f>IF(_tap_day_all!Y21="","",_tap_day_all!Y21)</f>
        <v/>
      </c>
      <c r="Z26" s="30" t="str">
        <f>IF(_tap_day_all!Z21="","",_tap_day_all!Z21)</f>
        <v/>
      </c>
      <c r="AA26" s="30" t="str">
        <f>IF(_tap_day_all!AA21="","",_tap_day_all!AA21)</f>
        <v/>
      </c>
      <c r="AB26" s="31" t="str">
        <f>IF(_tap_day_all!AB21="","",_tap_day_all!AB21)</f>
        <v/>
      </c>
    </row>
    <row r="27" spans="1:28" ht="20.100000000000001" customHeight="1" x14ac:dyDescent="0.2">
      <c r="A27" s="62" t="s">
        <v>64</v>
      </c>
      <c r="B27" s="63"/>
      <c r="C27" s="13">
        <f t="shared" ref="C27:D27" si="1">IFERROR(SUM(C7:C26),"")</f>
        <v>0</v>
      </c>
      <c r="D27" s="13">
        <f t="shared" si="1"/>
        <v>0</v>
      </c>
      <c r="E27" s="13">
        <f>IFERROR(SUM(E7:E26),"")</f>
        <v>0</v>
      </c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0</v>
      </c>
      <c r="M27" s="13">
        <f t="shared" si="2"/>
        <v>0</v>
      </c>
      <c r="N27" s="13">
        <f t="shared" si="2"/>
        <v>0</v>
      </c>
      <c r="O27" s="13">
        <f t="shared" si="2"/>
        <v>0</v>
      </c>
      <c r="P27" s="13">
        <f t="shared" si="2"/>
        <v>0</v>
      </c>
      <c r="Q27" s="13">
        <f t="shared" si="2"/>
        <v>0</v>
      </c>
      <c r="R27" s="13">
        <f t="shared" si="2"/>
        <v>0</v>
      </c>
      <c r="S27" s="13">
        <f t="shared" si="2"/>
        <v>0</v>
      </c>
      <c r="T27" s="13">
        <f t="shared" si="2"/>
        <v>0</v>
      </c>
      <c r="U27" s="13">
        <f t="shared" si="2"/>
        <v>0</v>
      </c>
      <c r="V27" s="13">
        <f t="shared" si="2"/>
        <v>0</v>
      </c>
      <c r="W27" s="13">
        <f t="shared" si="2"/>
        <v>0</v>
      </c>
      <c r="X27" s="13">
        <f t="shared" si="2"/>
        <v>0</v>
      </c>
      <c r="Y27" s="13">
        <f t="shared" si="2"/>
        <v>0</v>
      </c>
      <c r="Z27" s="13">
        <f t="shared" si="2"/>
        <v>0</v>
      </c>
      <c r="AA27" s="13">
        <f t="shared" si="2"/>
        <v>0</v>
      </c>
      <c r="AB27" s="13">
        <f t="shared" si="2"/>
        <v>0</v>
      </c>
    </row>
    <row r="28" spans="1:28" ht="20.100000000000001" customHeight="1" x14ac:dyDescent="0.2">
      <c r="A28" s="64" t="s">
        <v>65</v>
      </c>
      <c r="B28" s="65"/>
      <c r="C28" s="15" t="str">
        <f t="shared" ref="C28:F28" si="3">IFERROR(AVERAGE(C7:C26),"")</f>
        <v/>
      </c>
      <c r="D28" s="15" t="str">
        <f t="shared" si="3"/>
        <v/>
      </c>
      <c r="E28" s="15" t="str">
        <f t="shared" si="3"/>
        <v/>
      </c>
      <c r="F28" s="15" t="str">
        <f t="shared" si="3"/>
        <v/>
      </c>
      <c r="G28" s="15" t="str">
        <f>IFERROR(AVERAGE(G7:G26),"")</f>
        <v/>
      </c>
      <c r="H28" s="15" t="str">
        <f t="shared" ref="H28:AB28" si="4">IFERROR(AVERAGE(H7:H26),"")</f>
        <v/>
      </c>
      <c r="I28" s="15" t="str">
        <f t="shared" si="4"/>
        <v/>
      </c>
      <c r="J28" s="15" t="str">
        <f t="shared" si="4"/>
        <v/>
      </c>
      <c r="K28" s="15" t="str">
        <f t="shared" si="4"/>
        <v/>
      </c>
      <c r="L28" s="15" t="str">
        <f t="shared" si="4"/>
        <v/>
      </c>
      <c r="M28" s="15" t="str">
        <f t="shared" si="4"/>
        <v/>
      </c>
      <c r="N28" s="15" t="str">
        <f t="shared" si="4"/>
        <v/>
      </c>
      <c r="O28" s="15" t="str">
        <f t="shared" si="4"/>
        <v/>
      </c>
      <c r="P28" s="15" t="str">
        <f t="shared" si="4"/>
        <v/>
      </c>
      <c r="Q28" s="15" t="str">
        <f t="shared" si="4"/>
        <v/>
      </c>
      <c r="R28" s="15" t="str">
        <f t="shared" si="4"/>
        <v/>
      </c>
      <c r="S28" s="15" t="str">
        <f t="shared" si="4"/>
        <v/>
      </c>
      <c r="T28" s="15" t="str">
        <f t="shared" si="4"/>
        <v/>
      </c>
      <c r="U28" s="15" t="str">
        <f t="shared" si="4"/>
        <v/>
      </c>
      <c r="V28" s="15" t="str">
        <f t="shared" si="4"/>
        <v/>
      </c>
      <c r="W28" s="15" t="str">
        <f t="shared" si="4"/>
        <v/>
      </c>
      <c r="X28" s="15" t="str">
        <f t="shared" si="4"/>
        <v/>
      </c>
      <c r="Y28" s="15" t="str">
        <f t="shared" si="4"/>
        <v/>
      </c>
      <c r="Z28" s="15" t="str">
        <f t="shared" si="4"/>
        <v/>
      </c>
      <c r="AA28" s="15" t="str">
        <f t="shared" si="4"/>
        <v/>
      </c>
      <c r="AB28" s="15" t="str">
        <f t="shared" si="4"/>
        <v/>
      </c>
    </row>
    <row r="29" spans="1:28" ht="20.100000000000001" customHeight="1" x14ac:dyDescent="0.2">
      <c r="A29" s="51" t="s">
        <v>66</v>
      </c>
      <c r="B29" s="52"/>
      <c r="C29" s="16">
        <v>1</v>
      </c>
      <c r="D29" s="17">
        <f>SUMIF(C7:C26,1,I7:I26)</f>
        <v>0</v>
      </c>
      <c r="E29" s="18"/>
      <c r="F29" s="19"/>
      <c r="G29" s="18"/>
      <c r="H29" s="18"/>
      <c r="I29" s="18"/>
      <c r="J29" s="18"/>
      <c r="K29" s="18"/>
      <c r="L29" s="18"/>
      <c r="M29" s="25"/>
      <c r="N29" s="25"/>
      <c r="O29" s="25"/>
      <c r="P29" s="25"/>
      <c r="Q29" s="25"/>
      <c r="R29" s="25"/>
      <c r="S29" s="25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20.100000000000001" customHeight="1" x14ac:dyDescent="0.2">
      <c r="A30" s="53"/>
      <c r="B30" s="54"/>
      <c r="C30" s="20">
        <v>2</v>
      </c>
      <c r="D30" s="21">
        <f>SUMIF(C7:C26,2,I7:I26)</f>
        <v>0</v>
      </c>
      <c r="E30" s="18"/>
      <c r="F30" s="19"/>
      <c r="G30" s="22"/>
      <c r="H30" s="18"/>
      <c r="I30" s="22"/>
      <c r="J30" s="22"/>
      <c r="K30" s="18"/>
      <c r="L30" s="22"/>
      <c r="M30" s="25"/>
      <c r="N30" s="25"/>
      <c r="O30" s="25"/>
      <c r="P30" s="25"/>
      <c r="Q30" s="25"/>
      <c r="R30" s="25"/>
      <c r="S30" s="25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20.100000000000001" customHeight="1" x14ac:dyDescent="0.2">
      <c r="A31" s="53"/>
      <c r="B31" s="54"/>
      <c r="C31" s="20">
        <v>3</v>
      </c>
      <c r="D31" s="21">
        <f>SUMIF(C7:C26,3,I7:I26)</f>
        <v>0</v>
      </c>
      <c r="E31" s="18"/>
      <c r="F31" s="19"/>
      <c r="G31" s="18"/>
      <c r="H31" s="18"/>
      <c r="I31" s="18"/>
      <c r="J31" s="18"/>
      <c r="K31" s="18"/>
      <c r="L31" s="18"/>
      <c r="M31" s="25"/>
      <c r="N31" s="25"/>
      <c r="O31" s="25"/>
      <c r="P31" s="25"/>
      <c r="Q31" s="25"/>
      <c r="R31" s="25"/>
      <c r="S31" s="25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20.100000000000001" customHeight="1" x14ac:dyDescent="0.2">
      <c r="A32" s="55"/>
      <c r="B32" s="56"/>
      <c r="C32" s="14">
        <v>4</v>
      </c>
      <c r="D32" s="23">
        <f>SUMIF(C7:C26,4,I7:I26)</f>
        <v>0</v>
      </c>
      <c r="E32" s="18"/>
      <c r="F32" s="19"/>
      <c r="G32" s="18"/>
      <c r="H32" s="18"/>
      <c r="I32" s="18"/>
      <c r="J32" s="18"/>
      <c r="K32" s="18"/>
      <c r="L32" s="18"/>
      <c r="M32" s="25"/>
      <c r="N32" s="25"/>
      <c r="O32" s="25"/>
      <c r="P32" s="25"/>
      <c r="Q32" s="25"/>
      <c r="R32" s="25"/>
      <c r="S32" s="25"/>
      <c r="T32" s="18"/>
      <c r="U32" s="18"/>
      <c r="V32" s="18"/>
      <c r="W32" s="18"/>
      <c r="X32" s="18"/>
      <c r="Y32" s="18"/>
      <c r="Z32" s="18"/>
      <c r="AA32" s="18"/>
      <c r="AB32" s="18"/>
    </row>
  </sheetData>
  <mergeCells count="22"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  <mergeCell ref="C1:S1"/>
    <mergeCell ref="T1:V1"/>
    <mergeCell ref="C2:L2"/>
    <mergeCell ref="M2:AB2"/>
    <mergeCell ref="D3:F3"/>
    <mergeCell ref="H3:J3"/>
    <mergeCell ref="M3:S3"/>
    <mergeCell ref="T3:AB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76"/>
      <c r="E2" s="76"/>
      <c r="F2" s="33"/>
    </row>
    <row r="3" spans="1:28" x14ac:dyDescent="0.2">
      <c r="D3" s="76"/>
      <c r="E3" s="76"/>
      <c r="F3" s="33"/>
    </row>
    <row r="4" spans="1:28" x14ac:dyDescent="0.2">
      <c r="D4" s="76"/>
      <c r="E4" s="76"/>
      <c r="F4" s="33"/>
    </row>
    <row r="5" spans="1:28" x14ac:dyDescent="0.2">
      <c r="D5" s="76"/>
      <c r="E5" s="76"/>
      <c r="F5" s="33"/>
    </row>
    <row r="6" spans="1:28" x14ac:dyDescent="0.2">
      <c r="D6" s="76"/>
      <c r="E6" s="76"/>
      <c r="F6" s="33"/>
    </row>
    <row r="7" spans="1:28" x14ac:dyDescent="0.2">
      <c r="D7" s="76"/>
      <c r="E7" s="76"/>
      <c r="F7" s="33"/>
    </row>
    <row r="8" spans="1:28" x14ac:dyDescent="0.2">
      <c r="D8" s="76"/>
      <c r="E8" s="76"/>
      <c r="F8" s="33"/>
    </row>
    <row r="9" spans="1:28" x14ac:dyDescent="0.2">
      <c r="D9" s="76"/>
      <c r="E9" s="76"/>
      <c r="F9" s="33"/>
    </row>
    <row r="10" spans="1:28" x14ac:dyDescent="0.2">
      <c r="D10" s="76"/>
      <c r="E10" s="76"/>
      <c r="F10" s="33"/>
    </row>
    <row r="11" spans="1:28" x14ac:dyDescent="0.2">
      <c r="D11" s="76"/>
      <c r="E11" s="76"/>
      <c r="F11" s="33"/>
    </row>
    <row r="12" spans="1:28" x14ac:dyDescent="0.2">
      <c r="D12" s="76"/>
      <c r="E12" s="76"/>
      <c r="F12" s="33"/>
    </row>
    <row r="13" spans="1:28" x14ac:dyDescent="0.2">
      <c r="D13" s="76"/>
      <c r="E13" s="76"/>
      <c r="F13" s="33"/>
    </row>
    <row r="14" spans="1:28" x14ac:dyDescent="0.2">
      <c r="D14" s="76"/>
      <c r="E14" s="76"/>
      <c r="F14" s="33"/>
    </row>
    <row r="15" spans="1:28" x14ac:dyDescent="0.2">
      <c r="D15" s="76"/>
      <c r="E15" s="76"/>
      <c r="F15" s="33"/>
    </row>
    <row r="16" spans="1:28" x14ac:dyDescent="0.2">
      <c r="D16" s="76"/>
      <c r="E16" s="76"/>
      <c r="F16" s="33"/>
    </row>
    <row r="17" spans="4:6" x14ac:dyDescent="0.2">
      <c r="D17" s="76"/>
      <c r="E17" s="76"/>
      <c r="F17" s="33"/>
    </row>
    <row r="18" spans="4:6" x14ac:dyDescent="0.2">
      <c r="D18" s="76"/>
      <c r="E18" s="76"/>
      <c r="F18" s="33"/>
    </row>
    <row r="19" spans="4:6" x14ac:dyDescent="0.2">
      <c r="D19" s="76"/>
      <c r="E19" s="76"/>
      <c r="F19" s="33"/>
    </row>
    <row r="20" spans="4:6" x14ac:dyDescent="0.2">
      <c r="D20" s="76"/>
      <c r="E20" s="76"/>
      <c r="F20" s="33"/>
    </row>
    <row r="21" spans="4:6" x14ac:dyDescent="0.2">
      <c r="D21" s="76"/>
      <c r="E21" s="76"/>
      <c r="F21" s="33"/>
    </row>
    <row r="22" spans="4:6" x14ac:dyDescent="0.2">
      <c r="D22" s="76"/>
      <c r="E22" s="76"/>
      <c r="F22" s="33"/>
    </row>
    <row r="23" spans="4:6" x14ac:dyDescent="0.2">
      <c r="D23" s="76"/>
      <c r="E23" s="76"/>
      <c r="F23" s="33"/>
    </row>
    <row r="24" spans="4:6" x14ac:dyDescent="0.2">
      <c r="D24" s="76"/>
      <c r="E24" s="76"/>
      <c r="F24" s="33"/>
    </row>
    <row r="25" spans="4:6" x14ac:dyDescent="0.2">
      <c r="D25" s="76"/>
      <c r="E25" s="76"/>
      <c r="F25" s="33"/>
    </row>
    <row r="26" spans="4:6" x14ac:dyDescent="0.2">
      <c r="D26" s="76"/>
      <c r="E26" s="76"/>
      <c r="F26" s="33"/>
    </row>
    <row r="27" spans="4:6" x14ac:dyDescent="0.2">
      <c r="D27" s="76"/>
      <c r="E27" s="76"/>
      <c r="F27" s="33"/>
    </row>
    <row r="28" spans="4:6" x14ac:dyDescent="0.2">
      <c r="D28" s="76"/>
      <c r="E28" s="76"/>
      <c r="F28" s="33"/>
    </row>
    <row r="29" spans="4:6" x14ac:dyDescent="0.2">
      <c r="D29" s="76"/>
      <c r="E29" s="76"/>
      <c r="F29" s="33"/>
    </row>
    <row r="30" spans="4:6" x14ac:dyDescent="0.2">
      <c r="D30" s="76"/>
      <c r="E30" s="76"/>
      <c r="F30" s="33"/>
    </row>
    <row r="31" spans="4:6" x14ac:dyDescent="0.2">
      <c r="D31" s="76"/>
      <c r="E31" s="76"/>
      <c r="F31" s="33"/>
    </row>
    <row r="32" spans="4:6" x14ac:dyDescent="0.2">
      <c r="D32" s="76"/>
      <c r="E32" s="76"/>
      <c r="F32" s="33"/>
    </row>
    <row r="33" spans="4:6" x14ac:dyDescent="0.2">
      <c r="D33" s="76"/>
      <c r="E33" s="76"/>
      <c r="F33" s="33"/>
    </row>
    <row r="34" spans="4:6" x14ac:dyDescent="0.2">
      <c r="D34" s="76"/>
      <c r="E34" s="76"/>
      <c r="F34" s="33"/>
    </row>
    <row r="35" spans="4:6" x14ac:dyDescent="0.2">
      <c r="D35" s="76"/>
      <c r="E35" s="76"/>
      <c r="F35" s="33"/>
    </row>
    <row r="36" spans="4:6" x14ac:dyDescent="0.2">
      <c r="D36" s="76"/>
      <c r="E36" s="76"/>
      <c r="F36" s="33"/>
    </row>
    <row r="37" spans="4:6" x14ac:dyDescent="0.2">
      <c r="D37" s="76"/>
      <c r="E37" s="76"/>
      <c r="F37" s="33"/>
    </row>
    <row r="38" spans="4:6" x14ac:dyDescent="0.2">
      <c r="D38" s="76"/>
      <c r="E38" s="76"/>
      <c r="F38" s="33"/>
    </row>
    <row r="39" spans="4:6" x14ac:dyDescent="0.2">
      <c r="D39" s="76"/>
      <c r="E39" s="76"/>
      <c r="F39" s="33"/>
    </row>
    <row r="40" spans="4:6" x14ac:dyDescent="0.2">
      <c r="D40" s="32"/>
      <c r="E40" s="32"/>
      <c r="F40" s="33"/>
    </row>
    <row r="41" spans="4:6" x14ac:dyDescent="0.2">
      <c r="E41" s="32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67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2018-12-20T09:15:58Z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