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2C023EEC-1FD5-4209-B6BF-E116B8D6295D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2" l="1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B11" i="2"/>
  <c r="Q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6" i="2"/>
  <c r="C7" i="1"/>
  <c r="D7" i="1"/>
  <c r="E7" i="1"/>
  <c r="F7" i="1"/>
  <c r="G7" i="1"/>
  <c r="H7" i="1"/>
  <c r="I7" i="1"/>
  <c r="J7" i="1"/>
  <c r="K7" i="1"/>
  <c r="B5" i="1"/>
  <c r="B6" i="1"/>
  <c r="C14" i="1"/>
  <c r="D14" i="1"/>
  <c r="E14" i="1"/>
  <c r="F14" i="1"/>
  <c r="G14" i="1"/>
  <c r="H14" i="1"/>
  <c r="I14" i="1"/>
  <c r="J14" i="1"/>
  <c r="K14" i="1"/>
  <c r="L14" i="1"/>
  <c r="B14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E15" i="2"/>
  <c r="F15" i="2"/>
  <c r="C15" i="2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G12" i="1"/>
  <c r="H12" i="1"/>
  <c r="I12" i="1"/>
  <c r="J12" i="1"/>
  <c r="K12" i="1"/>
  <c r="L12" i="1"/>
  <c r="B12" i="1"/>
  <c r="K6" i="1"/>
  <c r="K5" i="1"/>
  <c r="I6" i="1"/>
  <c r="I5" i="1"/>
</calcChain>
</file>

<file path=xl/sharedStrings.xml><?xml version="1.0" encoding="utf-8"?>
<sst xmlns="http://schemas.openxmlformats.org/spreadsheetml/2006/main" count="357" uniqueCount="265">
  <si>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</si>
  <si>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</si>
  <si>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</si>
  <si>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</si>
  <si>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</si>
  <si>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</si>
  <si>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</si>
  <si>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</si>
  <si>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</si>
  <si>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</si>
  <si>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</si>
  <si>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计算点</t>
    <phoneticPr fontId="2" type="noConversion"/>
  </si>
  <si>
    <t>待定</t>
    <phoneticPr fontId="2" type="noConversion"/>
  </si>
  <si>
    <t>计算点</t>
    <phoneticPr fontId="2" type="noConversion"/>
  </si>
  <si>
    <t>计算点</t>
    <phoneticPr fontId="2" type="noConversion"/>
  </si>
  <si>
    <t>待定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</si>
  <si>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</si>
  <si>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</si>
  <si>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</si>
  <si>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</si>
  <si>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</si>
  <si>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</si>
  <si>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</si>
  <si>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</si>
  <si>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</si>
  <si>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</si>
  <si>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</si>
  <si>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</si>
  <si>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</si>
  <si>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</si>
  <si>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</si>
  <si>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</si>
  <si>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</si>
  <si>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</si>
  <si>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</si>
  <si>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</si>
  <si>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</si>
  <si>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</si>
  <si>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</si>
  <si>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</si>
  <si>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</si>
  <si>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</si>
  <si>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</si>
  <si>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</si>
  <si>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</si>
  <si>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</si>
  <si>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</si>
  <si>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</si>
  <si>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SiO2(%)</t>
  </si>
  <si>
    <t>MgO（%)</t>
  </si>
  <si>
    <t>TFe(%)</t>
  </si>
  <si>
    <t>S(%)</t>
  </si>
  <si>
    <t>活性度</t>
  </si>
  <si>
    <t>碳(%)</t>
  </si>
  <si>
    <t>灰份(%)</t>
  </si>
  <si>
    <t>挥发份(%)</t>
  </si>
  <si>
    <t>水(%)</t>
  </si>
  <si>
    <t>混匀粉</t>
  </si>
  <si>
    <t>MES</t>
  </si>
  <si>
    <t>燃料</t>
  </si>
  <si>
    <t>生石灰</t>
  </si>
  <si>
    <t>生石灰(PL9)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</si>
  <si>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</si>
  <si>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</si>
  <si>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</si>
  <si>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</si>
  <si>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</si>
  <si>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</si>
  <si>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</si>
  <si>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</si>
  <si>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</si>
  <si>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</si>
  <si>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</si>
  <si>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</si>
  <si>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</si>
  <si>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</si>
  <si>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</si>
  <si>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</si>
  <si>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</si>
  <si>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</si>
  <si>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</si>
  <si>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</si>
  <si>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</si>
  <si>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</si>
  <si>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MES</t>
    <phoneticPr fontId="2" type="noConversion"/>
  </si>
  <si>
    <t>MES</t>
    <phoneticPr fontId="2" type="noConversion"/>
  </si>
  <si>
    <t>MES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</si>
  <si>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</si>
  <si>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</si>
  <si>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</si>
  <si>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</si>
  <si>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</si>
  <si>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</si>
  <si>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</si>
  <si>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</si>
  <si>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</si>
  <si>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</si>
  <si>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</si>
  <si>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</si>
  <si>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</si>
  <si>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</si>
  <si>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</si>
  <si>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</si>
  <si>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</si>
  <si>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</si>
  <si>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待定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</si>
  <si>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</si>
  <si>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</si>
  <si>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</si>
  <si>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</si>
  <si>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</si>
  <si>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</si>
  <si>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</si>
  <si>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</si>
  <si>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</si>
  <si>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</si>
  <si>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</si>
  <si>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</si>
  <si>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</si>
  <si>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</si>
  <si>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</si>
  <si>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</si>
  <si>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</si>
  <si>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</si>
  <si>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</si>
  <si>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</si>
  <si>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</si>
  <si>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</si>
  <si>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</si>
  <si>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</si>
  <si>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</si>
  <si>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</si>
  <si>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</si>
  <si>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</si>
  <si>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</si>
  <si>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</si>
  <si>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</si>
  <si>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</si>
  <si>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</si>
  <si>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</si>
  <si>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</si>
  <si>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</si>
  <si>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停机起时</t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</si>
  <si>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</si>
  <si>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</si>
  <si>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</si>
  <si>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</si>
  <si>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</si>
  <si>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</si>
  <si>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</si>
  <si>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</si>
  <si>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</si>
  <si>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</si>
  <si>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</si>
  <si>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</si>
  <si>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</si>
  <si>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</si>
  <si>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</si>
  <si>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</si>
  <si>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</si>
  <si>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</si>
  <si>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</si>
  <si>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</si>
  <si>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</si>
  <si>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</si>
  <si>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</si>
  <si>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</si>
  <si>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</si>
  <si>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</si>
  <si>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</si>
  <si>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计算点</t>
    <phoneticPr fontId="2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</si>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</sst>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13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6" xfId="0" applyFont="1" applyBorder="1" applyAlignment="1" applyProtection="1">
      <alignment vertical="center" wrapText="1"/>
      <protection locked="0"/>
    </xf>
    <xf numFmtId="0" fontId="4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1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27" xfId="0" applyFont="1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/>
    <xf numFmtId="0" fontId="3" fillId="2" borderId="3" xfId="0" applyFont="1" applyFill="1" applyBorder="1"/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Normal="100" workbookViewId="0">
      <selection activeCell="B5" sqref="B5"/>
    </sheetView>
  </sheetViews>
  <sheetFormatPr defaultRowHeight="16.5" x14ac:dyDescent="0.15"/>
  <cols>
    <col min="1" max="1" width="9" style="22"/>
    <col min="2" max="2" width="9.5" style="22" customWidth="1"/>
    <col min="3" max="3" width="10.375" style="22" customWidth="1"/>
    <col min="4" max="4" width="9.125" style="22" customWidth="1"/>
    <col min="5" max="5" width="10.5" style="22" customWidth="1"/>
    <col min="6" max="6" width="10" style="22" customWidth="1"/>
    <col min="7" max="7" width="10.5" style="22" customWidth="1"/>
    <col min="8" max="8" width="9.875" style="22" customWidth="1"/>
    <col min="9" max="9" width="9" style="22"/>
    <col min="10" max="10" width="10.25" style="22" customWidth="1"/>
    <col min="11" max="16" width="9" style="22"/>
    <col min="17" max="17" width="30.5" style="22" customWidth="1"/>
    <col min="18" max="18" width="9" style="22" customWidth="1"/>
    <col min="19" max="16384" width="9" style="22"/>
  </cols>
  <sheetData>
    <row r="1" spans="1:18" ht="54.75" customHeight="1" thickBot="1" x14ac:dyDescent="0.2">
      <c r="A1" s="69" t="s">
        <v>176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8" ht="20.25" customHeight="1" x14ac:dyDescent="0.15">
      <c r="A2" s="65" t="s">
        <v>156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  <c r="M2" s="65" t="s">
        <v>157</v>
      </c>
      <c r="N2" s="66"/>
      <c r="O2" s="66"/>
      <c r="P2" s="66"/>
      <c r="Q2" s="66"/>
      <c r="R2" s="68"/>
    </row>
    <row r="3" spans="1:18" ht="33.75" customHeight="1" x14ac:dyDescent="0.15">
      <c r="A3" s="64" t="s">
        <v>5</v>
      </c>
      <c r="B3" s="3" t="s">
        <v>0</v>
      </c>
      <c r="C3" s="3" t="s">
        <v>1</v>
      </c>
      <c r="D3" s="3" t="s">
        <v>169</v>
      </c>
      <c r="E3" s="3" t="s">
        <v>168</v>
      </c>
      <c r="F3" s="3" t="s">
        <v>165</v>
      </c>
      <c r="G3" s="3" t="s">
        <v>163</v>
      </c>
      <c r="H3" s="3" t="s">
        <v>164</v>
      </c>
      <c r="I3" s="3" t="s">
        <v>2</v>
      </c>
      <c r="J3" s="3" t="s">
        <v>3</v>
      </c>
      <c r="K3" s="3" t="s">
        <v>4</v>
      </c>
      <c r="L3" s="4" t="s">
        <v>150</v>
      </c>
      <c r="M3" s="23" t="s">
        <v>89</v>
      </c>
      <c r="N3" s="24" t="s">
        <v>142</v>
      </c>
      <c r="O3" s="24" t="s">
        <v>143</v>
      </c>
      <c r="P3" s="24" t="s">
        <v>144</v>
      </c>
      <c r="Q3" s="24" t="s">
        <v>145</v>
      </c>
      <c r="R3" s="25" t="s">
        <v>146</v>
      </c>
    </row>
    <row r="4" spans="1:18" ht="18.75" x14ac:dyDescent="0.15">
      <c r="A4" s="64"/>
      <c r="B4" s="3" t="s">
        <v>6</v>
      </c>
      <c r="C4" s="3" t="s">
        <v>7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152</v>
      </c>
      <c r="L4" s="4" t="s">
        <v>9</v>
      </c>
      <c r="M4" s="74" t="s">
        <v>147</v>
      </c>
      <c r="N4" s="26"/>
      <c r="O4" s="26"/>
      <c r="P4" s="26"/>
      <c r="Q4" s="26"/>
      <c r="R4" s="27"/>
    </row>
    <row r="5" spans="1:18" ht="82.5" customHeight="1" x14ac:dyDescent="0.15">
      <c r="A5" s="10" t="s">
        <v>10</v>
      </c>
      <c r="B5" s="5" t="str">
        <f>IF(_scrb1_day_twoshift!A2="","",_scrb1_day_twoshift!A2)</f>
        <v/>
      </c>
      <c r="C5" s="3" t="s">
        <v>11</v>
      </c>
      <c r="D5" s="3" t="s">
        <v>170</v>
      </c>
      <c r="E5" s="3" t="s">
        <v>12</v>
      </c>
      <c r="F5" s="3" t="s">
        <v>12</v>
      </c>
      <c r="G5" s="41" t="s">
        <v>13</v>
      </c>
      <c r="H5" s="41" t="s">
        <v>14</v>
      </c>
      <c r="I5" s="41" t="str">
        <f>IF(_scrb1_day_twoshift!B2="","",_scrb1_day_twoshift!B2)</f>
        <v/>
      </c>
      <c r="J5" s="3" t="s">
        <v>13</v>
      </c>
      <c r="K5" s="3" t="str">
        <f>IF(_scrb1_day_twoshift!C2="","",_scrb1_day_twoshift!C2)</f>
        <v/>
      </c>
      <c r="L5" s="4" t="s">
        <v>15</v>
      </c>
      <c r="M5" s="75"/>
      <c r="N5" s="26"/>
      <c r="O5" s="26"/>
      <c r="P5" s="26"/>
      <c r="Q5" s="26"/>
      <c r="R5" s="27"/>
    </row>
    <row r="6" spans="1:18" x14ac:dyDescent="0.15">
      <c r="A6" s="10" t="s">
        <v>16</v>
      </c>
      <c r="B6" s="5" t="str">
        <f>IF(_scrb1_day_twoshift!A3="","",_scrb1_day_twoshift!A3)</f>
        <v/>
      </c>
      <c r="C6" s="3"/>
      <c r="D6" s="3"/>
      <c r="E6" s="3"/>
      <c r="F6" s="3"/>
      <c r="G6" s="3"/>
      <c r="H6" s="3"/>
      <c r="I6" s="41" t="str">
        <f>IF(_scrb1_day_twoshift!B3="","",_scrb1_day_twoshift!B3)</f>
        <v/>
      </c>
      <c r="J6" s="3"/>
      <c r="K6" s="40" t="str">
        <f>IF(_scrb1_day_twoshift!C3="","",_scrb1_day_twoshift!C3)</f>
        <v/>
      </c>
      <c r="L6" s="1"/>
      <c r="M6" s="75"/>
      <c r="N6" s="26"/>
      <c r="O6" s="26"/>
      <c r="P6" s="26"/>
      <c r="Q6" s="26"/>
      <c r="R6" s="27"/>
    </row>
    <row r="7" spans="1:18" x14ac:dyDescent="0.15">
      <c r="A7" s="64" t="s">
        <v>17</v>
      </c>
      <c r="B7" s="79" t="str">
        <f>IF(SUM(B5:B6),SUM(B5:B6),"")</f>
        <v/>
      </c>
      <c r="C7" s="72" t="str">
        <f t="shared" ref="C7" si="0">IFERROR(AVERAGE(C5:C6),"")</f>
        <v/>
      </c>
      <c r="D7" s="72" t="str">
        <f t="shared" ref="D7" si="1">IFERROR(AVERAGE(D5:D6),"")</f>
        <v/>
      </c>
      <c r="E7" s="72" t="str">
        <f t="shared" ref="E7" si="2">IFERROR(AVERAGE(E5:E6),"")</f>
        <v/>
      </c>
      <c r="F7" s="72" t="str">
        <f t="shared" ref="F7" si="3">IFERROR(AVERAGE(F5:F6),"")</f>
        <v/>
      </c>
      <c r="G7" s="72" t="str">
        <f t="shared" ref="G7" si="4">IFERROR(AVERAGE(G5:G6),"")</f>
        <v/>
      </c>
      <c r="H7" s="72" t="str">
        <f t="shared" ref="H7" si="5">IFERROR(AVERAGE(H5:H6),"")</f>
        <v/>
      </c>
      <c r="I7" s="72" t="str">
        <f t="shared" ref="I7" si="6">IFERROR(AVERAGE(I5:I6),"")</f>
        <v/>
      </c>
      <c r="J7" s="72" t="str">
        <f t="shared" ref="J7" si="7">IFERROR(AVERAGE(J5:J6),"")</f>
        <v/>
      </c>
      <c r="K7" s="72" t="str">
        <f t="shared" ref="K7" si="8">IFERROR(AVERAGE(K5:K6),"")</f>
        <v/>
      </c>
      <c r="L7" s="88"/>
      <c r="M7" s="76"/>
      <c r="N7" s="6"/>
      <c r="O7" s="26"/>
      <c r="P7" s="26"/>
      <c r="Q7" s="6"/>
      <c r="R7" s="27"/>
    </row>
    <row r="8" spans="1:18" ht="17.25" thickBot="1" x14ac:dyDescent="0.2">
      <c r="A8" s="78"/>
      <c r="B8" s="73"/>
      <c r="C8" s="73"/>
      <c r="D8" s="73"/>
      <c r="E8" s="73"/>
      <c r="F8" s="73"/>
      <c r="G8" s="73"/>
      <c r="H8" s="73"/>
      <c r="I8" s="73"/>
      <c r="J8" s="73"/>
      <c r="K8" s="73"/>
      <c r="L8" s="89"/>
      <c r="M8" s="74" t="s">
        <v>148</v>
      </c>
      <c r="N8" s="26"/>
      <c r="O8" s="26"/>
      <c r="P8" s="26"/>
      <c r="Q8" s="26"/>
      <c r="R8" s="27"/>
    </row>
    <row r="9" spans="1:18" ht="21.75" thickBot="1" x14ac:dyDescent="0.2">
      <c r="A9" s="90" t="s">
        <v>38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75"/>
      <c r="N9" s="26"/>
      <c r="O9" s="26"/>
      <c r="P9" s="26"/>
      <c r="Q9" s="26"/>
      <c r="R9" s="27"/>
    </row>
    <row r="10" spans="1:18" ht="24" customHeight="1" x14ac:dyDescent="0.15">
      <c r="A10" s="83" t="s">
        <v>18</v>
      </c>
      <c r="B10" s="7" t="s">
        <v>19</v>
      </c>
      <c r="C10" s="7" t="s">
        <v>20</v>
      </c>
      <c r="D10" s="7" t="s">
        <v>21</v>
      </c>
      <c r="E10" s="7" t="s">
        <v>22</v>
      </c>
      <c r="F10" s="8" t="s">
        <v>161</v>
      </c>
      <c r="G10" s="8" t="s">
        <v>162</v>
      </c>
      <c r="H10" s="8" t="s">
        <v>23</v>
      </c>
      <c r="I10" s="8" t="s">
        <v>24</v>
      </c>
      <c r="J10" s="8" t="s">
        <v>25</v>
      </c>
      <c r="K10" s="7" t="s">
        <v>26</v>
      </c>
      <c r="L10" s="9" t="s">
        <v>27</v>
      </c>
      <c r="M10" s="75"/>
      <c r="N10" s="26"/>
      <c r="O10" s="26"/>
      <c r="P10" s="26"/>
      <c r="Q10" s="26"/>
      <c r="R10" s="27"/>
    </row>
    <row r="11" spans="1:18" ht="18.75" x14ac:dyDescent="0.15">
      <c r="A11" s="80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  <c r="G11" s="3" t="s">
        <v>30</v>
      </c>
      <c r="H11" s="3" t="s">
        <v>153</v>
      </c>
      <c r="I11" s="3" t="s">
        <v>33</v>
      </c>
      <c r="J11" s="3" t="s">
        <v>34</v>
      </c>
      <c r="K11" s="3" t="s">
        <v>35</v>
      </c>
      <c r="L11" s="4" t="s">
        <v>36</v>
      </c>
      <c r="M11" s="75"/>
      <c r="N11" s="26"/>
      <c r="O11" s="26"/>
      <c r="P11" s="26"/>
      <c r="Q11" s="26"/>
      <c r="R11" s="27"/>
    </row>
    <row r="12" spans="1:18" x14ac:dyDescent="0.15">
      <c r="A12" s="44" t="s">
        <v>10</v>
      </c>
      <c r="B12" s="41" t="str">
        <f>IF(_scrb1_day_twoshift!E2="","",_scrb1_day_twoshift!E2)</f>
        <v/>
      </c>
      <c r="C12" s="41" t="str">
        <f>IF(_scrb1_day_twoshift!F2="","",_scrb1_day_twoshift!F2)</f>
        <v/>
      </c>
      <c r="D12" s="41" t="str">
        <f>IF(_scrb1_day_twoshift!G2="","",_scrb1_day_twoshift!G2)</f>
        <v/>
      </c>
      <c r="E12" s="41" t="str">
        <f>IF(_scrb1_day_twoshift!H2="","",_scrb1_day_twoshift!H2)</f>
        <v/>
      </c>
      <c r="F12" s="41" t="str">
        <f>IF(_scrb1_day_twoshift!I2="","",_scrb1_day_twoshift!I2)</f>
        <v/>
      </c>
      <c r="G12" s="41" t="str">
        <f>IF(_scrb1_day_twoshift!J2="","",_scrb1_day_twoshift!J2)</f>
        <v/>
      </c>
      <c r="H12" s="41" t="str">
        <f>IF(_scrb1_day_twoshift!K2="","",_scrb1_day_twoshift!K2)</f>
        <v/>
      </c>
      <c r="I12" s="41" t="str">
        <f>IF(_scrb1_day_twoshift!L2="","",_scrb1_day_twoshift!L2)</f>
        <v/>
      </c>
      <c r="J12" s="41" t="str">
        <f>IF(_scrb1_day_twoshift!M2="","",_scrb1_day_twoshift!M2)</f>
        <v/>
      </c>
      <c r="K12" s="41" t="str">
        <f>IF(_scrb1_day_twoshift!N2="","",_scrb1_day_twoshift!N2)</f>
        <v/>
      </c>
      <c r="L12" s="41" t="str">
        <f>IF(_scrb1_day_twoshift!O2="","",_scrb1_day_twoshift!O2)</f>
        <v/>
      </c>
      <c r="M12" s="75"/>
      <c r="N12" s="26"/>
      <c r="O12" s="26"/>
      <c r="P12" s="26"/>
      <c r="Q12" s="26"/>
      <c r="R12" s="27"/>
    </row>
    <row r="13" spans="1:18" x14ac:dyDescent="0.15">
      <c r="A13" s="10" t="s">
        <v>37</v>
      </c>
      <c r="B13" s="41" t="str">
        <f>IF(_scrb1_day_twoshift!E3="","",_scrb1_day_twoshift!E3)</f>
        <v/>
      </c>
      <c r="C13" s="41" t="str">
        <f>IF(_scrb1_day_twoshift!F3="","",_scrb1_day_twoshift!F3)</f>
        <v/>
      </c>
      <c r="D13" s="41" t="str">
        <f>IF(_scrb1_day_twoshift!G3="","",_scrb1_day_twoshift!G3)</f>
        <v/>
      </c>
      <c r="E13" s="41" t="str">
        <f>IF(_scrb1_day_twoshift!H3="","",_scrb1_day_twoshift!H3)</f>
        <v/>
      </c>
      <c r="F13" s="41" t="str">
        <f>IF(_scrb1_day_twoshift!I3="","",_scrb1_day_twoshift!I3)</f>
        <v/>
      </c>
      <c r="G13" s="41" t="str">
        <f>IF(_scrb1_day_twoshift!J3="","",_scrb1_day_twoshift!J3)</f>
        <v/>
      </c>
      <c r="H13" s="41" t="str">
        <f>IF(_scrb1_day_twoshift!K3="","",_scrb1_day_twoshift!K3)</f>
        <v/>
      </c>
      <c r="I13" s="41" t="str">
        <f>IF(_scrb1_day_twoshift!L3="","",_scrb1_day_twoshift!L3)</f>
        <v/>
      </c>
      <c r="J13" s="41" t="str">
        <f>IF(_scrb1_day_twoshift!M3="","",_scrb1_day_twoshift!M3)</f>
        <v/>
      </c>
      <c r="K13" s="41" t="str">
        <f>IF(_scrb1_day_twoshift!N3="","",_scrb1_day_twoshift!N3)</f>
        <v/>
      </c>
      <c r="L13" s="41" t="str">
        <f>IF(_scrb1_day_twoshift!O3="","",_scrb1_day_twoshift!O3)</f>
        <v/>
      </c>
      <c r="M13" s="76"/>
      <c r="N13" s="6"/>
      <c r="O13" s="26"/>
      <c r="P13" s="26"/>
      <c r="Q13" s="6"/>
      <c r="R13" s="27"/>
    </row>
    <row r="14" spans="1:18" ht="17.25" thickBot="1" x14ac:dyDescent="0.2">
      <c r="A14" s="11" t="s">
        <v>172</v>
      </c>
      <c r="B14" s="12" t="str">
        <f>IFERROR(AVERAGE(B12:B13),"")</f>
        <v/>
      </c>
      <c r="C14" s="12" t="str">
        <f t="shared" ref="C14:L14" si="9">IFERROR(AVERAGE(C12:C13),"")</f>
        <v/>
      </c>
      <c r="D14" s="12" t="str">
        <f t="shared" si="9"/>
        <v/>
      </c>
      <c r="E14" s="12" t="str">
        <f t="shared" si="9"/>
        <v/>
      </c>
      <c r="F14" s="12" t="str">
        <f t="shared" si="9"/>
        <v/>
      </c>
      <c r="G14" s="12" t="str">
        <f t="shared" si="9"/>
        <v/>
      </c>
      <c r="H14" s="12" t="str">
        <f t="shared" si="9"/>
        <v/>
      </c>
      <c r="I14" s="12" t="str">
        <f t="shared" si="9"/>
        <v/>
      </c>
      <c r="J14" s="12" t="str">
        <f t="shared" si="9"/>
        <v/>
      </c>
      <c r="K14" s="12" t="str">
        <f t="shared" si="9"/>
        <v/>
      </c>
      <c r="L14" s="12" t="str">
        <f t="shared" si="9"/>
        <v/>
      </c>
      <c r="M14" s="29" t="s">
        <v>173</v>
      </c>
      <c r="N14" s="30" t="s">
        <v>151</v>
      </c>
      <c r="O14" s="30"/>
      <c r="P14" s="30"/>
      <c r="Q14" s="30" t="s">
        <v>149</v>
      </c>
      <c r="R14" s="31"/>
    </row>
    <row r="15" spans="1:18" ht="21" x14ac:dyDescent="0.15">
      <c r="A15" s="65" t="s">
        <v>39</v>
      </c>
      <c r="B15" s="66"/>
      <c r="C15" s="66"/>
      <c r="D15" s="66"/>
      <c r="E15" s="66"/>
      <c r="F15" s="66"/>
      <c r="G15" s="68"/>
      <c r="H15" s="91" t="s">
        <v>160</v>
      </c>
      <c r="I15" s="92"/>
      <c r="J15" s="92"/>
      <c r="K15" s="92"/>
      <c r="L15" s="92"/>
      <c r="M15" s="92"/>
      <c r="N15" s="92"/>
      <c r="O15" s="92"/>
      <c r="P15" s="92"/>
      <c r="Q15" s="92"/>
      <c r="R15" s="93"/>
    </row>
    <row r="16" spans="1:18" x14ac:dyDescent="0.15">
      <c r="A16" s="74" t="s">
        <v>158</v>
      </c>
      <c r="B16" s="84" t="s">
        <v>40</v>
      </c>
      <c r="C16" s="94"/>
      <c r="D16" s="84" t="s">
        <v>41</v>
      </c>
      <c r="E16" s="94"/>
      <c r="F16" s="84" t="s">
        <v>42</v>
      </c>
      <c r="G16" s="86"/>
      <c r="H16" s="74" t="s">
        <v>43</v>
      </c>
      <c r="I16" s="84" t="s">
        <v>44</v>
      </c>
      <c r="J16" s="85"/>
      <c r="K16" s="85"/>
      <c r="L16" s="85"/>
      <c r="M16" s="85"/>
      <c r="N16" s="85"/>
      <c r="O16" s="85"/>
      <c r="P16" s="85"/>
      <c r="Q16" s="85"/>
      <c r="R16" s="86"/>
    </row>
    <row r="17" spans="1:18" s="37" customFormat="1" x14ac:dyDescent="0.15">
      <c r="A17" s="76"/>
      <c r="B17" s="24" t="s">
        <v>45</v>
      </c>
      <c r="C17" s="24" t="s">
        <v>46</v>
      </c>
      <c r="D17" s="24" t="s">
        <v>45</v>
      </c>
      <c r="E17" s="24" t="s">
        <v>46</v>
      </c>
      <c r="F17" s="24" t="s">
        <v>45</v>
      </c>
      <c r="G17" s="25" t="s">
        <v>46</v>
      </c>
      <c r="H17" s="76"/>
      <c r="I17" s="24" t="s">
        <v>47</v>
      </c>
      <c r="J17" s="24" t="s">
        <v>48</v>
      </c>
      <c r="K17" s="24" t="s">
        <v>49</v>
      </c>
      <c r="L17" s="24" t="s">
        <v>50</v>
      </c>
      <c r="M17" s="24" t="s">
        <v>51</v>
      </c>
      <c r="N17" s="24" t="s">
        <v>52</v>
      </c>
      <c r="O17" s="24" t="s">
        <v>53</v>
      </c>
      <c r="P17" s="24" t="s">
        <v>54</v>
      </c>
      <c r="Q17" s="24" t="s">
        <v>55</v>
      </c>
      <c r="R17" s="25" t="s">
        <v>56</v>
      </c>
    </row>
    <row r="18" spans="1:18" x14ac:dyDescent="0.15">
      <c r="A18" s="32" t="s">
        <v>57</v>
      </c>
      <c r="B18" s="26" t="s">
        <v>58</v>
      </c>
      <c r="C18" s="26" t="s">
        <v>58</v>
      </c>
      <c r="D18" s="26"/>
      <c r="E18" s="26"/>
      <c r="F18" s="26"/>
      <c r="G18" s="27"/>
      <c r="H18" s="32" t="s">
        <v>171</v>
      </c>
      <c r="I18" s="26" t="s">
        <v>58</v>
      </c>
      <c r="J18" s="26" t="s">
        <v>58</v>
      </c>
      <c r="K18" s="26" t="s">
        <v>58</v>
      </c>
      <c r="L18" s="26" t="s">
        <v>58</v>
      </c>
      <c r="M18" s="26" t="s">
        <v>58</v>
      </c>
      <c r="N18" s="26" t="s">
        <v>58</v>
      </c>
      <c r="O18" s="26" t="s">
        <v>58</v>
      </c>
      <c r="P18" s="26" t="s">
        <v>58</v>
      </c>
      <c r="Q18" s="26" t="s">
        <v>58</v>
      </c>
      <c r="R18" s="27" t="s">
        <v>58</v>
      </c>
    </row>
    <row r="19" spans="1:18" x14ac:dyDescent="0.15">
      <c r="A19" s="32" t="s">
        <v>59</v>
      </c>
      <c r="B19" s="26" t="s">
        <v>58</v>
      </c>
      <c r="C19" s="26" t="s">
        <v>58</v>
      </c>
      <c r="D19" s="26"/>
      <c r="E19" s="26"/>
      <c r="F19" s="26"/>
      <c r="G19" s="27"/>
      <c r="H19" s="32" t="s">
        <v>167</v>
      </c>
      <c r="I19" s="26"/>
      <c r="J19" s="26"/>
      <c r="K19" s="26"/>
      <c r="L19" s="26"/>
      <c r="M19" s="26"/>
      <c r="N19" s="26"/>
      <c r="O19" s="26"/>
      <c r="P19" s="26"/>
      <c r="Q19" s="26"/>
      <c r="R19" s="27"/>
    </row>
    <row r="20" spans="1:18" x14ac:dyDescent="0.15">
      <c r="A20" s="32" t="s">
        <v>60</v>
      </c>
      <c r="B20" s="26" t="s">
        <v>58</v>
      </c>
      <c r="C20" s="26" t="s">
        <v>58</v>
      </c>
      <c r="D20" s="26"/>
      <c r="E20" s="26"/>
      <c r="F20" s="26"/>
      <c r="G20" s="27"/>
      <c r="H20" s="32" t="s">
        <v>61</v>
      </c>
      <c r="I20" s="26"/>
      <c r="J20" s="26"/>
      <c r="K20" s="26"/>
      <c r="L20" s="26"/>
      <c r="M20" s="26"/>
      <c r="N20" s="26"/>
      <c r="O20" s="26"/>
      <c r="P20" s="26"/>
      <c r="Q20" s="26"/>
      <c r="R20" s="27"/>
    </row>
    <row r="21" spans="1:18" x14ac:dyDescent="0.15">
      <c r="A21" s="32" t="s">
        <v>62</v>
      </c>
      <c r="B21" s="26" t="s">
        <v>58</v>
      </c>
      <c r="C21" s="26" t="s">
        <v>58</v>
      </c>
      <c r="D21" s="26"/>
      <c r="E21" s="26"/>
      <c r="F21" s="26"/>
      <c r="G21" s="27"/>
      <c r="H21" s="32" t="s">
        <v>63</v>
      </c>
      <c r="I21" s="26"/>
      <c r="J21" s="26"/>
      <c r="K21" s="26"/>
      <c r="L21" s="26"/>
      <c r="M21" s="26"/>
      <c r="N21" s="26"/>
      <c r="O21" s="26"/>
      <c r="P21" s="26"/>
      <c r="Q21" s="26"/>
      <c r="R21" s="27"/>
    </row>
    <row r="22" spans="1:18" x14ac:dyDescent="0.15">
      <c r="A22" s="32" t="s">
        <v>64</v>
      </c>
      <c r="B22" s="26" t="s">
        <v>58</v>
      </c>
      <c r="C22" s="26" t="s">
        <v>58</v>
      </c>
      <c r="D22" s="26"/>
      <c r="E22" s="26"/>
      <c r="F22" s="26"/>
      <c r="G22" s="27"/>
      <c r="H22" s="32" t="s">
        <v>65</v>
      </c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15">
      <c r="A23" s="32" t="s">
        <v>63</v>
      </c>
      <c r="B23" s="26" t="s">
        <v>58</v>
      </c>
      <c r="C23" s="26" t="s">
        <v>58</v>
      </c>
      <c r="D23" s="26"/>
      <c r="E23" s="26"/>
      <c r="F23" s="26"/>
      <c r="G23" s="27"/>
      <c r="H23" s="32" t="s">
        <v>64</v>
      </c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1:18" ht="17.25" thickBot="1" x14ac:dyDescent="0.2">
      <c r="A24" s="33" t="s">
        <v>65</v>
      </c>
      <c r="B24" s="34" t="s">
        <v>58</v>
      </c>
      <c r="C24" s="34" t="s">
        <v>58</v>
      </c>
      <c r="D24" s="34"/>
      <c r="E24" s="34"/>
      <c r="F24" s="34"/>
      <c r="G24" s="31"/>
      <c r="H24" s="33" t="s">
        <v>59</v>
      </c>
      <c r="I24" s="34"/>
      <c r="J24" s="34"/>
      <c r="K24" s="34"/>
      <c r="L24" s="34"/>
      <c r="M24" s="34"/>
      <c r="N24" s="34"/>
      <c r="O24" s="34"/>
      <c r="P24" s="34"/>
      <c r="Q24" s="34"/>
      <c r="R24" s="31"/>
    </row>
    <row r="25" spans="1:18" ht="21" x14ac:dyDescent="0.15">
      <c r="A25" s="91" t="s">
        <v>159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3"/>
    </row>
    <row r="26" spans="1:18" x14ac:dyDescent="0.15">
      <c r="A26" s="81" t="s">
        <v>66</v>
      </c>
      <c r="B26" s="82"/>
      <c r="C26" s="82"/>
      <c r="D26" s="82"/>
      <c r="E26" s="82"/>
      <c r="F26" s="82"/>
      <c r="G26" s="82"/>
      <c r="H26" s="82"/>
      <c r="I26" s="82"/>
      <c r="J26" s="82"/>
      <c r="K26" s="82" t="s">
        <v>67</v>
      </c>
      <c r="L26" s="82"/>
      <c r="M26" s="82"/>
      <c r="N26" s="82"/>
      <c r="O26" s="82"/>
      <c r="P26" s="82"/>
      <c r="Q26" s="82"/>
      <c r="R26" s="87"/>
    </row>
    <row r="27" spans="1:18" ht="24.75" customHeight="1" x14ac:dyDescent="0.15">
      <c r="A27" s="10" t="s">
        <v>68</v>
      </c>
      <c r="B27" s="3" t="s">
        <v>69</v>
      </c>
      <c r="C27" s="2" t="s">
        <v>70</v>
      </c>
      <c r="D27" s="2" t="s">
        <v>71</v>
      </c>
      <c r="E27" s="2" t="s">
        <v>72</v>
      </c>
      <c r="F27" s="2" t="s">
        <v>154</v>
      </c>
      <c r="G27" s="2" t="s">
        <v>73</v>
      </c>
      <c r="H27" s="2" t="s">
        <v>166</v>
      </c>
      <c r="I27" s="2" t="s">
        <v>74</v>
      </c>
      <c r="J27" s="14" t="s">
        <v>155</v>
      </c>
      <c r="K27" s="15" t="s">
        <v>75</v>
      </c>
      <c r="L27" s="15" t="s">
        <v>76</v>
      </c>
      <c r="M27" s="15" t="s">
        <v>77</v>
      </c>
      <c r="N27" s="15" t="s">
        <v>78</v>
      </c>
      <c r="O27" s="15" t="s">
        <v>79</v>
      </c>
      <c r="P27" s="15" t="s">
        <v>80</v>
      </c>
      <c r="Q27" s="16" t="s">
        <v>81</v>
      </c>
      <c r="R27" s="20" t="s">
        <v>82</v>
      </c>
    </row>
    <row r="28" spans="1:18" x14ac:dyDescent="0.15">
      <c r="A28" s="21" t="s">
        <v>83</v>
      </c>
      <c r="B28" s="3">
        <v>2</v>
      </c>
      <c r="C28" s="41" t="s">
        <v>84</v>
      </c>
      <c r="D28" s="41" t="s">
        <v>84</v>
      </c>
      <c r="E28" s="41" t="s">
        <v>84</v>
      </c>
      <c r="F28" s="41" t="s">
        <v>85</v>
      </c>
      <c r="G28" s="41" t="s">
        <v>86</v>
      </c>
      <c r="H28" s="41" t="s">
        <v>84</v>
      </c>
      <c r="I28" s="41" t="s">
        <v>84</v>
      </c>
      <c r="J28" s="41" t="s">
        <v>84</v>
      </c>
      <c r="K28" s="45" t="s">
        <v>84</v>
      </c>
      <c r="L28" s="45" t="s">
        <v>84</v>
      </c>
      <c r="M28" s="45" t="s">
        <v>84</v>
      </c>
      <c r="N28" s="45" t="s">
        <v>86</v>
      </c>
      <c r="O28" s="45" t="s">
        <v>86</v>
      </c>
      <c r="P28" s="45" t="s">
        <v>86</v>
      </c>
      <c r="Q28" s="45" t="s">
        <v>84</v>
      </c>
      <c r="R28" s="46"/>
    </row>
    <row r="29" spans="1:18" x14ac:dyDescent="0.15">
      <c r="A29" s="80" t="s">
        <v>87</v>
      </c>
      <c r="B29" s="3">
        <v>5</v>
      </c>
      <c r="C29" s="3"/>
      <c r="D29" s="3"/>
      <c r="E29" s="3"/>
      <c r="F29" s="3"/>
      <c r="G29" s="3"/>
      <c r="H29" s="3"/>
      <c r="I29" s="3"/>
      <c r="J29" s="3"/>
      <c r="K29" s="28"/>
      <c r="L29" s="28"/>
      <c r="M29" s="28"/>
      <c r="N29" s="28"/>
      <c r="O29" s="28"/>
      <c r="P29" s="28"/>
      <c r="Q29" s="28"/>
      <c r="R29" s="35"/>
    </row>
    <row r="30" spans="1:18" x14ac:dyDescent="0.15">
      <c r="A30" s="80"/>
      <c r="B30" s="3">
        <v>8</v>
      </c>
      <c r="C30" s="3"/>
      <c r="D30" s="3"/>
      <c r="E30" s="3"/>
      <c r="F30" s="3"/>
      <c r="G30" s="3"/>
      <c r="H30" s="3"/>
      <c r="I30" s="3"/>
      <c r="J30" s="3"/>
      <c r="K30" s="28"/>
      <c r="L30" s="28"/>
      <c r="M30" s="28"/>
      <c r="N30" s="28"/>
      <c r="O30" s="28"/>
      <c r="P30" s="28"/>
      <c r="Q30" s="28"/>
      <c r="R30" s="35"/>
    </row>
    <row r="31" spans="1:18" x14ac:dyDescent="0.15">
      <c r="A31" s="21" t="s">
        <v>88</v>
      </c>
      <c r="B31" s="3">
        <v>11</v>
      </c>
      <c r="C31" s="3"/>
      <c r="D31" s="3"/>
      <c r="E31" s="3"/>
      <c r="F31" s="3"/>
      <c r="G31" s="3"/>
      <c r="H31" s="3"/>
      <c r="I31" s="3"/>
      <c r="J31" s="3"/>
      <c r="K31" s="28"/>
      <c r="L31" s="28"/>
      <c r="M31" s="28"/>
      <c r="N31" s="28"/>
      <c r="O31" s="28"/>
      <c r="P31" s="28"/>
      <c r="Q31" s="28"/>
      <c r="R31" s="35"/>
    </row>
    <row r="32" spans="1:18" ht="17.25" thickBot="1" x14ac:dyDescent="0.2">
      <c r="A32" s="77" t="s">
        <v>174</v>
      </c>
      <c r="B32" s="73"/>
      <c r="C32" s="12"/>
      <c r="D32" s="12"/>
      <c r="E32" s="12"/>
      <c r="F32" s="12"/>
      <c r="G32" s="12"/>
      <c r="H32" s="12"/>
      <c r="I32" s="12"/>
      <c r="J32" s="12"/>
      <c r="K32" s="34"/>
      <c r="L32" s="34"/>
      <c r="M32" s="34"/>
      <c r="N32" s="34"/>
      <c r="O32" s="34"/>
      <c r="P32" s="34"/>
      <c r="Q32" s="34"/>
      <c r="R32" s="31"/>
    </row>
    <row r="33" spans="1:18" x14ac:dyDescent="0.15">
      <c r="A33" s="17"/>
      <c r="B33" s="17"/>
      <c r="C33" s="18"/>
      <c r="D33" s="18"/>
      <c r="E33" s="18"/>
      <c r="F33" s="18"/>
      <c r="G33" s="18"/>
      <c r="H33" s="18"/>
      <c r="I33" s="18"/>
      <c r="J33" s="18"/>
      <c r="K33" s="36"/>
      <c r="L33" s="36"/>
      <c r="M33" s="36"/>
      <c r="N33" s="36"/>
      <c r="O33" s="36"/>
      <c r="P33" s="36"/>
      <c r="Q33" s="36"/>
      <c r="R33" s="36"/>
    </row>
  </sheetData>
  <mergeCells count="33">
    <mergeCell ref="A25:R25"/>
    <mergeCell ref="H15:R15"/>
    <mergeCell ref="B16:C16"/>
    <mergeCell ref="D16:E16"/>
    <mergeCell ref="F16:G16"/>
    <mergeCell ref="A16:A17"/>
    <mergeCell ref="H16:H17"/>
    <mergeCell ref="A32:B32"/>
    <mergeCell ref="A7:A8"/>
    <mergeCell ref="B7:B8"/>
    <mergeCell ref="C7:C8"/>
    <mergeCell ref="D7:D8"/>
    <mergeCell ref="A29:A30"/>
    <mergeCell ref="A26:J26"/>
    <mergeCell ref="A10:A11"/>
    <mergeCell ref="I16:R16"/>
    <mergeCell ref="K26:R26"/>
    <mergeCell ref="K7:K8"/>
    <mergeCell ref="L7:L8"/>
    <mergeCell ref="I7:I8"/>
    <mergeCell ref="J7:J8"/>
    <mergeCell ref="A9:L9"/>
    <mergeCell ref="A15:G15"/>
    <mergeCell ref="A3:A4"/>
    <mergeCell ref="A2:L2"/>
    <mergeCell ref="M2:R2"/>
    <mergeCell ref="A1:R1"/>
    <mergeCell ref="E7:E8"/>
    <mergeCell ref="F7:F8"/>
    <mergeCell ref="M4:M7"/>
    <mergeCell ref="M8:M13"/>
    <mergeCell ref="G7:G8"/>
    <mergeCell ref="H7:H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selection sqref="A1:R1"/>
    </sheetView>
  </sheetViews>
  <sheetFormatPr defaultRowHeight="16.5" x14ac:dyDescent="0.3"/>
  <cols>
    <col min="1" max="18" width="10.75" style="19" customWidth="1"/>
    <col min="19" max="16384" width="9" style="19"/>
  </cols>
  <sheetData>
    <row r="1" spans="1:18" ht="49.5" customHeight="1" thickBot="1" x14ac:dyDescent="0.35">
      <c r="A1" s="106" t="s">
        <v>188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8"/>
    </row>
    <row r="2" spans="1:18" ht="20.25" customHeight="1" x14ac:dyDescent="0.3">
      <c r="A2" s="109" t="s">
        <v>115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</row>
    <row r="3" spans="1:18" x14ac:dyDescent="0.3">
      <c r="A3" s="38" t="s">
        <v>114</v>
      </c>
      <c r="B3" s="15" t="s">
        <v>177</v>
      </c>
      <c r="C3" s="15" t="s">
        <v>178</v>
      </c>
      <c r="D3" s="15">
        <v>1</v>
      </c>
      <c r="E3" s="15">
        <v>2</v>
      </c>
      <c r="F3" s="15">
        <v>5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18</v>
      </c>
      <c r="M3" s="15">
        <v>19</v>
      </c>
      <c r="N3" s="15">
        <v>20</v>
      </c>
      <c r="O3" s="15">
        <v>21</v>
      </c>
      <c r="P3" s="15">
        <v>22</v>
      </c>
      <c r="Q3" s="82">
        <v>23</v>
      </c>
      <c r="R3" s="87"/>
    </row>
    <row r="4" spans="1:18" ht="16.5" customHeight="1" x14ac:dyDescent="0.3">
      <c r="A4" s="38" t="s">
        <v>116</v>
      </c>
      <c r="B4" s="42" t="str">
        <f>IF(_scrb2_day_twoshift!A2="","",_scrb2_day_twoshift!A2)</f>
        <v/>
      </c>
      <c r="C4" s="42" t="str">
        <f>IF(_scrb2_day_twoshift!B2="","",_scrb2_day_twoshift!B2)</f>
        <v/>
      </c>
      <c r="D4" s="42" t="str">
        <f>IF(_scrb2_day_twoshift!C2="","",_scrb2_day_twoshift!C2)</f>
        <v/>
      </c>
      <c r="E4" s="42" t="str">
        <f>IF(_scrb2_day_twoshift!D2="","",_scrb2_day_twoshift!D2)</f>
        <v/>
      </c>
      <c r="F4" s="42" t="str">
        <f>IF(_scrb2_day_twoshift!E2="","",_scrb2_day_twoshift!E2)</f>
        <v/>
      </c>
      <c r="G4" s="42" t="str">
        <f>IF(_scrb2_day_twoshift!F2="","",_scrb2_day_twoshift!F2)</f>
        <v/>
      </c>
      <c r="H4" s="42" t="str">
        <f>IF(_scrb2_day_twoshift!G2="","",_scrb2_day_twoshift!G2)</f>
        <v/>
      </c>
      <c r="I4" s="42" t="str">
        <f>IF(_scrb2_day_twoshift!H2="","",_scrb2_day_twoshift!H2)</f>
        <v/>
      </c>
      <c r="J4" s="42" t="str">
        <f>IF(_scrb2_day_twoshift!I2="","",_scrb2_day_twoshift!I2)</f>
        <v/>
      </c>
      <c r="K4" s="42" t="str">
        <f>IF(_scrb2_day_twoshift!J2="","",_scrb2_day_twoshift!J2)</f>
        <v/>
      </c>
      <c r="L4" s="42" t="str">
        <f>IF(_scrb2_day_twoshift!K2="","",_scrb2_day_twoshift!K2)</f>
        <v/>
      </c>
      <c r="M4" s="42" t="str">
        <f>IF(_scrb2_day_twoshift!L2="","",_scrb2_day_twoshift!L2)</f>
        <v/>
      </c>
      <c r="N4" s="42" t="str">
        <f>IF(_scrb2_day_twoshift!M2="","",_scrb2_day_twoshift!M2)</f>
        <v/>
      </c>
      <c r="O4" s="42" t="str">
        <f>IF(_scrb2_day_twoshift!N2="","",_scrb2_day_twoshift!N2)</f>
        <v/>
      </c>
      <c r="P4" s="42" t="str">
        <f>IF(_scrb2_day_twoshift!O2="","",_scrb2_day_twoshift!O2)</f>
        <v/>
      </c>
      <c r="Q4" s="97" t="str">
        <f>IF(_scrb2_day_twoshift!P2="","",_scrb2_day_twoshift!P2)</f>
        <v/>
      </c>
      <c r="R4" s="98"/>
    </row>
    <row r="5" spans="1:18" x14ac:dyDescent="0.3">
      <c r="A5" s="38" t="s">
        <v>117</v>
      </c>
      <c r="B5" s="42" t="str">
        <f>IF(_scrb2_day_twoshift!A3="","",_scrb2_day_twoshift!A3)</f>
        <v/>
      </c>
      <c r="C5" s="42" t="str">
        <f>IF(_scrb2_day_twoshift!B3="","",_scrb2_day_twoshift!B3)</f>
        <v/>
      </c>
      <c r="D5" s="42" t="str">
        <f>IF(_scrb2_day_twoshift!C3="","",_scrb2_day_twoshift!C3)</f>
        <v/>
      </c>
      <c r="E5" s="42" t="str">
        <f>IF(_scrb2_day_twoshift!D3="","",_scrb2_day_twoshift!D3)</f>
        <v/>
      </c>
      <c r="F5" s="42" t="str">
        <f>IF(_scrb2_day_twoshift!E3="","",_scrb2_day_twoshift!E3)</f>
        <v/>
      </c>
      <c r="G5" s="42" t="str">
        <f>IF(_scrb2_day_twoshift!F3="","",_scrb2_day_twoshift!F3)</f>
        <v/>
      </c>
      <c r="H5" s="42" t="str">
        <f>IF(_scrb2_day_twoshift!G3="","",_scrb2_day_twoshift!G3)</f>
        <v/>
      </c>
      <c r="I5" s="42" t="str">
        <f>IF(_scrb2_day_twoshift!H3="","",_scrb2_day_twoshift!H3)</f>
        <v/>
      </c>
      <c r="J5" s="42" t="str">
        <f>IF(_scrb2_day_twoshift!I3="","",_scrb2_day_twoshift!I3)</f>
        <v/>
      </c>
      <c r="K5" s="42" t="str">
        <f>IF(_scrb2_day_twoshift!J3="","",_scrb2_day_twoshift!J3)</f>
        <v/>
      </c>
      <c r="L5" s="42" t="str">
        <f>IF(_scrb2_day_twoshift!K3="","",_scrb2_day_twoshift!K3)</f>
        <v/>
      </c>
      <c r="M5" s="42" t="str">
        <f>IF(_scrb2_day_twoshift!L3="","",_scrb2_day_twoshift!L3)</f>
        <v/>
      </c>
      <c r="N5" s="42" t="str">
        <f>IF(_scrb2_day_twoshift!M3="","",_scrb2_day_twoshift!M3)</f>
        <v/>
      </c>
      <c r="O5" s="42" t="str">
        <f>IF(_scrb2_day_twoshift!N3="","",_scrb2_day_twoshift!N3)</f>
        <v/>
      </c>
      <c r="P5" s="42" t="str">
        <f>IF(_scrb2_day_twoshift!O3="","",_scrb2_day_twoshift!O3)</f>
        <v/>
      </c>
      <c r="Q5" s="97" t="str">
        <f>IF(_scrb2_day_twoshift!P3="","",_scrb2_day_twoshift!P3)</f>
        <v/>
      </c>
      <c r="R5" s="98"/>
    </row>
    <row r="6" spans="1:18" ht="17.25" thickBot="1" x14ac:dyDescent="0.35">
      <c r="A6" s="39" t="s">
        <v>173</v>
      </c>
      <c r="B6" s="13" t="str">
        <f>IFERROR(AVERAGE(B4:B5),"")</f>
        <v/>
      </c>
      <c r="C6" s="13" t="str">
        <f t="shared" ref="C6:P6" si="0">IFERROR(AVERAGE(C4:C5),"")</f>
        <v/>
      </c>
      <c r="D6" s="13" t="str">
        <f t="shared" si="0"/>
        <v/>
      </c>
      <c r="E6" s="13" t="str">
        <f t="shared" si="0"/>
        <v/>
      </c>
      <c r="F6" s="13" t="str">
        <f t="shared" si="0"/>
        <v/>
      </c>
      <c r="G6" s="13" t="str">
        <f t="shared" si="0"/>
        <v/>
      </c>
      <c r="H6" s="13" t="str">
        <f t="shared" si="0"/>
        <v/>
      </c>
      <c r="I6" s="13" t="str">
        <f t="shared" si="0"/>
        <v/>
      </c>
      <c r="J6" s="13" t="str">
        <f t="shared" si="0"/>
        <v/>
      </c>
      <c r="K6" s="13" t="str">
        <f t="shared" si="0"/>
        <v/>
      </c>
      <c r="L6" s="13" t="str">
        <f t="shared" si="0"/>
        <v/>
      </c>
      <c r="M6" s="13" t="str">
        <f t="shared" si="0"/>
        <v/>
      </c>
      <c r="N6" s="13" t="str">
        <f t="shared" si="0"/>
        <v/>
      </c>
      <c r="O6" s="13" t="str">
        <f t="shared" si="0"/>
        <v/>
      </c>
      <c r="P6" s="13" t="str">
        <f t="shared" si="0"/>
        <v/>
      </c>
      <c r="Q6" s="116" t="str">
        <f t="shared" ref="Q6" si="1">IFERROR(AVERAGE(Q4:Q5),"")</f>
        <v/>
      </c>
      <c r="R6" s="117"/>
    </row>
    <row r="7" spans="1:18" ht="21.75" customHeight="1" x14ac:dyDescent="0.3">
      <c r="A7" s="109" t="s">
        <v>118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1"/>
    </row>
    <row r="8" spans="1:18" x14ac:dyDescent="0.3">
      <c r="A8" s="38" t="s">
        <v>5</v>
      </c>
      <c r="B8" s="15" t="s">
        <v>179</v>
      </c>
      <c r="C8" s="15" t="s">
        <v>180</v>
      </c>
      <c r="D8" s="15">
        <v>1</v>
      </c>
      <c r="E8" s="15">
        <v>2</v>
      </c>
      <c r="F8" s="15">
        <v>5</v>
      </c>
      <c r="G8" s="15">
        <v>8</v>
      </c>
      <c r="H8" s="15">
        <v>10</v>
      </c>
      <c r="I8" s="15">
        <v>12</v>
      </c>
      <c r="J8" s="15">
        <v>14</v>
      </c>
      <c r="K8" s="15">
        <v>16</v>
      </c>
      <c r="L8" s="15">
        <v>18</v>
      </c>
      <c r="M8" s="15">
        <v>19</v>
      </c>
      <c r="N8" s="15">
        <v>20</v>
      </c>
      <c r="O8" s="15">
        <v>21</v>
      </c>
      <c r="P8" s="15">
        <v>22</v>
      </c>
      <c r="Q8" s="82">
        <v>23</v>
      </c>
      <c r="R8" s="87"/>
    </row>
    <row r="9" spans="1:18" ht="16.5" customHeight="1" x14ac:dyDescent="0.3">
      <c r="A9" s="47" t="s">
        <v>116</v>
      </c>
      <c r="B9" s="42" t="str">
        <f>IF(_scrb2_day_twoshift!R2="","",_scrb2_day_twoshift!R2)</f>
        <v/>
      </c>
      <c r="C9" s="42" t="str">
        <f>IF(_scrb2_day_twoshift!S2="","",_scrb2_day_twoshift!S2)</f>
        <v/>
      </c>
      <c r="D9" s="42" t="str">
        <f>IF(_scrb2_day_twoshift!T2="","",_scrb2_day_twoshift!T2)</f>
        <v/>
      </c>
      <c r="E9" s="42" t="str">
        <f>IF(_scrb2_day_twoshift!U2="","",_scrb2_day_twoshift!U2)</f>
        <v/>
      </c>
      <c r="F9" s="42" t="str">
        <f>IF(_scrb2_day_twoshift!V2="","",_scrb2_day_twoshift!V2)</f>
        <v/>
      </c>
      <c r="G9" s="42" t="str">
        <f>IF(_scrb2_day_twoshift!W2="","",_scrb2_day_twoshift!W2)</f>
        <v/>
      </c>
      <c r="H9" s="42" t="str">
        <f>IF(_scrb2_day_twoshift!X2="","",_scrb2_day_twoshift!X2)</f>
        <v/>
      </c>
      <c r="I9" s="42" t="str">
        <f>IF(_scrb2_day_twoshift!Y2="","",_scrb2_day_twoshift!Y2)</f>
        <v/>
      </c>
      <c r="J9" s="42" t="str">
        <f>IF(_scrb2_day_twoshift!Z2="","",_scrb2_day_twoshift!Z2)</f>
        <v/>
      </c>
      <c r="K9" s="42" t="str">
        <f>IF(_scrb2_day_twoshift!AA2="","",_scrb2_day_twoshift!AA2)</f>
        <v/>
      </c>
      <c r="L9" s="42" t="str">
        <f>IF(_scrb2_day_twoshift!AB2="","",_scrb2_day_twoshift!AB2)</f>
        <v/>
      </c>
      <c r="M9" s="42" t="str">
        <f>IF(_scrb2_day_twoshift!AC2="","",_scrb2_day_twoshift!AC2)</f>
        <v/>
      </c>
      <c r="N9" s="42" t="str">
        <f>IF(_scrb2_day_twoshift!AD2="","",_scrb2_day_twoshift!AD2)</f>
        <v/>
      </c>
      <c r="O9" s="42" t="str">
        <f>IF(_scrb2_day_twoshift!AE2="","",_scrb2_day_twoshift!AE2)</f>
        <v/>
      </c>
      <c r="P9" s="42" t="str">
        <f>IF(_scrb2_day_twoshift!AF2="","",_scrb2_day_twoshift!AF2)</f>
        <v/>
      </c>
      <c r="Q9" s="97" t="str">
        <f>IF(_scrb2_day_twoshift!AG2="","",_scrb2_day_twoshift!AG2)</f>
        <v/>
      </c>
      <c r="R9" s="98"/>
    </row>
    <row r="10" spans="1:18" x14ac:dyDescent="0.3">
      <c r="A10" s="47" t="s">
        <v>119</v>
      </c>
      <c r="B10" s="42" t="str">
        <f>IF(_scrb2_day_twoshift!R3="","",_scrb2_day_twoshift!R3)</f>
        <v/>
      </c>
      <c r="C10" s="42" t="str">
        <f>IF(_scrb2_day_twoshift!S3="","",_scrb2_day_twoshift!S3)</f>
        <v/>
      </c>
      <c r="D10" s="42" t="str">
        <f>IF(_scrb2_day_twoshift!T3="","",_scrb2_day_twoshift!T3)</f>
        <v/>
      </c>
      <c r="E10" s="42" t="str">
        <f>IF(_scrb2_day_twoshift!U3="","",_scrb2_day_twoshift!U3)</f>
        <v/>
      </c>
      <c r="F10" s="42" t="str">
        <f>IF(_scrb2_day_twoshift!V3="","",_scrb2_day_twoshift!V3)</f>
        <v/>
      </c>
      <c r="G10" s="42" t="str">
        <f>IF(_scrb2_day_twoshift!W3="","",_scrb2_day_twoshift!W3)</f>
        <v/>
      </c>
      <c r="H10" s="42" t="str">
        <f>IF(_scrb2_day_twoshift!X3="","",_scrb2_day_twoshift!X3)</f>
        <v/>
      </c>
      <c r="I10" s="42" t="str">
        <f>IF(_scrb2_day_twoshift!Y3="","",_scrb2_day_twoshift!Y3)</f>
        <v/>
      </c>
      <c r="J10" s="42" t="str">
        <f>IF(_scrb2_day_twoshift!Z3="","",_scrb2_day_twoshift!Z3)</f>
        <v/>
      </c>
      <c r="K10" s="42" t="str">
        <f>IF(_scrb2_day_twoshift!AA3="","",_scrb2_day_twoshift!AA3)</f>
        <v/>
      </c>
      <c r="L10" s="42" t="str">
        <f>IF(_scrb2_day_twoshift!AB3="","",_scrb2_day_twoshift!AB3)</f>
        <v/>
      </c>
      <c r="M10" s="42" t="str">
        <f>IF(_scrb2_day_twoshift!AC3="","",_scrb2_day_twoshift!AC3)</f>
        <v/>
      </c>
      <c r="N10" s="42" t="str">
        <f>IF(_scrb2_day_twoshift!AD3="","",_scrb2_day_twoshift!AD3)</f>
        <v/>
      </c>
      <c r="O10" s="42" t="str">
        <f>IF(_scrb2_day_twoshift!AE3="","",_scrb2_day_twoshift!AE3)</f>
        <v/>
      </c>
      <c r="P10" s="42" t="str">
        <f>IF(_scrb2_day_twoshift!AF3="","",_scrb2_day_twoshift!AF3)</f>
        <v/>
      </c>
      <c r="Q10" s="97" t="str">
        <f>IF(_scrb2_day_twoshift!AG3="","",_scrb2_day_twoshift!AG3)</f>
        <v/>
      </c>
      <c r="R10" s="98"/>
    </row>
    <row r="11" spans="1:18" ht="17.25" thickBot="1" x14ac:dyDescent="0.35">
      <c r="A11" s="48" t="s">
        <v>175</v>
      </c>
      <c r="B11" s="49" t="str">
        <f>IFERROR(AVERAGE(B9:B10),"")</f>
        <v/>
      </c>
      <c r="C11" s="49" t="str">
        <f t="shared" ref="C11:P11" si="2">IFERROR(AVERAGE(C9:C10),"")</f>
        <v/>
      </c>
      <c r="D11" s="49" t="str">
        <f t="shared" si="2"/>
        <v/>
      </c>
      <c r="E11" s="49" t="str">
        <f t="shared" si="2"/>
        <v/>
      </c>
      <c r="F11" s="49" t="str">
        <f t="shared" si="2"/>
        <v/>
      </c>
      <c r="G11" s="49" t="str">
        <f t="shared" si="2"/>
        <v/>
      </c>
      <c r="H11" s="49" t="str">
        <f t="shared" si="2"/>
        <v/>
      </c>
      <c r="I11" s="49" t="str">
        <f t="shared" si="2"/>
        <v/>
      </c>
      <c r="J11" s="49" t="str">
        <f t="shared" si="2"/>
        <v/>
      </c>
      <c r="K11" s="49" t="str">
        <f t="shared" si="2"/>
        <v/>
      </c>
      <c r="L11" s="49" t="str">
        <f t="shared" si="2"/>
        <v/>
      </c>
      <c r="M11" s="49" t="str">
        <f t="shared" si="2"/>
        <v/>
      </c>
      <c r="N11" s="49" t="str">
        <f t="shared" si="2"/>
        <v/>
      </c>
      <c r="O11" s="49" t="str">
        <f t="shared" si="2"/>
        <v/>
      </c>
      <c r="P11" s="49" t="str">
        <f t="shared" si="2"/>
        <v/>
      </c>
      <c r="Q11" s="118" t="str">
        <f t="shared" ref="Q11" si="3">IFERROR(AVERAGE(Q9:Q10),"")</f>
        <v/>
      </c>
      <c r="R11" s="119"/>
    </row>
    <row r="12" spans="1:18" ht="21" x14ac:dyDescent="0.4">
      <c r="A12" s="112" t="s">
        <v>185</v>
      </c>
      <c r="B12" s="113"/>
      <c r="C12" s="113"/>
      <c r="D12" s="113"/>
      <c r="E12" s="113"/>
      <c r="F12" s="113"/>
      <c r="G12" s="113"/>
      <c r="H12" s="113"/>
      <c r="I12" s="113"/>
      <c r="J12" s="114"/>
      <c r="K12" s="115" t="s">
        <v>186</v>
      </c>
      <c r="L12" s="113"/>
      <c r="M12" s="113"/>
      <c r="N12" s="113"/>
      <c r="O12" s="113"/>
      <c r="P12" s="113"/>
      <c r="Q12" s="113"/>
      <c r="R12" s="114"/>
    </row>
    <row r="13" spans="1:18" x14ac:dyDescent="0.3">
      <c r="A13" s="101" t="s">
        <v>89</v>
      </c>
      <c r="B13" s="50" t="s">
        <v>90</v>
      </c>
      <c r="C13" s="50" t="s">
        <v>91</v>
      </c>
      <c r="D13" s="50" t="s">
        <v>92</v>
      </c>
      <c r="E13" s="50" t="s">
        <v>93</v>
      </c>
      <c r="F13" s="50" t="s">
        <v>94</v>
      </c>
      <c r="G13" s="50" t="s">
        <v>95</v>
      </c>
      <c r="H13" s="50" t="s">
        <v>96</v>
      </c>
      <c r="I13" s="50" t="s">
        <v>97</v>
      </c>
      <c r="J13" s="51" t="s">
        <v>98</v>
      </c>
      <c r="K13" s="52" t="s">
        <v>43</v>
      </c>
      <c r="L13" s="50" t="s">
        <v>99</v>
      </c>
      <c r="M13" s="50" t="s">
        <v>100</v>
      </c>
      <c r="N13" s="50" t="s">
        <v>101</v>
      </c>
      <c r="O13" s="50" t="s">
        <v>43</v>
      </c>
      <c r="P13" s="50" t="s">
        <v>99</v>
      </c>
      <c r="Q13" s="50" t="s">
        <v>100</v>
      </c>
      <c r="R13" s="51" t="s">
        <v>101</v>
      </c>
    </row>
    <row r="14" spans="1:18" x14ac:dyDescent="0.3">
      <c r="A14" s="102"/>
      <c r="B14" s="50" t="s">
        <v>102</v>
      </c>
      <c r="C14" s="50" t="s">
        <v>103</v>
      </c>
      <c r="D14" s="50" t="s">
        <v>103</v>
      </c>
      <c r="E14" s="50" t="s">
        <v>103</v>
      </c>
      <c r="F14" s="50" t="s">
        <v>103</v>
      </c>
      <c r="G14" s="50" t="s">
        <v>103</v>
      </c>
      <c r="H14" s="50" t="s">
        <v>103</v>
      </c>
      <c r="I14" s="50" t="s">
        <v>103</v>
      </c>
      <c r="J14" s="51" t="s">
        <v>6</v>
      </c>
      <c r="K14" s="52" t="s">
        <v>104</v>
      </c>
      <c r="L14" s="50" t="s">
        <v>105</v>
      </c>
      <c r="M14" s="50" t="s">
        <v>105</v>
      </c>
      <c r="N14" s="50"/>
      <c r="O14" s="50" t="s">
        <v>106</v>
      </c>
      <c r="P14" s="50" t="str">
        <f>IF(_scrb2_day_twoshift!AN2="","",_scrb2_day_twoshift!AN2)</f>
        <v/>
      </c>
      <c r="Q14" s="50" t="str">
        <f>IF(_scrb2_day_twoshift!AO2="","",_scrb2_day_twoshift!AO2)</f>
        <v/>
      </c>
      <c r="R14" s="51"/>
    </row>
    <row r="15" spans="1:18" x14ac:dyDescent="0.3">
      <c r="A15" s="53" t="s">
        <v>107</v>
      </c>
      <c r="B15" s="50" t="s">
        <v>105</v>
      </c>
      <c r="C15" s="50" t="str">
        <f>IF(_scrb2_day_twoshift!AI2="","",_scrb2_day_twoshift!AI2)</f>
        <v/>
      </c>
      <c r="D15" s="50" t="str">
        <f>IF(_scrb2_day_twoshift!AJ2="","",_scrb2_day_twoshift!AJ2)</f>
        <v/>
      </c>
      <c r="E15" s="50" t="str">
        <f>IF(_scrb2_day_twoshift!AK2="","",_scrb2_day_twoshift!AK2)</f>
        <v/>
      </c>
      <c r="F15" s="50" t="str">
        <f>IF(_scrb2_day_twoshift!AL2="","",_scrb2_day_twoshift!AL2)</f>
        <v/>
      </c>
      <c r="G15" s="50" t="s">
        <v>105</v>
      </c>
      <c r="H15" s="50" t="s">
        <v>105</v>
      </c>
      <c r="I15" s="50" t="s">
        <v>105</v>
      </c>
      <c r="J15" s="51" t="s">
        <v>105</v>
      </c>
      <c r="K15" s="52" t="s">
        <v>108</v>
      </c>
      <c r="L15" s="50" t="s">
        <v>105</v>
      </c>
      <c r="M15" s="50" t="s">
        <v>105</v>
      </c>
      <c r="N15" s="50"/>
      <c r="O15" s="50" t="s">
        <v>109</v>
      </c>
      <c r="P15" s="50" t="str">
        <f>IF(_scrb2_day_twoshift!AP2="","",_scrb2_day_twoshift!AP2)</f>
        <v/>
      </c>
      <c r="Q15" s="50" t="str">
        <f>IF(_scrb2_day_twoshift!AQ2="","",_scrb2_day_twoshift!AQ2)</f>
        <v/>
      </c>
      <c r="R15" s="51"/>
    </row>
    <row r="16" spans="1:18" x14ac:dyDescent="0.3">
      <c r="A16" s="53" t="s">
        <v>87</v>
      </c>
      <c r="B16" s="50"/>
      <c r="C16" s="50" t="str">
        <f>IF(_scrb2_day_twoshift!AI3="","",_scrb2_day_twoshift!AI3)</f>
        <v/>
      </c>
      <c r="D16" s="50" t="str">
        <f>IF(_scrb2_day_twoshift!AJ3="","",_scrb2_day_twoshift!AJ3)</f>
        <v/>
      </c>
      <c r="E16" s="50" t="str">
        <f>IF(_scrb2_day_twoshift!AK3="","",_scrb2_day_twoshift!AK3)</f>
        <v/>
      </c>
      <c r="F16" s="50" t="str">
        <f>IF(_scrb2_day_twoshift!AL3="","",_scrb2_day_twoshift!AL3)</f>
        <v/>
      </c>
      <c r="G16" s="50"/>
      <c r="H16" s="50"/>
      <c r="I16" s="50"/>
      <c r="J16" s="51"/>
      <c r="K16" s="52" t="s">
        <v>110</v>
      </c>
      <c r="L16" s="50" t="s">
        <v>105</v>
      </c>
      <c r="M16" s="50" t="s">
        <v>105</v>
      </c>
      <c r="N16" s="50"/>
      <c r="O16" s="50" t="s">
        <v>111</v>
      </c>
      <c r="P16" s="50" t="s">
        <v>105</v>
      </c>
      <c r="Q16" s="50" t="s">
        <v>105</v>
      </c>
      <c r="R16" s="51"/>
    </row>
    <row r="17" spans="1:18" ht="17.25" thickBot="1" x14ac:dyDescent="0.35">
      <c r="A17" s="48" t="s">
        <v>173</v>
      </c>
      <c r="B17" s="49"/>
      <c r="C17" s="49"/>
      <c r="D17" s="49"/>
      <c r="E17" s="49"/>
      <c r="F17" s="49"/>
      <c r="G17" s="49"/>
      <c r="H17" s="49"/>
      <c r="I17" s="49"/>
      <c r="J17" s="54"/>
      <c r="K17" s="55" t="s">
        <v>112</v>
      </c>
      <c r="L17" s="49" t="s">
        <v>105</v>
      </c>
      <c r="M17" s="49" t="s">
        <v>105</v>
      </c>
      <c r="N17" s="49"/>
      <c r="O17" s="49" t="s">
        <v>113</v>
      </c>
      <c r="P17" s="49" t="s">
        <v>105</v>
      </c>
      <c r="Q17" s="49" t="s">
        <v>105</v>
      </c>
      <c r="R17" s="54"/>
    </row>
    <row r="18" spans="1:18" ht="21" x14ac:dyDescent="0.3">
      <c r="A18" s="103" t="s">
        <v>187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5"/>
    </row>
    <row r="19" spans="1:18" x14ac:dyDescent="0.3">
      <c r="A19" s="47" t="s">
        <v>120</v>
      </c>
      <c r="B19" s="42" t="s">
        <v>121</v>
      </c>
      <c r="C19" s="42" t="s">
        <v>122</v>
      </c>
      <c r="D19" s="42" t="s">
        <v>123</v>
      </c>
      <c r="E19" s="42" t="s">
        <v>124</v>
      </c>
      <c r="F19" s="42" t="s">
        <v>125</v>
      </c>
      <c r="G19" s="42" t="s">
        <v>126</v>
      </c>
      <c r="H19" s="42" t="s">
        <v>127</v>
      </c>
      <c r="I19" s="42" t="s">
        <v>128</v>
      </c>
      <c r="J19" s="42" t="s">
        <v>129</v>
      </c>
      <c r="K19" s="42" t="s">
        <v>130</v>
      </c>
      <c r="L19" s="42" t="s">
        <v>131</v>
      </c>
      <c r="M19" s="42" t="s">
        <v>132</v>
      </c>
      <c r="N19" s="42" t="s">
        <v>133</v>
      </c>
      <c r="O19" s="42" t="s">
        <v>134</v>
      </c>
      <c r="P19" s="42" t="s">
        <v>135</v>
      </c>
      <c r="Q19" s="95" t="s">
        <v>136</v>
      </c>
      <c r="R19" s="96"/>
    </row>
    <row r="20" spans="1:18" ht="16.5" customHeight="1" x14ac:dyDescent="0.3">
      <c r="A20" s="47" t="s">
        <v>181</v>
      </c>
      <c r="B20" s="42" t="str">
        <f>IF(_scrb2_day_twoshift!AS2="","",_scrb2_day_twoshift!AS2)</f>
        <v/>
      </c>
      <c r="C20" s="42" t="str">
        <f>IF(_scrb2_day_twoshift!AT2="","",_scrb2_day_twoshift!AT2)</f>
        <v/>
      </c>
      <c r="D20" s="42" t="str">
        <f>IF(_scrb2_day_twoshift!AU2="","",_scrb2_day_twoshift!AU2)</f>
        <v/>
      </c>
      <c r="E20" s="42" t="str">
        <f>IF(_scrb2_day_twoshift!AV2="","",_scrb2_day_twoshift!AV2)</f>
        <v/>
      </c>
      <c r="F20" s="42" t="str">
        <f>IF(_scrb2_day_twoshift!AW2="","",_scrb2_day_twoshift!AW2)</f>
        <v/>
      </c>
      <c r="G20" s="42" t="str">
        <f>IF(_scrb2_day_twoshift!AX2="","",_scrb2_day_twoshift!AX2)</f>
        <v/>
      </c>
      <c r="H20" s="42" t="str">
        <f>IF(_scrb2_day_twoshift!AY2="","",_scrb2_day_twoshift!AY2)</f>
        <v/>
      </c>
      <c r="I20" s="42" t="str">
        <f>IF(_scrb2_day_twoshift!AZ2="","",_scrb2_day_twoshift!AZ2)</f>
        <v/>
      </c>
      <c r="J20" s="42" t="str">
        <f>IF(_scrb2_day_twoshift!BA2="","",_scrb2_day_twoshift!BA2)</f>
        <v/>
      </c>
      <c r="K20" s="42" t="str">
        <f>IF(_scrb2_day_twoshift!BB2="","",_scrb2_day_twoshift!BB2)</f>
        <v/>
      </c>
      <c r="L20" s="42" t="str">
        <f>IF(_scrb2_day_twoshift!BC2="","",_scrb2_day_twoshift!BC2)</f>
        <v/>
      </c>
      <c r="M20" s="42" t="str">
        <f>IF(_scrb2_day_twoshift!BD2="","",_scrb2_day_twoshift!BD2)</f>
        <v/>
      </c>
      <c r="N20" s="42" t="str">
        <f>IF(_scrb2_day_twoshift!BE2="","",_scrb2_day_twoshift!BE2)</f>
        <v/>
      </c>
      <c r="O20" s="42" t="str">
        <f>IF(_scrb2_day_twoshift!BF2="","",_scrb2_day_twoshift!BF2)</f>
        <v/>
      </c>
      <c r="P20" s="42" t="str">
        <f>IF(_scrb2_day_twoshift!BG2="","",_scrb2_day_twoshift!BG2)</f>
        <v/>
      </c>
      <c r="Q20" s="97" t="str">
        <f>IF(_scrb2_day_twoshift!BH2="","",_scrb2_day_twoshift!BH2)</f>
        <v/>
      </c>
      <c r="R20" s="98"/>
    </row>
    <row r="21" spans="1:18" ht="17.25" thickBot="1" x14ac:dyDescent="0.35">
      <c r="A21" s="56" t="s">
        <v>182</v>
      </c>
      <c r="B21" s="42" t="str">
        <f>IF(_scrb2_day_twoshift!AS3="","",_scrb2_day_twoshift!AS3)</f>
        <v/>
      </c>
      <c r="C21" s="42" t="str">
        <f>IF(_scrb2_day_twoshift!AT3="","",_scrb2_day_twoshift!AT3)</f>
        <v/>
      </c>
      <c r="D21" s="42" t="str">
        <f>IF(_scrb2_day_twoshift!AU3="","",_scrb2_day_twoshift!AU3)</f>
        <v/>
      </c>
      <c r="E21" s="42" t="str">
        <f>IF(_scrb2_day_twoshift!AV3="","",_scrb2_day_twoshift!AV3)</f>
        <v/>
      </c>
      <c r="F21" s="42" t="str">
        <f>IF(_scrb2_day_twoshift!AW3="","",_scrb2_day_twoshift!AW3)</f>
        <v/>
      </c>
      <c r="G21" s="42" t="str">
        <f>IF(_scrb2_day_twoshift!AX3="","",_scrb2_day_twoshift!AX3)</f>
        <v/>
      </c>
      <c r="H21" s="42" t="str">
        <f>IF(_scrb2_day_twoshift!AY3="","",_scrb2_day_twoshift!AY3)</f>
        <v/>
      </c>
      <c r="I21" s="42" t="str">
        <f>IF(_scrb2_day_twoshift!AZ3="","",_scrb2_day_twoshift!AZ3)</f>
        <v/>
      </c>
      <c r="J21" s="42" t="str">
        <f>IF(_scrb2_day_twoshift!BA3="","",_scrb2_day_twoshift!BA3)</f>
        <v/>
      </c>
      <c r="K21" s="42" t="str">
        <f>IF(_scrb2_day_twoshift!BB3="","",_scrb2_day_twoshift!BB3)</f>
        <v/>
      </c>
      <c r="L21" s="42" t="str">
        <f>IF(_scrb2_day_twoshift!BC3="","",_scrb2_day_twoshift!BC3)</f>
        <v/>
      </c>
      <c r="M21" s="42" t="str">
        <f>IF(_scrb2_day_twoshift!BD3="","",_scrb2_day_twoshift!BD3)</f>
        <v/>
      </c>
      <c r="N21" s="42" t="str">
        <f>IF(_scrb2_day_twoshift!BE3="","",_scrb2_day_twoshift!BE3)</f>
        <v/>
      </c>
      <c r="O21" s="42" t="str">
        <f>IF(_scrb2_day_twoshift!BF3="","",_scrb2_day_twoshift!BF3)</f>
        <v/>
      </c>
      <c r="P21" s="42" t="str">
        <f>IF(_scrb2_day_twoshift!BG3="","",_scrb2_day_twoshift!BG3)</f>
        <v/>
      </c>
      <c r="Q21" s="99" t="str">
        <f>IF(_scrb2_day_twoshift!BH3="","",_scrb2_day_twoshift!BH3)</f>
        <v/>
      </c>
      <c r="R21" s="100"/>
    </row>
    <row r="22" spans="1:18" x14ac:dyDescent="0.3">
      <c r="A22" s="57" t="s">
        <v>137</v>
      </c>
      <c r="B22" s="58" t="s">
        <v>121</v>
      </c>
      <c r="C22" s="58" t="s">
        <v>122</v>
      </c>
      <c r="D22" s="58" t="s">
        <v>138</v>
      </c>
      <c r="E22" s="58" t="s">
        <v>139</v>
      </c>
      <c r="F22" s="58" t="s">
        <v>140</v>
      </c>
      <c r="G22" s="58" t="s">
        <v>126</v>
      </c>
      <c r="H22" s="58" t="s">
        <v>127</v>
      </c>
      <c r="I22" s="58" t="s">
        <v>128</v>
      </c>
      <c r="J22" s="59" t="s">
        <v>141</v>
      </c>
      <c r="K22" s="60"/>
      <c r="L22" s="61"/>
      <c r="M22" s="61"/>
      <c r="N22" s="61"/>
      <c r="O22" s="61"/>
      <c r="P22" s="61"/>
      <c r="Q22" s="61"/>
      <c r="R22" s="61"/>
    </row>
    <row r="23" spans="1:18" x14ac:dyDescent="0.3">
      <c r="A23" s="47" t="s">
        <v>183</v>
      </c>
      <c r="B23" s="42" t="str">
        <f>IF(_scrb2_day_twoshift!BJ2="","",_scrb2_day_twoshift!BJ2)</f>
        <v/>
      </c>
      <c r="C23" s="42" t="str">
        <f>IF(_scrb2_day_twoshift!BK2="","",_scrb2_day_twoshift!BK2)</f>
        <v/>
      </c>
      <c r="D23" s="42" t="str">
        <f>IF(_scrb2_day_twoshift!BL2="","",_scrb2_day_twoshift!BL2)</f>
        <v/>
      </c>
      <c r="E23" s="42" t="str">
        <f>IF(_scrb2_day_twoshift!BM2="","",_scrb2_day_twoshift!BM2)</f>
        <v/>
      </c>
      <c r="F23" s="42" t="str">
        <f>IF(_scrb2_day_twoshift!BN2="","",_scrb2_day_twoshift!BN2)</f>
        <v/>
      </c>
      <c r="G23" s="42"/>
      <c r="H23" s="42"/>
      <c r="I23" s="42"/>
      <c r="J23" s="62"/>
      <c r="K23" s="52"/>
      <c r="L23" s="50"/>
      <c r="M23" s="50"/>
      <c r="N23" s="50"/>
      <c r="O23" s="50"/>
      <c r="P23" s="50"/>
      <c r="Q23" s="50"/>
      <c r="R23" s="50"/>
    </row>
    <row r="24" spans="1:18" ht="17.25" thickBot="1" x14ac:dyDescent="0.35">
      <c r="A24" s="56" t="s">
        <v>184</v>
      </c>
      <c r="B24" s="43" t="str">
        <f>IF(_scrb2_day_twoshift!BJ3="","",_scrb2_day_twoshift!BJ3)</f>
        <v/>
      </c>
      <c r="C24" s="43" t="str">
        <f>IF(_scrb2_day_twoshift!BK3="","",_scrb2_day_twoshift!BK3)</f>
        <v/>
      </c>
      <c r="D24" s="43" t="str">
        <f>IF(_scrb2_day_twoshift!BL3="","",_scrb2_day_twoshift!BL3)</f>
        <v/>
      </c>
      <c r="E24" s="43" t="str">
        <f>IF(_scrb2_day_twoshift!BM3="","",_scrb2_day_twoshift!BM3)</f>
        <v/>
      </c>
      <c r="F24" s="43" t="str">
        <f>IF(_scrb2_day_twoshift!BN3="","",_scrb2_day_twoshift!BN3)</f>
        <v/>
      </c>
      <c r="G24" s="43"/>
      <c r="H24" s="43"/>
      <c r="I24" s="43"/>
      <c r="J24" s="63"/>
      <c r="K24" s="52"/>
      <c r="L24" s="50"/>
      <c r="M24" s="50"/>
      <c r="N24" s="50"/>
      <c r="O24" s="50"/>
      <c r="P24" s="50"/>
      <c r="Q24" s="50"/>
      <c r="R24" s="50"/>
    </row>
  </sheetData>
  <mergeCells count="18"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  <mergeCell ref="Q19:R19"/>
    <mergeCell ref="Q20:R20"/>
    <mergeCell ref="Q21:R21"/>
    <mergeCell ref="A13:A14"/>
    <mergeCell ref="A18:R1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O1"/>
  <sheetViews>
    <sheetView workbookViewId="0">
      <selection activeCell="A2" sqref="A2"/>
    </sheetView>
  </sheetViews>
  <sheetFormatPr defaultRowHeight="13.5" x14ac:dyDescent="0.15"/>
  <cols>
    <col min="1" max="1" width="35.125" customWidth="1"/>
    <col min="2" max="3" width="32.5" customWidth="1"/>
    <col min="4" max="4" width="16.5" customWidth="1"/>
    <col min="5" max="12" width="32.5" customWidth="1"/>
    <col min="13" max="43" width="31.625" customWidth="1"/>
  </cols>
  <sheetData>
    <row r="1" spans="1:15" x14ac:dyDescent="0.15">
      <c r="A1" t="s">
        <v>189</v>
      </c>
      <c r="B1" t="s">
        <v>190</v>
      </c>
      <c r="C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BN1"/>
  <sheetViews>
    <sheetView workbookViewId="0">
      <selection sqref="A1:XFD1"/>
    </sheetView>
  </sheetViews>
  <sheetFormatPr defaultRowHeight="13.5" x14ac:dyDescent="0.15"/>
  <cols>
    <col min="1" max="66" width="30.625" customWidth="1"/>
  </cols>
  <sheetData>
    <row r="1" spans="1:66" x14ac:dyDescent="0.15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  <c r="N1" t="s">
        <v>216</v>
      </c>
      <c r="O1" t="s">
        <v>217</v>
      </c>
      <c r="P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229</v>
      </c>
      <c r="AC1" t="s">
        <v>230</v>
      </c>
      <c r="AD1" t="s">
        <v>231</v>
      </c>
      <c r="AE1" t="s">
        <v>232</v>
      </c>
      <c r="AF1" t="s">
        <v>233</v>
      </c>
      <c r="AG1" t="s">
        <v>234</v>
      </c>
      <c r="AI1" t="s">
        <v>260</v>
      </c>
      <c r="AJ1" t="s">
        <v>261</v>
      </c>
      <c r="AK1" t="s">
        <v>262</v>
      </c>
      <c r="AL1" t="s">
        <v>263</v>
      </c>
      <c r="AN1" t="s">
        <v>235</v>
      </c>
      <c r="AO1" t="s">
        <v>236</v>
      </c>
      <c r="AP1" t="s">
        <v>237</v>
      </c>
      <c r="AQ1" t="s">
        <v>238</v>
      </c>
      <c r="AS1" t="s">
        <v>239</v>
      </c>
      <c r="AT1" t="s">
        <v>240</v>
      </c>
      <c r="AU1" t="s">
        <v>241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J1" t="s">
        <v>255</v>
      </c>
      <c r="BK1" t="s">
        <v>256</v>
      </c>
      <c r="BL1" t="s">
        <v>257</v>
      </c>
      <c r="BM1" t="s">
        <v>258</v>
      </c>
      <c r="BN1" t="s">
        <v>259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264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2019-12-23T10:31:24Z</dcterms:modified>
</cp:coreProperties>
</file>