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技术经济指标" sheetId="1" r:id="rId1"/>
    <sheet name="_sjmain1_day_shift" sheetId="4" r:id="rId2"/>
    <sheet name="_sjmain2_day_shift" sheetId="8" r:id="rId3"/>
    <sheet name="_sjmain3_day_shift" sheetId="9" r:id="rId4"/>
    <sheet name="_sjmain4_day_shift" sheetId="10" r:id="rId5"/>
    <sheet name="_sjmain5_day_shift" sheetId="13" r:id="rId6"/>
    <sheet name="_sjmain6_day_shift" sheetId="14" r:id="rId7"/>
    <sheet name="_lilunshengchan_day_shift" sheetId="11" r:id="rId8"/>
    <sheet name="过程参数" sheetId="2" r:id="rId9"/>
    <sheet name="_sjgc_day_hour" sheetId="5" r:id="rId10"/>
    <sheet name="风箱温度压力" sheetId="3" r:id="rId11"/>
    <sheet name="_sjfx_day_hour" sheetId="6" r:id="rId12"/>
    <sheet name="_dictionary" sheetId="7" state="hidden" r:id="rId13"/>
    <sheet name="_metadata" sheetId="12" r:id="rId14"/>
  </sheets>
  <definedNames>
    <definedName name="_xlnm.Print_Area" localSheetId="10">风箱温度压力!$A$1:$AR$34</definedName>
    <definedName name="_xlnm.Print_Area" localSheetId="8">过程参数!$A$2:$V$34</definedName>
  </definedNames>
  <calcPr calcId="144525"/>
</workbook>
</file>

<file path=xl/sharedStrings.xml><?xml version="1.0" encoding="utf-8"?>
<sst xmlns="http://schemas.openxmlformats.org/spreadsheetml/2006/main" count="259">
  <si>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一</t>
    </r>
    <r>
      <rPr>
        <sz val="28"/>
        <rFont val="Times New Roman"/>
        <charset val="134"/>
      </rPr>
      <t>)</t>
    </r>
  </si>
  <si>
    <r>
      <rPr>
        <sz val="16"/>
        <rFont val="宋体"/>
        <charset val="134"/>
      </rPr>
      <t>日期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</si>
  <si>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编号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</si>
  <si>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烧表</t>
    </r>
    <r>
      <rPr>
        <sz val="16"/>
        <rFont val="Times New Roman"/>
        <charset val="134"/>
      </rPr>
      <t>-</t>
    </r>
    <r>
      <rPr>
        <sz val="16"/>
        <rFont val="宋体"/>
        <charset val="134"/>
      </rPr>
      <t>生</t>
    </r>
    <r>
      <rPr>
        <sz val="16"/>
        <rFont val="Times New Roman"/>
        <charset val="134"/>
      </rPr>
      <t>09</t>
    </r>
  </si>
  <si>
    <r>
      <rPr>
        <sz val="16"/>
        <rFont val="宋体"/>
        <charset val="134"/>
      </rPr>
      <t>报出时间</t>
    </r>
    <r>
      <rPr>
        <sz val="16"/>
        <rFont val="Times New Roman"/>
        <charset val="134"/>
      </rPr>
      <t>:</t>
    </r>
  </si>
  <si>
    <t>每日九时前</t>
  </si>
  <si>
    <t>班次</t>
  </si>
  <si>
    <r>
      <rPr>
        <sz val="18"/>
        <rFont val="宋体"/>
        <charset val="134"/>
      </rPr>
      <t>实际生产量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</si>
  <si>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理论生产量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</si>
  <si>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台时产量</t>
    </r>
    <r>
      <rPr>
        <sz val="18"/>
        <rFont val="Times New Roman"/>
        <charset val="134"/>
      </rPr>
      <t xml:space="preserve"> t/h</t>
    </r>
  </si>
  <si>
    <r>
      <rPr>
        <sz val="18"/>
        <rFont val="宋体"/>
        <charset val="134"/>
      </rPr>
      <t>利用系数 t/m</t>
    </r>
    <r>
      <rPr>
        <vertAlign val="superscript"/>
        <sz val="18"/>
        <rFont val="宋体"/>
        <charset val="134"/>
      </rPr>
      <t>2</t>
    </r>
    <r>
      <rPr>
        <sz val="18"/>
        <rFont val="宋体"/>
        <charset val="134"/>
      </rPr>
      <t>.h</t>
    </r>
  </si>
  <si>
    <t>合格率 %</t>
  </si>
  <si>
    <t>烧结机停机时间 h</t>
  </si>
  <si>
    <r>
      <rPr>
        <sz val="18"/>
        <rFont val="宋体"/>
        <charset val="134"/>
      </rPr>
      <t>作业率</t>
    </r>
    <r>
      <rPr>
        <sz val="18"/>
        <rFont val="Times New Roman"/>
        <charset val="134"/>
      </rPr>
      <t xml:space="preserve"> %</t>
    </r>
  </si>
  <si>
    <t>烧结机运行情况</t>
  </si>
  <si>
    <t>停机时间</t>
  </si>
  <si>
    <t>开机时间</t>
  </si>
  <si>
    <r>
      <rPr>
        <sz val="18"/>
        <rFont val="宋体"/>
        <charset val="134"/>
      </rPr>
      <t>小计</t>
    </r>
    <r>
      <rPr>
        <sz val="18"/>
        <rFont val="Times New Roman"/>
        <charset val="134"/>
      </rPr>
      <t>h</t>
    </r>
  </si>
  <si>
    <t>停机原因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</si>
  <si>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</si>
  <si>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</si>
  <si>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</si>
  <si>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</si>
  <si>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</si>
  <si>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</si>
  <si>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</si>
  <si>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</si>
  <si>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sz val="18"/>
        <rFont val="Times New Roman"/>
        <charset val="134"/>
      </rPr>
      <t>0~3mm</t>
    </r>
    <r>
      <rPr>
        <b/>
        <sz val="18"/>
        <rFont val="宋体"/>
        <charset val="134"/>
      </rPr>
      <t>比例</t>
    </r>
    <r>
      <rPr>
        <b/>
        <sz val="18"/>
        <rFont val="Times New Roman"/>
        <charset val="134"/>
      </rPr>
      <t xml:space="preserve"> %</t>
    </r>
  </si>
  <si>
    <t>混匀矿</t>
  </si>
  <si>
    <t>生石灰</t>
  </si>
  <si>
    <t>冷返矿</t>
  </si>
  <si>
    <t>燃料</t>
  </si>
  <si>
    <t>熔剂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</si>
  <si>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</si>
  <si>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</si>
  <si>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</si>
  <si>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</si>
  <si>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</si>
  <si>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</si>
  <si>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</si>
  <si>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</si>
  <si>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</si>
  <si>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进厂物料t</t>
  </si>
  <si>
    <r>
      <rPr>
        <b/>
        <sz val="18"/>
        <rFont val="宋体"/>
        <charset val="134"/>
      </rPr>
      <t>成品矿料位</t>
    </r>
    <r>
      <rPr>
        <b/>
        <sz val="18"/>
        <rFont val="Times New Roman"/>
        <charset val="134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</si>
  <si>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</si>
  <si>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</si>
  <si>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</si>
  <si>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</si>
  <si>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</si>
  <si>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</si>
  <si>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</si>
  <si>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</si>
  <si>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</si>
  <si>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</si>
  <si>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</si>
  <si>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</si>
  <si>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</si>
  <si>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成品矿质量</t>
  </si>
  <si>
    <r>
      <rPr>
        <sz val="18"/>
        <rFont val="宋体"/>
        <charset val="134"/>
      </rPr>
      <t>白班合计</t>
    </r>
    <r>
      <rPr>
        <sz val="18"/>
        <rFont val="Times New Roman"/>
        <charset val="134"/>
      </rPr>
      <t xml:space="preserve"> h</t>
    </r>
  </si>
  <si>
    <t>取样时间</t>
  </si>
  <si>
    <t>批号</t>
  </si>
  <si>
    <t>TFe</t>
  </si>
  <si>
    <t>FeO</t>
  </si>
  <si>
    <t>CaO</t>
  </si>
  <si>
    <r>
      <rPr>
        <sz val="18"/>
        <rFont val="Times New Roman"/>
        <charset val="134"/>
      </rPr>
      <t>SiO</t>
    </r>
    <r>
      <rPr>
        <vertAlign val="subscript"/>
        <sz val="18"/>
        <rFont val="Times New Roman"/>
        <charset val="134"/>
      </rPr>
      <t>2</t>
    </r>
  </si>
  <si>
    <t>MgO</t>
  </si>
  <si>
    <t>S</t>
  </si>
  <si>
    <t>Cu</t>
  </si>
  <si>
    <t>Mn</t>
  </si>
  <si>
    <r>
      <rPr>
        <sz val="18"/>
        <rFont val="Times New Roman"/>
        <charset val="134"/>
      </rPr>
      <t>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</si>
  <si>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R</t>
  </si>
  <si>
    <t>转鼓</t>
  </si>
  <si>
    <t>筛分</t>
  </si>
  <si>
    <t>合格批数</t>
  </si>
  <si>
    <t>取样批数</t>
  </si>
  <si>
    <r>
      <rPr>
        <sz val="18"/>
        <rFont val="宋体"/>
        <charset val="134"/>
      </rPr>
      <t>中班合计</t>
    </r>
    <r>
      <rPr>
        <sz val="18"/>
        <rFont val="Times New Roman"/>
        <charset val="134"/>
      </rPr>
      <t xml:space="preserve"> h</t>
    </r>
  </si>
  <si>
    <r>
      <rPr>
        <sz val="18"/>
        <rFont val="宋体"/>
        <charset val="134"/>
      </rPr>
      <t>全天合计</t>
    </r>
    <r>
      <rPr>
        <sz val="18"/>
        <rFont val="Times New Roman"/>
        <charset val="134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</si>
  <si>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</si>
  <si>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</si>
  <si>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</si>
  <si>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</si>
  <si>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</si>
  <si>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</si>
  <si>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</si>
  <si>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t>ST6_L1R_SIN_SinShtAmt_8h_avg</t>
  </si>
  <si>
    <t>ST6_L1R_OB_OreBldUseP_8h_avg</t>
  </si>
  <si>
    <t>ST6_L1R_OB_QuLimeUseP_8h_avg</t>
  </si>
  <si>
    <t>ST6_L1R_OB_CoReFineUseP_8h_avg</t>
  </si>
  <si>
    <t>ST6_L1R_OB_FuelUseP_8h_avg</t>
  </si>
  <si>
    <t>ST6_L1R_OB_FluxUseP_8h_avg</t>
  </si>
  <si>
    <t>ST6_L1R_OB_DustUseP_8h_avg</t>
  </si>
  <si>
    <t>ST6_L1R_SIN_DelAmtUse_8h_avg</t>
  </si>
  <si>
    <t>ST6_L1R_SIN_1BunkLvl_1m_avg</t>
  </si>
  <si>
    <t>ST6_L1R_SIN_2BunkLvl_1m_avg</t>
  </si>
  <si>
    <t>ST6_L1R_SIN_3BunkLvl_1m_avg</t>
  </si>
  <si>
    <t>ST6_L1R_SIN_4BunkLvl_1m_avg</t>
  </si>
  <si>
    <t>ST6_L1R_SIN_5BunkLvl_1m_avg</t>
  </si>
  <si>
    <t>ST6_L1R_SIN_6BunkLvl_1m_avg</t>
  </si>
  <si>
    <t>ST6_L1R_SIN_7BunkLvl_1m_avg</t>
  </si>
  <si>
    <t>ST6_L1R_SIN_8BunkLvl_1m_avg</t>
  </si>
  <si>
    <t>ST6_L1R_SIN_9BunkLvl_1m_avg</t>
  </si>
  <si>
    <t>ST6_L1R_SIN_10BunkLvl_1m_avg</t>
  </si>
  <si>
    <t>ST6_L1R_SIN_11BunkLvl_1m_avg</t>
  </si>
  <si>
    <t>ST6_L1R_SIN_12BunkLvl_1m_avg</t>
  </si>
  <si>
    <t>GF40</t>
  </si>
  <si>
    <t>GF25</t>
  </si>
  <si>
    <t>GF16</t>
  </si>
  <si>
    <t>GF10</t>
  </si>
  <si>
    <t>GF5</t>
  </si>
  <si>
    <t>LF5</t>
  </si>
  <si>
    <t>analysis/sampletime</t>
  </si>
  <si>
    <t>analysis/sampleid</t>
  </si>
  <si>
    <t>values/TFe</t>
  </si>
  <si>
    <t>values/FeO</t>
  </si>
  <si>
    <t>values/CaO</t>
  </si>
  <si>
    <r>
      <rPr>
        <sz val="18"/>
        <rFont val="宋体"/>
        <charset val="134"/>
      </rPr>
      <t>values/SiO</t>
    </r>
    <r>
      <rPr>
        <vertAlign val="subscript"/>
        <sz val="18"/>
        <rFont val="Times New Roman"/>
        <charset val="134"/>
      </rPr>
      <t>2</t>
    </r>
  </si>
  <si>
    <t>values/MgO</t>
  </si>
  <si>
    <t>values/S</t>
  </si>
  <si>
    <t>values/Cu</t>
  </si>
  <si>
    <t>values/Mn</t>
  </si>
  <si>
    <r>
      <rPr>
        <sz val="18"/>
        <rFont val="宋体"/>
        <charset val="134"/>
      </rPr>
      <t>values/Al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</si>
  <si>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values/R</t>
  </si>
  <si>
    <t>values/TI</t>
  </si>
  <si>
    <t>values/SI</t>
  </si>
  <si>
    <t>analysis/iscorrect</t>
  </si>
  <si>
    <t>total</t>
  </si>
  <si>
    <t>values/GF3</t>
  </si>
  <si>
    <t>THEO_WGT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</si>
  <si>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二</t>
    </r>
    <r>
      <rPr>
        <sz val="28"/>
        <rFont val="Times New Roman"/>
        <charset val="134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</si>
  <si>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</si>
  <si>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</si>
  <si>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</si>
  <si>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</si>
  <si>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</si>
  <si>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</si>
  <si>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</si>
  <si>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</si>
  <si>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</si>
  <si>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</si>
  <si>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</si>
  <si>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</si>
  <si>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</si>
  <si>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</si>
  <si>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</si>
  <si>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</si>
  <si>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</si>
  <si>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</si>
  <si>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</si>
  <si>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</si>
  <si>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</si>
  <si>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</si>
  <si>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</si>
  <si>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</si>
  <si>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sz val="16"/>
        <rFont val="宋体"/>
        <charset val="134"/>
      </rPr>
      <t>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</si>
  <si>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</si>
  <si>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</t>
    </r>
    <r>
      <rPr>
        <sz val="16"/>
        <rFont val="宋体"/>
        <charset val="134"/>
      </rPr>
      <t>m</t>
    </r>
  </si>
  <si>
    <t>℃</t>
  </si>
  <si>
    <t>m</t>
  </si>
  <si>
    <r>
      <rPr>
        <sz val="16"/>
        <rFont val="宋体"/>
        <charset val="134"/>
      </rPr>
      <t>P</t>
    </r>
    <r>
      <rPr>
        <sz val="16"/>
        <rFont val="宋体"/>
        <charset val="134"/>
      </rPr>
      <t>a</t>
    </r>
  </si>
  <si>
    <t>-</t>
  </si>
  <si>
    <t>kPa</t>
  </si>
  <si>
    <t>mm</t>
  </si>
  <si>
    <t>全天</t>
  </si>
  <si>
    <t>ST6_L1R_SIN_MI201_1h_avg</t>
  </si>
  <si>
    <t>ST6_L1R_SIN_MI202_1h_avg</t>
  </si>
  <si>
    <t>ST6_L1R_SIN_SiMaRunVel_1h_avg</t>
  </si>
  <si>
    <t>ST6_L1R_SIN_LI3031_1h_avg</t>
  </si>
  <si>
    <t>ST6_L1R_SIN_BtpTeN_1h_avg</t>
  </si>
  <si>
    <t>ST6_L1R_SIN_BtpPoN_1h_avg</t>
  </si>
  <si>
    <t>ST6_L1R_SIN_BtpTeS_1h_avg</t>
  </si>
  <si>
    <t>ST6_L1R_SIN_BtpPoS_1h_avg</t>
  </si>
  <si>
    <t>ST6_L1R_SIN_SI341_1h_avg</t>
  </si>
  <si>
    <t>ST6_L1R_SIN_TI341_1h_avg</t>
  </si>
  <si>
    <t>ST6_L1R_SIN_PI367_1h_avg</t>
  </si>
  <si>
    <t>ST6_L1R_SIN_TIC351PVIN_1h_avg</t>
  </si>
  <si>
    <t>ST6_L1R_SIN_IgAFRAct_1h_avg</t>
  </si>
  <si>
    <t>ST6_L1R_SIN_TI363_1h_avg</t>
  </si>
  <si>
    <t>ST6_L1R_SIN_HoAFRAct_1h_avg</t>
  </si>
  <si>
    <t>ST6_L1R_SIN_PI300A_1h_avg</t>
  </si>
  <si>
    <t>ST6_L1R_SIN_TI300A_1h_avg</t>
  </si>
  <si>
    <t>ST6_L1R_SIN_PI300B_1h_avg</t>
  </si>
  <si>
    <t>ST6_L1R_SIN_TI300B_1h_avg</t>
  </si>
  <si>
    <t>ST6_L1R_SIN_MatLayerThk_1h_avg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</si>
  <si>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三</t>
    </r>
    <r>
      <rPr>
        <sz val="28"/>
        <rFont val="Times New Roman"/>
        <charset val="134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</si>
  <si>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</si>
  <si>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</si>
  <si>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</si>
  <si>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</si>
  <si>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</si>
  <si>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</si>
  <si>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</si>
  <si>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</si>
  <si>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</si>
  <si>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</si>
  <si>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</si>
  <si>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</si>
  <si>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</si>
  <si>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</si>
  <si>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</si>
  <si>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</si>
  <si>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</si>
  <si>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</si>
  <si>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</si>
  <si>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</si>
  <si>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</si>
  <si>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</si>
  <si>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</si>
  <si>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</si>
  <si>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2#</t>
  </si>
  <si>
    <r>
      <rPr>
        <sz val="18"/>
        <rFont val="宋体"/>
        <charset val="134"/>
      </rPr>
      <t>4</t>
    </r>
    <r>
      <rPr>
        <sz val="18"/>
        <rFont val="宋体"/>
        <charset val="134"/>
      </rPr>
      <t>#</t>
    </r>
    <r>
      <rPr>
        <sz val="18"/>
        <rFont val="宋体"/>
        <charset val="134"/>
      </rPr>
      <t>5#</t>
    </r>
    <r>
      <rPr>
        <sz val="18"/>
        <rFont val="宋体"/>
        <charset val="134"/>
      </rPr>
      <t>6#</t>
    </r>
  </si>
  <si>
    <t>9#10#11#</t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</si>
  <si>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4#15#16#</t>
    </r>
  </si>
  <si>
    <r>
      <rPr>
        <sz val="18"/>
        <rFont val="宋体"/>
        <charset val="134"/>
      </rPr>
      <t>19</t>
    </r>
    <r>
      <rPr>
        <sz val="18"/>
        <rFont val="宋体"/>
        <charset val="134"/>
      </rPr>
      <t>#</t>
    </r>
    <r>
      <rPr>
        <sz val="18"/>
        <rFont val="宋体"/>
        <charset val="134"/>
      </rPr>
      <t>20#21#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</si>
  <si>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3#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</si>
  <si>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4#</t>
    </r>
  </si>
  <si>
    <t>ST6_L1R_SIN_TI301A_1h_avg</t>
  </si>
  <si>
    <t>ST6_L1R_SIN_TI303A_1h_avg</t>
  </si>
  <si>
    <t>ST6_L1R_SIN_TI305A_1h_avg</t>
  </si>
  <si>
    <t>ST6_L1R_SIN_TI307A_1h_avg</t>
  </si>
  <si>
    <t>ST6_L1R_SIN_TI309A_1h_avg</t>
  </si>
  <si>
    <t>ST6_L1R_SIN_TI311A_1h_avg</t>
  </si>
  <si>
    <t>ST6_L1R_SIN_TI313A_1h_avg</t>
  </si>
  <si>
    <t>ST6_L1R_SIN_TI315A_1h_avg</t>
  </si>
  <si>
    <t>ST6_L1R_SIN_TI316S_1h_avg</t>
  </si>
  <si>
    <t>ST6_L1R_SIN_TI317S_1h_avg</t>
  </si>
  <si>
    <t>ST6_L1R_SIN_TI318S_1h_avg</t>
  </si>
  <si>
    <t>ST6_L1R_SIN_TI319S_1h_avg</t>
  </si>
  <si>
    <t>ST6_L1R_SIN_TI320S_1h_avg</t>
  </si>
  <si>
    <t>ST6_L1R_SIN_TI321S_1h_avg</t>
  </si>
  <si>
    <t>ST6_L1R_SIN_TI322S_1h_avg</t>
  </si>
  <si>
    <t>ST6_L1R_SIN_TI323S_1h_avg</t>
  </si>
  <si>
    <t>ST6_L1R_SIN_TI324S_1h_avg</t>
  </si>
  <si>
    <t>ST6_L1R_SIN_TI301B_1h_avg</t>
  </si>
  <si>
    <t>ST6_L1R_SIN_TI303B_1h_avg</t>
  </si>
  <si>
    <t>ST6_L1R_SIN_TI305B_1h_avg</t>
  </si>
  <si>
    <t>ST6_L1R_SIN_TI307B_1h_avg</t>
  </si>
  <si>
    <t>ST6_L1R_SIN_TI309B_1h_avg</t>
  </si>
  <si>
    <t>ST6_L1R_SIN_TI311B_1h_avg</t>
  </si>
  <si>
    <t>ST6_L1R_SIN_TI313B_1h_avg</t>
  </si>
  <si>
    <t>ST6_L1R_SIN_TI315B_1h_avg</t>
  </si>
  <si>
    <t>ST6_L1R_SIN_TI316N_1h_avg</t>
  </si>
  <si>
    <t>ST6_L1R_SIN_TI317N_1h_avg</t>
  </si>
  <si>
    <t>ST6_L1R_SIN_TI318N_1h_avg</t>
  </si>
  <si>
    <t>ST6_L1R_SIN_TI319N_1h_avg</t>
  </si>
  <si>
    <t>ST6_L1R_SIN_TI320N_1h_avg</t>
  </si>
  <si>
    <t>ST6_L1R_SIN_TI321N_1h_avg</t>
  </si>
  <si>
    <t>ST6_L1R_SIN_TI322N_1h_avg</t>
  </si>
  <si>
    <t>ST6_L1R_SIN_TI323N_1h_avg</t>
  </si>
  <si>
    <t>ST6_L1R_SIN_TI324N_1h_avg</t>
  </si>
  <si>
    <t>ST6_L1R_SIN_PI301_1h_avg</t>
  </si>
  <si>
    <t>ST6_L1R_SIN_PI302_1h_avg</t>
  </si>
  <si>
    <t>ST6_L1R_SIN_PI303_1h_avg</t>
  </si>
  <si>
    <t>ST6_L1R_SIN_PI304_1h_avg</t>
  </si>
  <si>
    <t>ST6_L1R_SIN_PI305_1h_avg</t>
  </si>
  <si>
    <t>ST6_L1R_SIN_PI306_1h_avg</t>
  </si>
  <si>
    <t>ST6_L1R_SIN_PI307_1h_avg</t>
  </si>
  <si>
    <t>ST6_L1R_SIN_PI308_1h_avg</t>
  </si>
  <si>
    <t>ST6_L1R_SIN_PI309_1h_avg</t>
  </si>
  <si>
    <t>version</t>
  </si>
</sst>
</file>

<file path=xl/styles.xml><?xml version="1.0" encoding="utf-8"?>
<styleSheet xmlns="http://schemas.openxmlformats.org/spreadsheetml/2006/main">
  <numFmts count="1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);\(0.00\)"/>
    <numFmt numFmtId="177" formatCode="0_);[Red]\(0\)"/>
    <numFmt numFmtId="178" formatCode="0.0_);[Red]\(0.0\)"/>
    <numFmt numFmtId="179" formatCode="0.0_ "/>
    <numFmt numFmtId="180" formatCode="0.0"/>
    <numFmt numFmtId="181" formatCode="0.0_);\(0.0\)"/>
    <numFmt numFmtId="182" formatCode="0_ "/>
    <numFmt numFmtId="183" formatCode="0.00_);[Red]\(0.00\)"/>
    <numFmt numFmtId="184" formatCode="0.000_);[Red]\(0.000\)"/>
    <numFmt numFmtId="185" formatCode="0.00_ "/>
  </numFmts>
  <fonts count="33">
    <font>
      <sz val="12"/>
      <name val="宋体"/>
      <charset val="134"/>
    </font>
    <font>
      <sz val="18"/>
      <name val="宋体"/>
      <charset val="134"/>
    </font>
    <font>
      <sz val="14"/>
      <name val="宋体"/>
      <charset val="134"/>
    </font>
    <font>
      <sz val="28"/>
      <name val="宋体"/>
      <charset val="134"/>
    </font>
    <font>
      <sz val="16"/>
      <name val="宋体"/>
      <charset val="134"/>
    </font>
    <font>
      <b/>
      <sz val="18"/>
      <name val="宋体"/>
      <charset val="134"/>
    </font>
    <font>
      <sz val="18"/>
      <name val="Times New Roman"/>
      <charset val="134"/>
    </font>
    <font>
      <b/>
      <sz val="18"/>
      <name val="宋体"/>
      <charset val="134"/>
      <scheme val="minor"/>
    </font>
    <font>
      <b/>
      <sz val="18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28"/>
      <name val="Times New Roman"/>
      <charset val="134"/>
    </font>
    <font>
      <sz val="16"/>
      <name val="Times New Roman"/>
      <charset val="134"/>
    </font>
    <font>
      <vertAlign val="subscript"/>
      <sz val="18"/>
      <name val="Times New Roman"/>
      <charset val="134"/>
    </font>
    <font>
      <vertAlign val="superscript"/>
      <sz val="1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5" borderId="4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9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28" borderId="54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52" applyNumberFormat="0" applyFill="0" applyAlignment="0" applyProtection="0">
      <alignment vertical="center"/>
    </xf>
    <xf numFmtId="0" fontId="19" fillId="0" borderId="52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0" borderId="4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18" borderId="50" applyNumberFormat="0" applyAlignment="0" applyProtection="0">
      <alignment vertical="center"/>
    </xf>
    <xf numFmtId="0" fontId="27" fillId="18" borderId="49" applyNumberFormat="0" applyAlignment="0" applyProtection="0">
      <alignment vertical="center"/>
    </xf>
    <xf numFmtId="0" fontId="18" fillId="23" borderId="51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1" fillId="0" borderId="53" applyNumberFormat="0" applyFill="0" applyAlignment="0" applyProtection="0">
      <alignment vertical="center"/>
    </xf>
    <xf numFmtId="0" fontId="26" fillId="0" borderId="5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61">
    <xf numFmtId="0" fontId="0" fillId="0" borderId="0" xfId="0"/>
    <xf numFmtId="0" fontId="1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79" fontId="2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179" fontId="1" fillId="0" borderId="10" xfId="0" applyNumberFormat="1" applyFont="1" applyBorder="1" applyAlignment="1">
      <alignment horizontal="center" vertical="center"/>
    </xf>
    <xf numFmtId="0" fontId="4" fillId="0" borderId="0" xfId="0" applyFont="1" applyProtection="1"/>
    <xf numFmtId="179" fontId="0" fillId="0" borderId="0" xfId="0" applyNumberFormat="1" applyProtection="1"/>
    <xf numFmtId="179" fontId="4" fillId="0" borderId="0" xfId="0" applyNumberFormat="1" applyFont="1" applyAlignment="1" applyProtection="1">
      <alignment horizontal="center"/>
    </xf>
    <xf numFmtId="179" fontId="4" fillId="0" borderId="0" xfId="0" applyNumberFormat="1" applyFont="1" applyProtection="1"/>
    <xf numFmtId="179" fontId="2" fillId="0" borderId="0" xfId="0" applyNumberFormat="1" applyFont="1" applyProtection="1"/>
    <xf numFmtId="9" fontId="2" fillId="0" borderId="0" xfId="11" applyFont="1" applyProtection="1"/>
    <xf numFmtId="0" fontId="1" fillId="0" borderId="11" xfId="0" applyFont="1" applyBorder="1" applyAlignment="1" applyProtection="1">
      <alignment horizontal="center" vertical="center"/>
    </xf>
    <xf numFmtId="179" fontId="4" fillId="0" borderId="0" xfId="0" applyNumberFormat="1" applyFont="1" applyBorder="1" applyProtection="1"/>
    <xf numFmtId="179" fontId="2" fillId="0" borderId="0" xfId="0" applyNumberFormat="1" applyFont="1" applyAlignment="1" applyProtection="1">
      <alignment horizontal="center" vertical="center"/>
    </xf>
    <xf numFmtId="179" fontId="4" fillId="0" borderId="0" xfId="0" applyNumberFormat="1" applyFont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79" fontId="1" fillId="0" borderId="13" xfId="0" applyNumberFormat="1" applyFont="1" applyBorder="1" applyAlignment="1">
      <alignment horizontal="center" vertical="center"/>
    </xf>
    <xf numFmtId="179" fontId="2" fillId="0" borderId="0" xfId="0" applyNumberFormat="1" applyFont="1" applyFill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79" fontId="1" fillId="0" borderId="0" xfId="0" applyNumberFormat="1" applyFont="1" applyBorder="1" applyProtection="1"/>
    <xf numFmtId="0" fontId="1" fillId="0" borderId="0" xfId="0" applyFont="1" applyBorder="1" applyProtection="1"/>
    <xf numFmtId="179" fontId="1" fillId="0" borderId="0" xfId="0" applyNumberFormat="1" applyFont="1" applyProtection="1"/>
    <xf numFmtId="179" fontId="1" fillId="0" borderId="17" xfId="0" applyNumberFormat="1" applyFont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81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2" fontId="0" fillId="0" borderId="0" xfId="8" applyNumberFormat="1" applyFont="1" applyAlignment="1">
      <alignment horizontal="left" vertical="center" indent="1"/>
    </xf>
    <xf numFmtId="180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176" fontId="4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79" fontId="4" fillId="0" borderId="13" xfId="0" applyNumberFormat="1" applyFont="1" applyBorder="1" applyAlignment="1">
      <alignment horizontal="center" vertical="center"/>
    </xf>
    <xf numFmtId="181" fontId="4" fillId="0" borderId="1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81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0" xfId="8" applyNumberFormat="1" applyFont="1" applyBorder="1" applyAlignment="1">
      <alignment horizontal="left" vertical="center" indent="1"/>
    </xf>
    <xf numFmtId="180" fontId="0" fillId="0" borderId="0" xfId="0" applyNumberFormat="1" applyBorder="1" applyAlignment="1">
      <alignment horizontal="center" vertical="center"/>
    </xf>
    <xf numFmtId="178" fontId="4" fillId="0" borderId="13" xfId="0" applyNumberFormat="1" applyFont="1" applyBorder="1" applyAlignment="1">
      <alignment horizontal="center" vertical="center"/>
    </xf>
    <xf numFmtId="2" fontId="4" fillId="0" borderId="13" xfId="8" applyNumberFormat="1" applyFont="1" applyBorder="1" applyAlignment="1">
      <alignment horizontal="left" vertical="center" indent="1"/>
    </xf>
    <xf numFmtId="180" fontId="4" fillId="0" borderId="13" xfId="0" applyNumberFormat="1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180" fontId="1" fillId="0" borderId="8" xfId="0" applyNumberFormat="1" applyFont="1" applyBorder="1" applyAlignment="1">
      <alignment horizontal="center" vertical="center"/>
    </xf>
    <xf numFmtId="180" fontId="1" fillId="0" borderId="1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178" fontId="1" fillId="0" borderId="1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17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82" fontId="1" fillId="2" borderId="10" xfId="0" applyNumberFormat="1" applyFont="1" applyFill="1" applyBorder="1" applyAlignment="1">
      <alignment horizontal="center" vertical="center" wrapText="1"/>
    </xf>
    <xf numFmtId="182" fontId="1" fillId="2" borderId="17" xfId="0" applyNumberFormat="1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3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2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5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2" xfId="0" applyNumberFormat="1" applyFont="1" applyFill="1" applyBorder="1" applyAlignment="1" applyProtection="1">
      <alignment horizontal="center" vertical="center" wrapText="1"/>
    </xf>
    <xf numFmtId="2" fontId="1" fillId="0" borderId="15" xfId="0" applyNumberFormat="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28" xfId="0" applyNumberFormat="1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right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1" fillId="4" borderId="32" xfId="0" applyNumberFormat="1" applyFont="1" applyFill="1" applyBorder="1" applyAlignment="1" applyProtection="1">
      <alignment horizontal="center" vertical="center" wrapText="1"/>
      <protection locked="0"/>
    </xf>
    <xf numFmtId="2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2" fontId="1" fillId="4" borderId="8" xfId="0" applyNumberFormat="1" applyFont="1" applyFill="1" applyBorder="1" applyAlignment="1">
      <alignment horizontal="center" vertical="center" wrapText="1"/>
    </xf>
    <xf numFmtId="2" fontId="1" fillId="4" borderId="33" xfId="0" applyNumberFormat="1" applyFont="1" applyFill="1" applyBorder="1" applyAlignment="1" applyProtection="1">
      <alignment horizontal="center" vertical="center" wrapText="1"/>
      <protection locked="0"/>
    </xf>
    <xf numFmtId="2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4" borderId="1" xfId="0" applyNumberFormat="1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7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36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2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7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183" fontId="1" fillId="0" borderId="10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2" fontId="1" fillId="0" borderId="22" xfId="0" applyNumberFormat="1" applyFont="1" applyBorder="1" applyAlignment="1" applyProtection="1">
      <alignment horizontal="center" vertical="center" wrapText="1"/>
    </xf>
    <xf numFmtId="2" fontId="1" fillId="0" borderId="15" xfId="0" applyNumberFormat="1" applyFont="1" applyBorder="1" applyAlignment="1" applyProtection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2" xfId="0" applyNumberFormat="1" applyFont="1" applyFill="1" applyBorder="1" applyAlignment="1">
      <alignment horizontal="center" vertical="center" wrapText="1"/>
    </xf>
    <xf numFmtId="2" fontId="1" fillId="0" borderId="17" xfId="0" applyNumberFormat="1" applyFont="1" applyFill="1" applyBorder="1" applyAlignment="1">
      <alignment horizontal="center" vertical="center" wrapText="1"/>
    </xf>
    <xf numFmtId="18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4" fontId="1" fillId="0" borderId="10" xfId="0" applyNumberFormat="1" applyFont="1" applyBorder="1" applyAlignment="1">
      <alignment horizontal="center" vertical="center" wrapText="1"/>
    </xf>
    <xf numFmtId="177" fontId="1" fillId="0" borderId="1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2" fontId="1" fillId="0" borderId="40" xfId="0" applyNumberFormat="1" applyFont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2" xfId="0" applyFont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1" fillId="0" borderId="40" xfId="0" applyFont="1" applyBorder="1" applyAlignment="1" applyProtection="1">
      <alignment horizontal="left" vertical="center" wrapText="1"/>
      <protection locked="0"/>
    </xf>
    <xf numFmtId="185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0" borderId="41" xfId="0" applyNumberFormat="1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2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Fill="1" applyBorder="1" applyAlignment="1" applyProtection="1">
      <alignment horizontal="left" vertical="center" wrapText="1"/>
      <protection locked="0"/>
    </xf>
    <xf numFmtId="0" fontId="1" fillId="0" borderId="40" xfId="0" applyFont="1" applyFill="1" applyBorder="1" applyAlignment="1" applyProtection="1">
      <alignment horizontal="left" vertical="center" wrapText="1"/>
      <protection locked="0"/>
    </xf>
    <xf numFmtId="0" fontId="6" fillId="0" borderId="16" xfId="0" applyFont="1" applyFill="1" applyBorder="1" applyAlignment="1">
      <alignment horizontal="center" vertical="center" wrapText="1"/>
    </xf>
    <xf numFmtId="2" fontId="1" fillId="4" borderId="16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5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85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9" xfId="0" applyFont="1" applyBorder="1" applyAlignment="1">
      <alignment horizontal="center" vertical="center" wrapText="1"/>
    </xf>
    <xf numFmtId="185" fontId="1" fillId="0" borderId="1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177" fontId="1" fillId="0" borderId="16" xfId="0" applyNumberFormat="1" applyFont="1" applyFill="1" applyBorder="1" applyAlignment="1" applyProtection="1">
      <alignment horizontal="center" vertical="center" wrapText="1"/>
      <protection locked="0"/>
    </xf>
    <xf numFmtId="177" fontId="1" fillId="0" borderId="2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20" fontId="1" fillId="0" borderId="13" xfId="0" applyNumberFormat="1" applyFont="1" applyFill="1" applyBorder="1" applyAlignment="1" applyProtection="1">
      <alignment horizontal="left" vertical="top" wrapText="1"/>
      <protection locked="0"/>
    </xf>
    <xf numFmtId="20" fontId="1" fillId="0" borderId="19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20" fontId="1" fillId="0" borderId="44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5" xfId="0" applyNumberFormat="1" applyFont="1" applyFill="1" applyBorder="1" applyAlignment="1" applyProtection="1">
      <alignment horizontal="left" vertical="top" wrapText="1"/>
      <protection locked="0"/>
    </xf>
    <xf numFmtId="0" fontId="1" fillId="0" borderId="46" xfId="0" applyFont="1" applyBorder="1" applyAlignment="1">
      <alignment horizontal="center" vertical="center" wrapText="1"/>
    </xf>
    <xf numFmtId="20" fontId="1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>
      <alignment horizontal="center" vertical="center" wrapText="1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47" xfId="0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8" fillId="0" borderId="30" xfId="0" applyFont="1" applyBorder="1" applyAlignment="1" quotePrefix="1">
      <alignment horizontal="center" vertical="center" wrapText="1"/>
    </xf>
    <xf numFmtId="0" fontId="6" fillId="0" borderId="6" xfId="0" applyFont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6" fillId="0" borderId="16" xfId="0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115"/>
  <sheetViews>
    <sheetView tabSelected="1" zoomScale="70" zoomScaleNormal="70" topLeftCell="A55" workbookViewId="0">
      <selection activeCell="A71" sqref="A71"/>
    </sheetView>
  </sheetViews>
  <sheetFormatPr defaultColWidth="9" defaultRowHeight="14.25"/>
  <cols>
    <col min="1" max="1" width="37.5" style="120" customWidth="1"/>
    <col min="2" max="2" width="12.125" style="120" customWidth="1"/>
    <col min="3" max="3" width="11.5" style="120" customWidth="1"/>
    <col min="4" max="4" width="21.875" style="120" customWidth="1"/>
    <col min="5" max="5" width="16.875" style="120" customWidth="1"/>
    <col min="6" max="6" width="11.5" style="120" customWidth="1"/>
    <col min="7" max="7" width="10.625" style="120" customWidth="1"/>
    <col min="8" max="8" width="18.25" style="120" customWidth="1"/>
    <col min="9" max="9" width="14.875" style="120" customWidth="1"/>
    <col min="10" max="11" width="12.125" style="120" customWidth="1"/>
    <col min="12" max="12" width="11.5" style="120" customWidth="1"/>
    <col min="13" max="13" width="15.75" style="120" customWidth="1"/>
    <col min="14" max="14" width="22.75" style="120" customWidth="1"/>
    <col min="15" max="15" width="22.375" style="120" customWidth="1"/>
    <col min="16" max="16" width="14.875" style="120" customWidth="1"/>
    <col min="17" max="17" width="16.75" style="120" customWidth="1"/>
    <col min="18" max="18" width="14.875" style="120" customWidth="1"/>
    <col min="19" max="19" width="14.875" style="121" customWidth="1"/>
    <col min="20" max="20" width="11.5" style="120" customWidth="1"/>
    <col min="21" max="21" width="12.625" style="122" customWidth="1"/>
    <col min="22" max="22" width="14.5" style="122" customWidth="1"/>
    <col min="23" max="23" width="12.625" style="122" customWidth="1"/>
    <col min="24" max="24" width="32.75" style="122" customWidth="1"/>
    <col min="25" max="16384" width="9" style="120"/>
  </cols>
  <sheetData>
    <row r="2" ht="35.25" spans="1:24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</row>
    <row r="4" ht="30" customHeight="1" spans="1:24">
      <c r="A4" s="124" t="s">
        <v>1</v>
      </c>
      <c r="B4" s="125" t="str">
        <f>IF(_metadata!B2="","",_metadata!B2)</f>
        <v/>
      </c>
      <c r="C4" s="125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205" t="s">
        <v>2</v>
      </c>
      <c r="T4" s="206" t="s">
        <v>3</v>
      </c>
      <c r="U4" s="206"/>
      <c r="V4" s="207" t="s">
        <v>4</v>
      </c>
      <c r="W4" s="208" t="s">
        <v>5</v>
      </c>
      <c r="X4" s="208"/>
    </row>
    <row r="5" ht="30" customHeight="1" spans="1:26">
      <c r="A5" s="126" t="s">
        <v>6</v>
      </c>
      <c r="B5" s="127" t="s">
        <v>7</v>
      </c>
      <c r="C5" s="128"/>
      <c r="D5" s="129" t="s">
        <v>8</v>
      </c>
      <c r="E5" s="130"/>
      <c r="F5" s="129" t="s">
        <v>9</v>
      </c>
      <c r="G5" s="130"/>
      <c r="H5" s="129" t="s">
        <v>10</v>
      </c>
      <c r="I5" s="130"/>
      <c r="J5" s="127" t="s">
        <v>11</v>
      </c>
      <c r="K5" s="128"/>
      <c r="L5" s="127" t="s">
        <v>12</v>
      </c>
      <c r="M5" s="128"/>
      <c r="N5" s="127" t="s">
        <v>13</v>
      </c>
      <c r="O5" s="128"/>
      <c r="P5" s="127"/>
      <c r="Q5" s="209"/>
      <c r="R5" s="145" t="s">
        <v>14</v>
      </c>
      <c r="S5" s="146"/>
      <c r="T5" s="146"/>
      <c r="U5" s="146"/>
      <c r="V5" s="146"/>
      <c r="W5" s="146"/>
      <c r="X5" s="188"/>
      <c r="Y5" s="249"/>
      <c r="Z5" s="249"/>
    </row>
    <row r="6" ht="30" customHeight="1" spans="1:26">
      <c r="A6" s="131"/>
      <c r="B6" s="132"/>
      <c r="C6" s="133"/>
      <c r="D6" s="134"/>
      <c r="E6" s="135"/>
      <c r="F6" s="134"/>
      <c r="G6" s="135"/>
      <c r="H6" s="134"/>
      <c r="I6" s="135"/>
      <c r="J6" s="132"/>
      <c r="K6" s="133"/>
      <c r="L6" s="132"/>
      <c r="M6" s="133"/>
      <c r="N6" s="132"/>
      <c r="O6" s="133"/>
      <c r="P6" s="132"/>
      <c r="Q6" s="210"/>
      <c r="R6" s="131" t="s">
        <v>15</v>
      </c>
      <c r="S6" s="211" t="s">
        <v>16</v>
      </c>
      <c r="T6" s="147" t="s">
        <v>17</v>
      </c>
      <c r="U6" s="193" t="s">
        <v>18</v>
      </c>
      <c r="V6" s="111"/>
      <c r="W6" s="111"/>
      <c r="X6" s="212"/>
      <c r="Y6" s="249"/>
      <c r="Z6" s="249"/>
    </row>
    <row r="7" ht="30" customHeight="1" spans="1:26">
      <c r="A7" s="131" t="s">
        <v>19</v>
      </c>
      <c r="B7" s="136" t="str">
        <f>IF(_sjmain1_day_shift!A2="","",_sjmain1_day_shift!A2)</f>
        <v/>
      </c>
      <c r="C7" s="137"/>
      <c r="D7" s="138" t="str">
        <f>IF(_lilunshengchan_day_shift!A2="","",_lilunshengchan_day_shift!A2)</f>
        <v/>
      </c>
      <c r="E7" s="139"/>
      <c r="F7" s="138" t="str">
        <f t="shared" ref="F7:G9" si="0">IF(D7="","",D7/8)</f>
        <v/>
      </c>
      <c r="G7" s="139"/>
      <c r="H7" s="138" t="str">
        <f>IF(F7="","",F7/360)</f>
        <v/>
      </c>
      <c r="I7" s="139"/>
      <c r="J7" s="138"/>
      <c r="K7" s="139"/>
      <c r="L7" s="185">
        <f>IF(T30="","",T30)</f>
        <v>0</v>
      </c>
      <c r="M7" s="186"/>
      <c r="N7" s="185">
        <f t="shared" ref="N7:O9" si="1">(24-L8)/24*100</f>
        <v>100</v>
      </c>
      <c r="O7" s="186"/>
      <c r="P7" s="187"/>
      <c r="Q7" s="213"/>
      <c r="R7" s="175" t="s">
        <v>20</v>
      </c>
      <c r="S7" s="214" t="s">
        <v>21</v>
      </c>
      <c r="T7" s="215"/>
      <c r="U7" s="216"/>
      <c r="V7" s="217"/>
      <c r="W7" s="217"/>
      <c r="X7" s="218"/>
      <c r="Y7" s="249"/>
      <c r="Z7" s="249"/>
    </row>
    <row r="8" ht="30" customHeight="1" spans="1:26">
      <c r="A8" s="131" t="s">
        <v>22</v>
      </c>
      <c r="B8" s="136" t="str">
        <f>IF(_sjmain1_day_shift!A3="","",_sjmain1_day_shift!A3)</f>
        <v/>
      </c>
      <c r="C8" s="137"/>
      <c r="D8" s="138" t="str">
        <f>IF(_lilunshengchan_day_shift!A3="","",_lilunshengchan_day_shift!A3)</f>
        <v/>
      </c>
      <c r="E8" s="139"/>
      <c r="F8" s="138" t="str">
        <f t="shared" si="0"/>
        <v/>
      </c>
      <c r="G8" s="139"/>
      <c r="H8" s="138" t="str">
        <f>IF(F8="","",F8/360)</f>
        <v/>
      </c>
      <c r="I8" s="139"/>
      <c r="J8" s="138"/>
      <c r="K8" s="139"/>
      <c r="L8" s="185">
        <f>IF(T30="","",T30)</f>
        <v>0</v>
      </c>
      <c r="M8" s="186"/>
      <c r="N8" s="185">
        <f t="shared" si="1"/>
        <v>100</v>
      </c>
      <c r="O8" s="186"/>
      <c r="P8" s="187"/>
      <c r="Q8" s="213"/>
      <c r="R8" s="175" t="s">
        <v>20</v>
      </c>
      <c r="S8" s="214" t="s">
        <v>20</v>
      </c>
      <c r="T8" s="219"/>
      <c r="U8" s="216"/>
      <c r="V8" s="217"/>
      <c r="W8" s="217"/>
      <c r="X8" s="218"/>
      <c r="Y8" s="249"/>
      <c r="Z8" s="249"/>
    </row>
    <row r="9" ht="30" customHeight="1" spans="1:26">
      <c r="A9" s="131" t="s">
        <v>23</v>
      </c>
      <c r="B9" s="136" t="str">
        <f>IF(_sjmain1_day_shift!A4="","",_sjmain1_day_shift!A4)</f>
        <v/>
      </c>
      <c r="C9" s="137"/>
      <c r="D9" s="138" t="str">
        <f>IF(_lilunshengchan_day_shift!A4="","",_lilunshengchan_day_shift!A4)</f>
        <v/>
      </c>
      <c r="E9" s="139"/>
      <c r="F9" s="138" t="str">
        <f t="shared" si="0"/>
        <v/>
      </c>
      <c r="G9" s="139"/>
      <c r="H9" s="138" t="str">
        <f>IF(F9="","",F9/360)</f>
        <v/>
      </c>
      <c r="I9" s="139"/>
      <c r="J9" s="138"/>
      <c r="K9" s="139"/>
      <c r="L9" s="185">
        <f>IF(T30="","",T30)</f>
        <v>0</v>
      </c>
      <c r="M9" s="186"/>
      <c r="N9" s="185">
        <f t="shared" si="1"/>
        <v>100</v>
      </c>
      <c r="O9" s="186"/>
      <c r="P9" s="187"/>
      <c r="Q9" s="213"/>
      <c r="R9" s="175" t="s">
        <v>20</v>
      </c>
      <c r="S9" s="214" t="s">
        <v>20</v>
      </c>
      <c r="T9" s="215"/>
      <c r="U9" s="216"/>
      <c r="V9" s="217"/>
      <c r="W9" s="217"/>
      <c r="X9" s="218"/>
      <c r="Y9" s="249"/>
      <c r="Z9" s="249"/>
    </row>
    <row r="10" ht="30" customHeight="1" spans="1:26">
      <c r="A10" s="140" t="s">
        <v>24</v>
      </c>
      <c r="B10" s="141" t="str">
        <f>IF(B7="","",SUM(B7:B9))</f>
        <v/>
      </c>
      <c r="C10" s="142"/>
      <c r="D10" s="143" t="str">
        <f>IF(D7="","",SUM(D7:D9))</f>
        <v/>
      </c>
      <c r="E10" s="144"/>
      <c r="F10" s="138" t="str">
        <f>IF(F7="","",SUM(F7:F9))</f>
        <v/>
      </c>
      <c r="G10" s="139"/>
      <c r="H10" s="138" t="str">
        <f>IF(H7="","",SUM(H7:H9))</f>
        <v/>
      </c>
      <c r="I10" s="139"/>
      <c r="J10" s="141"/>
      <c r="K10" s="142"/>
      <c r="L10" s="141">
        <f>IF(L7="","",SUM(L7:L9))</f>
        <v>0</v>
      </c>
      <c r="M10" s="142"/>
      <c r="N10" s="141">
        <f>IF(N7="","",SUM(N7:N9)/3)</f>
        <v>100</v>
      </c>
      <c r="O10" s="142"/>
      <c r="P10" s="141"/>
      <c r="Q10" s="220"/>
      <c r="R10" s="175" t="s">
        <v>20</v>
      </c>
      <c r="S10" s="214" t="s">
        <v>20</v>
      </c>
      <c r="T10" s="215"/>
      <c r="U10" s="216"/>
      <c r="V10" s="217"/>
      <c r="W10" s="217"/>
      <c r="X10" s="218"/>
      <c r="Y10" s="249"/>
      <c r="Z10" s="249"/>
    </row>
    <row r="11" ht="30" customHeight="1" spans="1:26">
      <c r="A11" s="145" t="s">
        <v>25</v>
      </c>
      <c r="B11" s="146"/>
      <c r="C11" s="146"/>
      <c r="D11" s="146"/>
      <c r="E11" s="146"/>
      <c r="F11" s="146"/>
      <c r="G11" s="146"/>
      <c r="H11" s="146"/>
      <c r="I11" s="188"/>
      <c r="J11" s="189" t="s">
        <v>26</v>
      </c>
      <c r="K11" s="190"/>
      <c r="L11" s="190"/>
      <c r="M11" s="190"/>
      <c r="N11" s="190"/>
      <c r="O11" s="191"/>
      <c r="P11" s="261" t="s">
        <v>27</v>
      </c>
      <c r="Q11" s="221"/>
      <c r="R11" s="175" t="s">
        <v>20</v>
      </c>
      <c r="S11" s="214" t="s">
        <v>20</v>
      </c>
      <c r="T11" s="215"/>
      <c r="U11" s="216"/>
      <c r="V11" s="217"/>
      <c r="W11" s="217"/>
      <c r="X11" s="218"/>
      <c r="Y11" s="249"/>
      <c r="Z11" s="249"/>
    </row>
    <row r="12" ht="30" customHeight="1" spans="1:26">
      <c r="A12" s="131" t="s">
        <v>6</v>
      </c>
      <c r="B12" s="147" t="s">
        <v>28</v>
      </c>
      <c r="C12" s="148" t="s">
        <v>29</v>
      </c>
      <c r="D12" s="148" t="s">
        <v>30</v>
      </c>
      <c r="E12" s="148" t="s">
        <v>31</v>
      </c>
      <c r="F12" s="148" t="s">
        <v>32</v>
      </c>
      <c r="G12" s="148" t="s">
        <v>33</v>
      </c>
      <c r="H12" s="147" t="s">
        <v>34</v>
      </c>
      <c r="I12" s="193" t="s">
        <v>35</v>
      </c>
      <c r="J12" s="262" t="s">
        <v>36</v>
      </c>
      <c r="K12" s="263" t="s">
        <v>37</v>
      </c>
      <c r="L12" s="263" t="s">
        <v>38</v>
      </c>
      <c r="M12" s="263" t="s">
        <v>39</v>
      </c>
      <c r="N12" s="169" t="s">
        <v>40</v>
      </c>
      <c r="O12" s="264" t="s">
        <v>41</v>
      </c>
      <c r="P12" s="196" t="s">
        <v>32</v>
      </c>
      <c r="Q12" s="222" t="s">
        <v>31</v>
      </c>
      <c r="R12" s="175" t="s">
        <v>20</v>
      </c>
      <c r="S12" s="214" t="s">
        <v>20</v>
      </c>
      <c r="T12" s="215"/>
      <c r="U12" s="216"/>
      <c r="V12" s="217"/>
      <c r="W12" s="217"/>
      <c r="X12" s="218"/>
      <c r="Y12" s="249"/>
      <c r="Z12" s="249"/>
    </row>
    <row r="13" ht="35.25" customHeight="1" spans="1:26">
      <c r="A13" s="131" t="s">
        <v>19</v>
      </c>
      <c r="B13" s="149" t="str">
        <f>IF(_sjmain1_day_shift!D2="","",_sjmain1_day_shift!D2)</f>
        <v/>
      </c>
      <c r="C13" s="149" t="str">
        <f>IF(_sjmain1_day_shift!E2="","",_sjmain1_day_shift!E2)</f>
        <v/>
      </c>
      <c r="D13" s="149" t="str">
        <f>IF(_sjmain1_day_shift!F2="","",_sjmain1_day_shift!F2)</f>
        <v/>
      </c>
      <c r="E13" s="149" t="str">
        <f>IF(_sjmain1_day_shift!G2="","",_sjmain1_day_shift!G2)</f>
        <v/>
      </c>
      <c r="F13" s="149" t="str">
        <f>IF(_sjmain1_day_shift!H2="","",_sjmain1_day_shift!H2)</f>
        <v/>
      </c>
      <c r="G13" s="150" t="str">
        <f>IF(_sjmain1_day_shift!I2="","",_sjmain1_day_shift!I2)</f>
        <v/>
      </c>
      <c r="H13" s="149" t="str">
        <f>IF(_sjmain1_day_shift!J2="","",_sjmain1_day_shift!J2)</f>
        <v/>
      </c>
      <c r="I13" s="197" t="str">
        <f>IF(_sjmain1_day_shift!K2="","",_sjmain1_day_shift!K2)</f>
        <v/>
      </c>
      <c r="J13" s="198" t="str">
        <f>IF(_sjmain3_day_shift!A2="","",_sjmain3_day_shift!A2)</f>
        <v/>
      </c>
      <c r="K13" s="198" t="str">
        <f>IF(_sjmain3_day_shift!B2="","",_sjmain3_day_shift!B2)</f>
        <v/>
      </c>
      <c r="L13" s="198" t="str">
        <f>IF(_sjmain3_day_shift!C2="","",_sjmain3_day_shift!C2)</f>
        <v/>
      </c>
      <c r="M13" s="198" t="str">
        <f>IF(_sjmain3_day_shift!D2="","",_sjmain3_day_shift!D2)</f>
        <v/>
      </c>
      <c r="N13" s="198" t="str">
        <f>IF(_sjmain3_day_shift!E2="","",_sjmain3_day_shift!E2)</f>
        <v/>
      </c>
      <c r="O13" s="198" t="str">
        <f>IF(_sjmain3_day_shift!F2="","",_sjmain3_day_shift!F2)</f>
        <v/>
      </c>
      <c r="P13" s="198" t="str">
        <f>IF(_sjmain5_day_shift!A2="","",100-_sjmain5_day_shift!A2)</f>
        <v/>
      </c>
      <c r="Q13" s="198" t="str">
        <f>IF(_sjmain6_day_shift!A2="","",100-_sjmain6_day_shift!A2)</f>
        <v/>
      </c>
      <c r="R13" s="175" t="s">
        <v>20</v>
      </c>
      <c r="S13" s="214" t="s">
        <v>20</v>
      </c>
      <c r="T13" s="215"/>
      <c r="U13" s="216"/>
      <c r="V13" s="217"/>
      <c r="W13" s="217"/>
      <c r="X13" s="218"/>
      <c r="Y13" s="249"/>
      <c r="Z13" s="249"/>
    </row>
    <row r="14" ht="30" customHeight="1" spans="1:26">
      <c r="A14" s="131" t="s">
        <v>22</v>
      </c>
      <c r="B14" s="149" t="str">
        <f>IF(_sjmain1_day_shift!D3="","",_sjmain1_day_shift!D3)</f>
        <v/>
      </c>
      <c r="C14" s="149" t="str">
        <f>IF(_sjmain1_day_shift!E3="","",_sjmain1_day_shift!E3)</f>
        <v/>
      </c>
      <c r="D14" s="149" t="str">
        <f>IF(_sjmain1_day_shift!F3="","",_sjmain1_day_shift!F3)</f>
        <v/>
      </c>
      <c r="E14" s="149" t="str">
        <f>IF(_sjmain1_day_shift!G3="","",_sjmain1_day_shift!G3)</f>
        <v/>
      </c>
      <c r="F14" s="149" t="str">
        <f>IF(_sjmain1_day_shift!H3="","",_sjmain1_day_shift!H3)</f>
        <v/>
      </c>
      <c r="G14" s="149" t="str">
        <f>IF(_sjmain1_day_shift!I3="","",_sjmain1_day_shift!I3)</f>
        <v/>
      </c>
      <c r="H14" s="149" t="str">
        <f>IF(_sjmain1_day_shift!J3="","",_sjmain1_day_shift!J3)</f>
        <v/>
      </c>
      <c r="I14" s="199" t="str">
        <f>IF(_sjmain1_day_shift!K3="","",_sjmain1_day_shift!K3)</f>
        <v/>
      </c>
      <c r="J14" s="198" t="str">
        <f>IF(_sjmain3_day_shift!A3="","",_sjmain3_day_shift!A3)</f>
        <v/>
      </c>
      <c r="K14" s="198" t="str">
        <f>IF(_sjmain3_day_shift!B3="","",_sjmain3_day_shift!B3)</f>
        <v/>
      </c>
      <c r="L14" s="198" t="str">
        <f>IF(_sjmain3_day_shift!C3="","",_sjmain3_day_shift!C3)</f>
        <v/>
      </c>
      <c r="M14" s="198" t="str">
        <f>IF(_sjmain3_day_shift!D3="","",_sjmain3_day_shift!D3)</f>
        <v/>
      </c>
      <c r="N14" s="198" t="str">
        <f>IF(_sjmain3_day_shift!E3="","",_sjmain3_day_shift!E3)</f>
        <v/>
      </c>
      <c r="O14" s="198" t="str">
        <f>IF(_sjmain3_day_shift!F3="","",_sjmain3_day_shift!F3)</f>
        <v/>
      </c>
      <c r="P14" s="198" t="str">
        <f>IF(_sjmain3_day_shift!G3="","",_sjmain3_day_shift!G3)</f>
        <v/>
      </c>
      <c r="Q14" s="198" t="str">
        <f>IF(_sjmain6_day_shift!A3="","",100-_sjmain6_day_shift!A3)</f>
        <v/>
      </c>
      <c r="R14" s="214" t="s">
        <v>20</v>
      </c>
      <c r="S14" s="223" t="s">
        <v>20</v>
      </c>
      <c r="T14" s="215"/>
      <c r="U14" s="216"/>
      <c r="V14" s="217"/>
      <c r="W14" s="217"/>
      <c r="X14" s="218"/>
      <c r="Y14" s="249"/>
      <c r="Z14" s="249"/>
    </row>
    <row r="15" ht="30" customHeight="1" spans="1:26">
      <c r="A15" s="140" t="s">
        <v>23</v>
      </c>
      <c r="B15" s="149" t="str">
        <f>IF(_sjmain1_day_shift!D4="","",_sjmain1_day_shift!D4)</f>
        <v/>
      </c>
      <c r="C15" s="149" t="str">
        <f>IF(_sjmain1_day_shift!E4="","",_sjmain1_day_shift!E4)</f>
        <v/>
      </c>
      <c r="D15" s="149" t="str">
        <f>IF(_sjmain1_day_shift!F4="","",_sjmain1_day_shift!F4)</f>
        <v/>
      </c>
      <c r="E15" s="149" t="str">
        <f>IF(_sjmain1_day_shift!G4="","",_sjmain1_day_shift!G4)</f>
        <v/>
      </c>
      <c r="F15" s="149" t="str">
        <f>IF(_sjmain1_day_shift!H4="","",_sjmain1_day_shift!H4)</f>
        <v/>
      </c>
      <c r="G15" s="149" t="str">
        <f>IF(_sjmain1_day_shift!I4="","",_sjmain1_day_shift!I4)</f>
        <v/>
      </c>
      <c r="H15" s="149" t="str">
        <f>IF(_sjmain1_day_shift!J4="","",_sjmain1_day_shift!J4)</f>
        <v/>
      </c>
      <c r="I15" s="200" t="str">
        <f>IF(_sjmain1_day_shift!K4="","",_sjmain1_day_shift!K4)</f>
        <v/>
      </c>
      <c r="J15" s="198" t="str">
        <f>IF(_sjmain3_day_shift!A4="","",_sjmain3_day_shift!A4)</f>
        <v/>
      </c>
      <c r="K15" s="198" t="str">
        <f>IF(_sjmain3_day_shift!B4="","",_sjmain3_day_shift!B4)</f>
        <v/>
      </c>
      <c r="L15" s="198" t="str">
        <f>IF(_sjmain3_day_shift!C4="","",_sjmain3_day_shift!C4)</f>
        <v/>
      </c>
      <c r="M15" s="198" t="str">
        <f>IF(_sjmain3_day_shift!D4="","",_sjmain3_day_shift!D4)</f>
        <v/>
      </c>
      <c r="N15" s="198" t="str">
        <f>IF(_sjmain3_day_shift!E4="","",_sjmain3_day_shift!E4)</f>
        <v/>
      </c>
      <c r="O15" s="198" t="str">
        <f>IF(_sjmain3_day_shift!F4="","",_sjmain3_day_shift!F4)</f>
        <v/>
      </c>
      <c r="P15" s="198" t="str">
        <f>IF(_sjmain3_day_shift!G4="","",_sjmain3_day_shift!G4)</f>
        <v/>
      </c>
      <c r="Q15" s="198" t="str">
        <f>IF(_sjmain6_day_shift!A4="","",100-_sjmain6_day_shift!A4)</f>
        <v/>
      </c>
      <c r="R15" s="224" t="s">
        <v>20</v>
      </c>
      <c r="S15" s="223" t="s">
        <v>20</v>
      </c>
      <c r="T15" s="215"/>
      <c r="U15" s="225"/>
      <c r="V15" s="226"/>
      <c r="W15" s="226"/>
      <c r="X15" s="227"/>
      <c r="Y15" s="249"/>
      <c r="Z15" s="249"/>
    </row>
    <row r="16" ht="30" customHeight="1" spans="1:26">
      <c r="A16" s="151" t="s">
        <v>42</v>
      </c>
      <c r="B16" s="152"/>
      <c r="C16" s="152"/>
      <c r="D16" s="152"/>
      <c r="E16" s="153"/>
      <c r="F16" s="151" t="s">
        <v>43</v>
      </c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3"/>
      <c r="R16" s="224" t="s">
        <v>20</v>
      </c>
      <c r="S16" s="223" t="s">
        <v>20</v>
      </c>
      <c r="T16" s="215"/>
      <c r="U16" s="225"/>
      <c r="V16" s="226"/>
      <c r="W16" s="226"/>
      <c r="X16" s="227"/>
      <c r="Y16" s="249"/>
      <c r="Z16" s="249"/>
    </row>
    <row r="17" ht="30" customHeight="1" spans="1:26">
      <c r="A17" s="154" t="s">
        <v>29</v>
      </c>
      <c r="B17" s="148" t="s">
        <v>28</v>
      </c>
      <c r="C17" s="148" t="s">
        <v>32</v>
      </c>
      <c r="D17" s="148" t="s">
        <v>31</v>
      </c>
      <c r="E17" s="155" t="s">
        <v>44</v>
      </c>
      <c r="F17" s="156" t="s">
        <v>45</v>
      </c>
      <c r="G17" s="157" t="s">
        <v>46</v>
      </c>
      <c r="H17" s="157" t="s">
        <v>47</v>
      </c>
      <c r="I17" s="157" t="s">
        <v>48</v>
      </c>
      <c r="J17" s="157" t="s">
        <v>49</v>
      </c>
      <c r="K17" s="157" t="s">
        <v>50</v>
      </c>
      <c r="L17" s="157" t="s">
        <v>51</v>
      </c>
      <c r="M17" s="157" t="s">
        <v>52</v>
      </c>
      <c r="N17" s="157" t="s">
        <v>53</v>
      </c>
      <c r="O17" s="157" t="s">
        <v>54</v>
      </c>
      <c r="P17" s="157" t="s">
        <v>55</v>
      </c>
      <c r="Q17" s="228" t="s">
        <v>56</v>
      </c>
      <c r="R17" s="224" t="s">
        <v>20</v>
      </c>
      <c r="S17" s="223" t="s">
        <v>20</v>
      </c>
      <c r="T17" s="215"/>
      <c r="U17" s="225"/>
      <c r="V17" s="226"/>
      <c r="W17" s="226"/>
      <c r="X17" s="227"/>
      <c r="Y17" s="249"/>
      <c r="Z17" s="249"/>
    </row>
    <row r="18" customFormat="1" ht="48.95" customHeight="1" spans="1:26">
      <c r="A18" s="158"/>
      <c r="B18" s="159"/>
      <c r="C18" s="160"/>
      <c r="D18" s="160"/>
      <c r="E18" s="161"/>
      <c r="F18" s="160" t="str">
        <f>IF(_sjmain2_day_shift!A2="","",_sjmain2_day_shift!A2)</f>
        <v/>
      </c>
      <c r="G18" s="160" t="str">
        <f>IF(_sjmain2_day_shift!B2="","",_sjmain2_day_shift!B2)</f>
        <v/>
      </c>
      <c r="H18" s="160" t="str">
        <f>IF(_sjmain2_day_shift!C2="","",_sjmain2_day_shift!C2)</f>
        <v/>
      </c>
      <c r="I18" s="160" t="str">
        <f>IF(_sjmain2_day_shift!D2="","",_sjmain2_day_shift!D2)</f>
        <v/>
      </c>
      <c r="J18" s="160" t="str">
        <f>IF(_sjmain2_day_shift!E2="","",_sjmain2_day_shift!E2)</f>
        <v/>
      </c>
      <c r="K18" s="160" t="str">
        <f>IF(_sjmain2_day_shift!F2="","",_sjmain2_day_shift!F2)</f>
        <v/>
      </c>
      <c r="L18" s="160" t="str">
        <f>IF(_sjmain2_day_shift!G2="","",_sjmain2_day_shift!G2)</f>
        <v/>
      </c>
      <c r="M18" s="160" t="str">
        <f>IF(_sjmain2_day_shift!H2="","",_sjmain2_day_shift!H2)</f>
        <v/>
      </c>
      <c r="N18" s="160" t="str">
        <f>IF(_sjmain2_day_shift!I2="","",_sjmain2_day_shift!I2)</f>
        <v/>
      </c>
      <c r="O18" s="160" t="str">
        <f>IF(_sjmain2_day_shift!J2="","",_sjmain2_day_shift!J2)</f>
        <v/>
      </c>
      <c r="P18" s="160" t="str">
        <f>IF(_sjmain2_day_shift!K2="","",_sjmain2_day_shift!K2)</f>
        <v/>
      </c>
      <c r="Q18" s="229" t="str">
        <f>IF(_sjmain2_day_shift!L2="","",_sjmain2_day_shift!L2)</f>
        <v/>
      </c>
      <c r="R18" s="230"/>
      <c r="S18" s="223"/>
      <c r="T18" s="215"/>
      <c r="U18" s="225"/>
      <c r="V18" s="226"/>
      <c r="W18" s="226"/>
      <c r="X18" s="227"/>
      <c r="Y18" s="249"/>
      <c r="Z18" s="249"/>
    </row>
    <row r="19" s="118" customFormat="1" ht="45.95" customHeight="1" spans="1:26">
      <c r="A19" s="158"/>
      <c r="B19" s="159"/>
      <c r="C19" s="160"/>
      <c r="D19" s="160"/>
      <c r="E19" s="161"/>
      <c r="F19" s="160" t="str">
        <f>IF(_sjmain2_day_shift!A3="","",_sjmain2_day_shift!A3)</f>
        <v/>
      </c>
      <c r="G19" s="160" t="str">
        <f>IF(_sjmain2_day_shift!B3="","",_sjmain2_day_shift!B3)</f>
        <v/>
      </c>
      <c r="H19" s="160" t="str">
        <f>IF(_sjmain2_day_shift!C3="","",_sjmain2_day_shift!C3)</f>
        <v/>
      </c>
      <c r="I19" s="160" t="str">
        <f>IF(_sjmain2_day_shift!D3="","",_sjmain2_day_shift!D3)</f>
        <v/>
      </c>
      <c r="J19" s="160" t="str">
        <f>IF(_sjmain2_day_shift!E3="","",_sjmain2_day_shift!E3)</f>
        <v/>
      </c>
      <c r="K19" s="160" t="str">
        <f>IF(_sjmain2_day_shift!F3="","",_sjmain2_day_shift!F3)</f>
        <v/>
      </c>
      <c r="L19" s="160" t="str">
        <f>IF(_sjmain2_day_shift!G3="","",_sjmain2_day_shift!G3)</f>
        <v/>
      </c>
      <c r="M19" s="160" t="str">
        <f>IF(_sjmain2_day_shift!H3="","",_sjmain2_day_shift!H3)</f>
        <v/>
      </c>
      <c r="N19" s="160" t="str">
        <f>IF(_sjmain2_day_shift!I3="","",_sjmain2_day_shift!I3)</f>
        <v/>
      </c>
      <c r="O19" s="160" t="str">
        <f>IF(_sjmain2_day_shift!J3="","",_sjmain2_day_shift!J3)</f>
        <v/>
      </c>
      <c r="P19" s="160" t="str">
        <f>IF(_sjmain2_day_shift!K3="","",_sjmain2_day_shift!K3)</f>
        <v/>
      </c>
      <c r="Q19" s="229" t="str">
        <f>IF(_sjmain2_day_shift!L3="","",_sjmain2_day_shift!L3)</f>
        <v/>
      </c>
      <c r="R19" s="231"/>
      <c r="S19" s="232"/>
      <c r="T19" s="233"/>
      <c r="U19" s="225"/>
      <c r="V19" s="226"/>
      <c r="W19" s="226"/>
      <c r="X19" s="227"/>
      <c r="Y19" s="250"/>
      <c r="Z19" s="250"/>
    </row>
    <row r="20" ht="48" customHeight="1" spans="1:26">
      <c r="A20" s="162"/>
      <c r="B20" s="162"/>
      <c r="C20" s="163"/>
      <c r="D20" s="163"/>
      <c r="E20" s="162"/>
      <c r="F20" s="163" t="str">
        <f>IF(_sjmain2_day_shift!A4="","",_sjmain2_day_shift!A4)</f>
        <v/>
      </c>
      <c r="G20" s="163" t="str">
        <f>IF(_sjmain2_day_shift!B4="","",_sjmain2_day_shift!B4)</f>
        <v/>
      </c>
      <c r="H20" s="163" t="str">
        <f>IF(_sjmain2_day_shift!C4="","",_sjmain2_day_shift!C4)</f>
        <v/>
      </c>
      <c r="I20" s="163" t="str">
        <f>IF(_sjmain2_day_shift!D4="","",_sjmain2_day_shift!D4)</f>
        <v/>
      </c>
      <c r="J20" s="163" t="str">
        <f>IF(_sjmain2_day_shift!E4="","",_sjmain2_day_shift!E4)</f>
        <v/>
      </c>
      <c r="K20" s="163" t="str">
        <f>IF(_sjmain2_day_shift!F4="","",_sjmain2_day_shift!F4)</f>
        <v/>
      </c>
      <c r="L20" s="163" t="str">
        <f>IF(_sjmain2_day_shift!G4="","",_sjmain2_day_shift!G4)</f>
        <v/>
      </c>
      <c r="M20" s="163" t="str">
        <f>IF(_sjmain2_day_shift!H4="","",_sjmain2_day_shift!H4)</f>
        <v/>
      </c>
      <c r="N20" s="163" t="str">
        <f>IF(_sjmain2_day_shift!I4="","",_sjmain2_day_shift!I4)</f>
        <v/>
      </c>
      <c r="O20" s="163" t="str">
        <f>IF(_sjmain2_day_shift!J4="","",_sjmain2_day_shift!J4)</f>
        <v/>
      </c>
      <c r="P20" s="163" t="str">
        <f>IF(_sjmain2_day_shift!K4="","",_sjmain2_day_shift!K4)</f>
        <v/>
      </c>
      <c r="Q20" s="229" t="str">
        <f>IF(_sjmain2_day_shift!L4="","",_sjmain2_day_shift!L4)</f>
        <v/>
      </c>
      <c r="R20" s="230"/>
      <c r="S20" s="223"/>
      <c r="T20" s="215"/>
      <c r="U20" s="225"/>
      <c r="V20" s="226"/>
      <c r="W20" s="226"/>
      <c r="X20" s="227"/>
      <c r="Y20" s="249"/>
      <c r="Z20" s="249"/>
    </row>
    <row r="21" ht="30.95" customHeight="1" spans="1:26">
      <c r="A21" s="164" t="s">
        <v>57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234"/>
      <c r="R21" s="110" t="s">
        <v>58</v>
      </c>
      <c r="S21" s="111"/>
      <c r="T21" s="235"/>
      <c r="U21" s="236"/>
      <c r="V21" s="237"/>
      <c r="W21" s="237"/>
      <c r="X21" s="238"/>
      <c r="Y21" s="249"/>
      <c r="Z21" s="249"/>
    </row>
    <row r="22" ht="30.95" customHeight="1" spans="1:26">
      <c r="A22" s="131" t="s">
        <v>59</v>
      </c>
      <c r="B22" s="166" t="s">
        <v>60</v>
      </c>
      <c r="C22" s="167"/>
      <c r="D22" s="168" t="s">
        <v>61</v>
      </c>
      <c r="E22" s="168" t="s">
        <v>62</v>
      </c>
      <c r="F22" s="168" t="s">
        <v>63</v>
      </c>
      <c r="G22" s="168" t="s">
        <v>64</v>
      </c>
      <c r="H22" s="169" t="s">
        <v>65</v>
      </c>
      <c r="I22" s="169" t="s">
        <v>66</v>
      </c>
      <c r="J22" s="169" t="s">
        <v>67</v>
      </c>
      <c r="K22" s="169" t="s">
        <v>68</v>
      </c>
      <c r="L22" s="169" t="s">
        <v>69</v>
      </c>
      <c r="M22" s="169" t="s">
        <v>70</v>
      </c>
      <c r="N22" s="147" t="s">
        <v>71</v>
      </c>
      <c r="O22" s="147" t="s">
        <v>72</v>
      </c>
      <c r="P22" s="147" t="s">
        <v>73</v>
      </c>
      <c r="Q22" s="222" t="s">
        <v>74</v>
      </c>
      <c r="R22" s="214" t="s">
        <v>20</v>
      </c>
      <c r="S22" s="214" t="s">
        <v>20</v>
      </c>
      <c r="T22" s="215"/>
      <c r="U22" s="216"/>
      <c r="V22" s="217"/>
      <c r="W22" s="217"/>
      <c r="X22" s="218"/>
      <c r="Y22" s="249"/>
      <c r="Z22" s="249"/>
    </row>
    <row r="23" ht="30.95" customHeight="1" spans="1:26">
      <c r="A23" s="170" t="str">
        <f>IF(_sjmain4_day_shift!A2="","",_sjmain4_day_shift!A2)</f>
        <v/>
      </c>
      <c r="B23" s="171" t="str">
        <f>IF(_sjmain4_day_shift!B2="","",_sjmain4_day_shift!B2)</f>
        <v/>
      </c>
      <c r="C23" s="172"/>
      <c r="D23" s="173" t="str">
        <f>IF(_sjmain4_day_shift!D2="","",_sjmain4_day_shift!D2)</f>
        <v/>
      </c>
      <c r="E23" s="173" t="str">
        <f>IF(_sjmain4_day_shift!E2="","",_sjmain4_day_shift!E2)</f>
        <v/>
      </c>
      <c r="F23" s="173" t="str">
        <f>IF(_sjmain4_day_shift!F2="","",_sjmain4_day_shift!F2)</f>
        <v/>
      </c>
      <c r="G23" s="173" t="str">
        <f>IF(_sjmain4_day_shift!G2="","",_sjmain4_day_shift!G2)</f>
        <v/>
      </c>
      <c r="H23" s="174" t="str">
        <f>IF(_sjmain4_day_shift!H2="","",_sjmain4_day_shift!H2)</f>
        <v/>
      </c>
      <c r="I23" s="201" t="str">
        <f>IF(_sjmain4_day_shift!I2="","",_sjmain4_day_shift!I2)</f>
        <v/>
      </c>
      <c r="J23" s="201" t="str">
        <f>IF(_sjmain4_day_shift!J2="","",_sjmain4_day_shift!J2)</f>
        <v/>
      </c>
      <c r="K23" s="174" t="str">
        <f>IF(_sjmain4_day_shift!K2="","",_sjmain4_day_shift!K2)</f>
        <v/>
      </c>
      <c r="L23" s="174" t="str">
        <f>IF(_sjmain4_day_shift!L2="","",_sjmain4_day_shift!L2)</f>
        <v/>
      </c>
      <c r="M23" s="174" t="str">
        <f>IF(_sjmain4_day_shift!M2="","",_sjmain4_day_shift!M2)</f>
        <v/>
      </c>
      <c r="N23" s="174" t="str">
        <f>IF(_sjmain4_day_shift!N2="","",_sjmain4_day_shift!N2)</f>
        <v/>
      </c>
      <c r="O23" s="174" t="str">
        <f>IF(_sjmain4_day_shift!O2="","",_sjmain4_day_shift!O2)</f>
        <v/>
      </c>
      <c r="P23" s="202" t="str">
        <f>IF(_sjmain4_day_shift!P2="","",_sjmain4_day_shift!P2)</f>
        <v/>
      </c>
      <c r="Q23" s="239" t="str">
        <f>IF(_sjmain4_day_shift!Q2="","",_sjmain4_day_shift!Q2)</f>
        <v/>
      </c>
      <c r="R23" s="224" t="s">
        <v>20</v>
      </c>
      <c r="S23" s="223" t="s">
        <v>20</v>
      </c>
      <c r="T23" s="215"/>
      <c r="U23" s="216"/>
      <c r="V23" s="217"/>
      <c r="W23" s="217"/>
      <c r="X23" s="218"/>
      <c r="Y23" s="249"/>
      <c r="Z23" s="249"/>
    </row>
    <row r="24" ht="30.75" customHeight="1" spans="1:26">
      <c r="A24" s="175" t="str">
        <f>IF(_sjmain4_day_shift!A3="","",_sjmain4_day_shift!A3)</f>
        <v/>
      </c>
      <c r="B24" s="176" t="str">
        <f>IF(_sjmain4_day_shift!B3="","",_sjmain4_day_shift!B3)</f>
        <v/>
      </c>
      <c r="C24" s="177"/>
      <c r="D24" s="174" t="str">
        <f>IF(_sjmain4_day_shift!D3="","",_sjmain4_day_shift!D3)</f>
        <v/>
      </c>
      <c r="E24" s="174" t="str">
        <f>IF(_sjmain4_day_shift!E3="","",_sjmain4_day_shift!E3)</f>
        <v/>
      </c>
      <c r="F24" s="174" t="str">
        <f>IF(_sjmain4_day_shift!F3="","",_sjmain4_day_shift!F3)</f>
        <v/>
      </c>
      <c r="G24" s="174" t="str">
        <f>IF(_sjmain4_day_shift!G3="","",_sjmain4_day_shift!G3)</f>
        <v/>
      </c>
      <c r="H24" s="174" t="str">
        <f>IF(_sjmain4_day_shift!H3="","",_sjmain4_day_shift!H3)</f>
        <v/>
      </c>
      <c r="I24" s="201" t="str">
        <f>IF(_sjmain4_day_shift!I3="","",_sjmain4_day_shift!I3)</f>
        <v/>
      </c>
      <c r="J24" s="201" t="str">
        <f>IF(_sjmain4_day_shift!J3="","",_sjmain4_day_shift!J3)</f>
        <v/>
      </c>
      <c r="K24" s="174" t="str">
        <f>IF(_sjmain4_day_shift!K3="","",_sjmain4_day_shift!K3)</f>
        <v/>
      </c>
      <c r="L24" s="174" t="str">
        <f>IF(_sjmain4_day_shift!L3="","",_sjmain4_day_shift!L3)</f>
        <v/>
      </c>
      <c r="M24" s="174" t="str">
        <f>IF(_sjmain4_day_shift!M3="","",_sjmain4_day_shift!M3)</f>
        <v/>
      </c>
      <c r="N24" s="174" t="str">
        <f>IF(_sjmain4_day_shift!N3="","",_sjmain4_day_shift!N3)</f>
        <v/>
      </c>
      <c r="O24" s="174" t="str">
        <f>IF(_sjmain4_day_shift!O3="","",_sjmain4_day_shift!O3)</f>
        <v/>
      </c>
      <c r="P24" s="202"/>
      <c r="Q24" s="239"/>
      <c r="R24" s="224" t="s">
        <v>20</v>
      </c>
      <c r="S24" s="223" t="s">
        <v>20</v>
      </c>
      <c r="T24" s="215"/>
      <c r="U24" s="216"/>
      <c r="V24" s="217"/>
      <c r="W24" s="217"/>
      <c r="X24" s="218"/>
      <c r="Y24" s="249"/>
      <c r="Z24" s="249"/>
    </row>
    <row r="25" ht="30.95" customHeight="1" spans="1:26">
      <c r="A25" s="175" t="str">
        <f>IF(_sjmain4_day_shift!A4="","",_sjmain4_day_shift!A4)</f>
        <v/>
      </c>
      <c r="B25" s="176" t="str">
        <f>IF(_sjmain4_day_shift!B4="","",_sjmain4_day_shift!B4)</f>
        <v/>
      </c>
      <c r="C25" s="177"/>
      <c r="D25" s="174" t="str">
        <f>IF(_sjmain4_day_shift!D4="","",_sjmain4_day_shift!D4)</f>
        <v/>
      </c>
      <c r="E25" s="174" t="str">
        <f>IF(_sjmain4_day_shift!E4="","",_sjmain4_day_shift!E4)</f>
        <v/>
      </c>
      <c r="F25" s="174" t="str">
        <f>IF(_sjmain4_day_shift!F4="","",_sjmain4_day_shift!F4)</f>
        <v/>
      </c>
      <c r="G25" s="174" t="str">
        <f>IF(_sjmain4_day_shift!G4="","",_sjmain4_day_shift!G4)</f>
        <v/>
      </c>
      <c r="H25" s="174" t="str">
        <f>IF(_sjmain4_day_shift!H4="","",_sjmain4_day_shift!H4)</f>
        <v/>
      </c>
      <c r="I25" s="201" t="str">
        <f>IF(_sjmain4_day_shift!I4="","",_sjmain4_day_shift!I4)</f>
        <v/>
      </c>
      <c r="J25" s="201" t="str">
        <f>IF(_sjmain4_day_shift!J4="","",_sjmain4_day_shift!J4)</f>
        <v/>
      </c>
      <c r="K25" s="174" t="str">
        <f>IF(_sjmain4_day_shift!K4="","",_sjmain4_day_shift!K4)</f>
        <v/>
      </c>
      <c r="L25" s="174" t="str">
        <f>IF(_sjmain4_day_shift!L4="","",_sjmain4_day_shift!L4)</f>
        <v/>
      </c>
      <c r="M25" s="174" t="str">
        <f>IF(_sjmain4_day_shift!M4="","",_sjmain4_day_shift!M4)</f>
        <v/>
      </c>
      <c r="N25" s="174" t="str">
        <f>IF(_sjmain4_day_shift!N4="","",_sjmain4_day_shift!N4)</f>
        <v/>
      </c>
      <c r="O25" s="174" t="str">
        <f>IF(_sjmain4_day_shift!O4="","",_sjmain4_day_shift!O4)</f>
        <v/>
      </c>
      <c r="P25" s="202"/>
      <c r="Q25" s="239"/>
      <c r="R25" s="224" t="s">
        <v>20</v>
      </c>
      <c r="S25" s="223" t="s">
        <v>20</v>
      </c>
      <c r="T25" s="215"/>
      <c r="U25" s="216"/>
      <c r="V25" s="217"/>
      <c r="W25" s="217"/>
      <c r="X25" s="218"/>
      <c r="Y25" s="249"/>
      <c r="Z25" s="249"/>
    </row>
    <row r="26" ht="30.95" customHeight="1" spans="1:26">
      <c r="A26" s="175" t="str">
        <f>IF(_sjmain4_day_shift!A5="","",_sjmain4_day_shift!A5)</f>
        <v/>
      </c>
      <c r="B26" s="176" t="str">
        <f>IF(_sjmain4_day_shift!B5="","",_sjmain4_day_shift!B5)</f>
        <v/>
      </c>
      <c r="C26" s="177"/>
      <c r="D26" s="174" t="str">
        <f>IF(_sjmain4_day_shift!D5="","",_sjmain4_day_shift!D5)</f>
        <v/>
      </c>
      <c r="E26" s="174" t="str">
        <f>IF(_sjmain4_day_shift!E5="","",_sjmain4_day_shift!E5)</f>
        <v/>
      </c>
      <c r="F26" s="174" t="str">
        <f>IF(_sjmain4_day_shift!F5="","",_sjmain4_day_shift!F5)</f>
        <v/>
      </c>
      <c r="G26" s="174" t="str">
        <f>IF(_sjmain4_day_shift!G5="","",_sjmain4_day_shift!G5)</f>
        <v/>
      </c>
      <c r="H26" s="174" t="str">
        <f>IF(_sjmain4_day_shift!H5="","",_sjmain4_day_shift!H5)</f>
        <v/>
      </c>
      <c r="I26" s="201" t="str">
        <f>IF(_sjmain4_day_shift!I5="","",_sjmain4_day_shift!I5)</f>
        <v/>
      </c>
      <c r="J26" s="201" t="str">
        <f>IF(_sjmain4_day_shift!J5="","",_sjmain4_day_shift!J5)</f>
        <v/>
      </c>
      <c r="K26" s="174" t="str">
        <f>IF(_sjmain4_day_shift!K5="","",_sjmain4_day_shift!K5)</f>
        <v/>
      </c>
      <c r="L26" s="174" t="str">
        <f>IF(_sjmain4_day_shift!L5="","",_sjmain4_day_shift!L5)</f>
        <v/>
      </c>
      <c r="M26" s="174" t="str">
        <f>IF(_sjmain4_day_shift!M5="","",_sjmain4_day_shift!M5)</f>
        <v/>
      </c>
      <c r="N26" s="174" t="str">
        <f>IF(_sjmain4_day_shift!N5="","",_sjmain4_day_shift!N5)</f>
        <v/>
      </c>
      <c r="O26" s="174" t="str">
        <f>IF(_sjmain4_day_shift!O5="","",_sjmain4_day_shift!O5)</f>
        <v/>
      </c>
      <c r="P26" s="202"/>
      <c r="Q26" s="239"/>
      <c r="R26" s="224" t="s">
        <v>20</v>
      </c>
      <c r="S26" s="223" t="s">
        <v>20</v>
      </c>
      <c r="T26" s="215"/>
      <c r="U26" s="225"/>
      <c r="V26" s="226"/>
      <c r="W26" s="226"/>
      <c r="X26" s="227"/>
      <c r="Y26" s="249"/>
      <c r="Z26" s="249"/>
    </row>
    <row r="27" ht="30.95" customHeight="1" spans="1:26">
      <c r="A27" s="175" t="str">
        <f>IF(_sjmain4_day_shift!A6="","",_sjmain4_day_shift!A6)</f>
        <v/>
      </c>
      <c r="B27" s="176" t="str">
        <f>IF(_sjmain4_day_shift!B6="","",_sjmain4_day_shift!B6)</f>
        <v/>
      </c>
      <c r="C27" s="177"/>
      <c r="D27" s="174" t="str">
        <f>IF(_sjmain4_day_shift!D6="","",_sjmain4_day_shift!D6)</f>
        <v/>
      </c>
      <c r="E27" s="174" t="str">
        <f>IF(_sjmain4_day_shift!E6="","",_sjmain4_day_shift!E6)</f>
        <v/>
      </c>
      <c r="F27" s="174" t="str">
        <f>IF(_sjmain4_day_shift!F6="","",_sjmain4_day_shift!F6)</f>
        <v/>
      </c>
      <c r="G27" s="174" t="str">
        <f>IF(_sjmain4_day_shift!G6="","",_sjmain4_day_shift!G6)</f>
        <v/>
      </c>
      <c r="H27" s="174" t="str">
        <f>IF(_sjmain4_day_shift!H6="","",_sjmain4_day_shift!H6)</f>
        <v/>
      </c>
      <c r="I27" s="201" t="str">
        <f>IF(_sjmain4_day_shift!I6="","",_sjmain4_day_shift!I6)</f>
        <v/>
      </c>
      <c r="J27" s="201" t="str">
        <f>IF(_sjmain4_day_shift!J6="","",_sjmain4_day_shift!J6)</f>
        <v/>
      </c>
      <c r="K27" s="174" t="str">
        <f>IF(_sjmain4_day_shift!K6="","",_sjmain4_day_shift!K6)</f>
        <v/>
      </c>
      <c r="L27" s="174" t="str">
        <f>IF(_sjmain4_day_shift!L6="","",_sjmain4_day_shift!L6)</f>
        <v/>
      </c>
      <c r="M27" s="174" t="str">
        <f>IF(_sjmain4_day_shift!M6="","",_sjmain4_day_shift!M6)</f>
        <v/>
      </c>
      <c r="N27" s="174" t="str">
        <f>IF(_sjmain4_day_shift!N6="","",_sjmain4_day_shift!N6)</f>
        <v/>
      </c>
      <c r="O27" s="174" t="str">
        <f>IF(_sjmain4_day_shift!O6="","",_sjmain4_day_shift!O6)</f>
        <v/>
      </c>
      <c r="P27" s="202"/>
      <c r="Q27" s="239"/>
      <c r="R27" s="224"/>
      <c r="S27" s="223"/>
      <c r="T27" s="215"/>
      <c r="U27" s="216"/>
      <c r="V27" s="217"/>
      <c r="W27" s="217"/>
      <c r="X27" s="218"/>
      <c r="Y27" s="249"/>
      <c r="Z27" s="249"/>
    </row>
    <row r="28" ht="30.95" customHeight="1" spans="1:26">
      <c r="A28" s="175" t="str">
        <f>IF(_sjmain4_day_shift!A7="","",_sjmain4_day_shift!A7)</f>
        <v/>
      </c>
      <c r="B28" s="176" t="str">
        <f>IF(_sjmain4_day_shift!B7="","",_sjmain4_day_shift!B7)</f>
        <v/>
      </c>
      <c r="C28" s="177"/>
      <c r="D28" s="174" t="str">
        <f>IF(_sjmain4_day_shift!D7="","",_sjmain4_day_shift!D7)</f>
        <v/>
      </c>
      <c r="E28" s="174" t="str">
        <f>IF(_sjmain4_day_shift!E7="","",_sjmain4_day_shift!E7)</f>
        <v/>
      </c>
      <c r="F28" s="174" t="str">
        <f>IF(_sjmain4_day_shift!F7="","",_sjmain4_day_shift!F7)</f>
        <v/>
      </c>
      <c r="G28" s="174" t="str">
        <f>IF(_sjmain4_day_shift!G7="","",_sjmain4_day_shift!G7)</f>
        <v/>
      </c>
      <c r="H28" s="174" t="str">
        <f>IF(_sjmain4_day_shift!H7="","",_sjmain4_day_shift!H7)</f>
        <v/>
      </c>
      <c r="I28" s="201" t="str">
        <f>IF(_sjmain4_day_shift!I7="","",_sjmain4_day_shift!I7)</f>
        <v/>
      </c>
      <c r="J28" s="201" t="str">
        <f>IF(_sjmain4_day_shift!J7="","",_sjmain4_day_shift!J7)</f>
        <v/>
      </c>
      <c r="K28" s="174" t="str">
        <f>IF(_sjmain4_day_shift!K7="","",_sjmain4_day_shift!K7)</f>
        <v/>
      </c>
      <c r="L28" s="174" t="str">
        <f>IF(_sjmain4_day_shift!L7="","",_sjmain4_day_shift!L7)</f>
        <v/>
      </c>
      <c r="M28" s="174" t="str">
        <f>IF(_sjmain4_day_shift!M7="","",_sjmain4_day_shift!M7)</f>
        <v/>
      </c>
      <c r="N28" s="174" t="str">
        <f>IF(_sjmain4_day_shift!N7="","",_sjmain4_day_shift!N7)</f>
        <v/>
      </c>
      <c r="O28" s="174" t="str">
        <f>IF(_sjmain4_day_shift!O7="","",_sjmain4_day_shift!O7)</f>
        <v/>
      </c>
      <c r="P28" s="202"/>
      <c r="Q28" s="239"/>
      <c r="R28" s="224"/>
      <c r="S28" s="223"/>
      <c r="T28" s="215"/>
      <c r="U28" s="225"/>
      <c r="V28" s="226"/>
      <c r="W28" s="226"/>
      <c r="X28" s="227"/>
      <c r="Y28" s="249"/>
      <c r="Z28" s="249"/>
    </row>
    <row r="29" ht="30.95" customHeight="1" spans="1:26">
      <c r="A29" s="175" t="str">
        <f>IF(_sjmain4_day_shift!A8="","",_sjmain4_day_shift!A8)</f>
        <v/>
      </c>
      <c r="B29" s="176" t="str">
        <f>IF(_sjmain4_day_shift!B8="","",_sjmain4_day_shift!B8)</f>
        <v/>
      </c>
      <c r="C29" s="177"/>
      <c r="D29" s="174" t="str">
        <f>IF(_sjmain4_day_shift!D8="","",_sjmain4_day_shift!D8)</f>
        <v/>
      </c>
      <c r="E29" s="174" t="str">
        <f>IF(_sjmain4_day_shift!E8="","",_sjmain4_day_shift!E8)</f>
        <v/>
      </c>
      <c r="F29" s="174" t="str">
        <f>IF(_sjmain4_day_shift!F8="","",_sjmain4_day_shift!F8)</f>
        <v/>
      </c>
      <c r="G29" s="174" t="str">
        <f>IF(_sjmain4_day_shift!G8="","",_sjmain4_day_shift!G8)</f>
        <v/>
      </c>
      <c r="H29" s="174" t="str">
        <f>IF(_sjmain4_day_shift!H8="","",_sjmain4_day_shift!H8)</f>
        <v/>
      </c>
      <c r="I29" s="201" t="str">
        <f>IF(_sjmain4_day_shift!I8="","",_sjmain4_day_shift!I8)</f>
        <v/>
      </c>
      <c r="J29" s="201" t="str">
        <f>IF(_sjmain4_day_shift!J8="","",_sjmain4_day_shift!J8)</f>
        <v/>
      </c>
      <c r="K29" s="174" t="str">
        <f>IF(_sjmain4_day_shift!K8="","",_sjmain4_day_shift!K8)</f>
        <v/>
      </c>
      <c r="L29" s="174" t="str">
        <f>IF(_sjmain4_day_shift!L8="","",_sjmain4_day_shift!L8)</f>
        <v/>
      </c>
      <c r="M29" s="174" t="str">
        <f>IF(_sjmain4_day_shift!M8="","",_sjmain4_day_shift!M8)</f>
        <v/>
      </c>
      <c r="N29" s="174" t="str">
        <f>IF(_sjmain4_day_shift!N8="","",_sjmain4_day_shift!N8)</f>
        <v/>
      </c>
      <c r="O29" s="174" t="str">
        <f>IF(_sjmain4_day_shift!O8="","",_sjmain4_day_shift!O8)</f>
        <v/>
      </c>
      <c r="P29" s="202"/>
      <c r="Q29" s="239"/>
      <c r="R29" s="110" t="s">
        <v>75</v>
      </c>
      <c r="S29" s="111"/>
      <c r="T29" s="235"/>
      <c r="U29" s="236"/>
      <c r="V29" s="237"/>
      <c r="W29" s="237"/>
      <c r="X29" s="238"/>
      <c r="Y29" s="249"/>
      <c r="Z29" s="249"/>
    </row>
    <row r="30" ht="30" customHeight="1" spans="1:24">
      <c r="A30" s="175" t="str">
        <f>IF(_sjmain4_day_shift!A9="","",_sjmain4_day_shift!A9)</f>
        <v/>
      </c>
      <c r="B30" s="176" t="str">
        <f>IF(_sjmain4_day_shift!B9="","",_sjmain4_day_shift!B9)</f>
        <v/>
      </c>
      <c r="C30" s="177"/>
      <c r="D30" s="174" t="str">
        <f>IF(_sjmain4_day_shift!D9="","",_sjmain4_day_shift!D9)</f>
        <v/>
      </c>
      <c r="E30" s="174" t="str">
        <f>IF(_sjmain4_day_shift!E9="","",_sjmain4_day_shift!E9)</f>
        <v/>
      </c>
      <c r="F30" s="174" t="str">
        <f>IF(_sjmain4_day_shift!F9="","",_sjmain4_day_shift!F9)</f>
        <v/>
      </c>
      <c r="G30" s="174" t="str">
        <f>IF(_sjmain4_day_shift!G9="","",_sjmain4_day_shift!G9)</f>
        <v/>
      </c>
      <c r="H30" s="174" t="str">
        <f>IF(_sjmain4_day_shift!H9="","",_sjmain4_day_shift!H9)</f>
        <v/>
      </c>
      <c r="I30" s="201" t="str">
        <f>IF(_sjmain4_day_shift!I9="","",_sjmain4_day_shift!I9)</f>
        <v/>
      </c>
      <c r="J30" s="201" t="str">
        <f>IF(_sjmain4_day_shift!J9="","",_sjmain4_day_shift!J9)</f>
        <v/>
      </c>
      <c r="K30" s="174" t="str">
        <f>IF(_sjmain4_day_shift!K9="","",_sjmain4_day_shift!K9)</f>
        <v/>
      </c>
      <c r="L30" s="174" t="str">
        <f>IF(_sjmain4_day_shift!L9="","",_sjmain4_day_shift!L9)</f>
        <v/>
      </c>
      <c r="M30" s="174" t="str">
        <f>IF(_sjmain4_day_shift!M9="","",_sjmain4_day_shift!M9)</f>
        <v/>
      </c>
      <c r="N30" s="174" t="str">
        <f>IF(_sjmain4_day_shift!N9="","",_sjmain4_day_shift!N9)</f>
        <v/>
      </c>
      <c r="O30" s="174" t="str">
        <f>IF(_sjmain4_day_shift!O9="","",_sjmain4_day_shift!O9)</f>
        <v/>
      </c>
      <c r="P30" s="202"/>
      <c r="Q30" s="239"/>
      <c r="R30" s="110" t="s">
        <v>76</v>
      </c>
      <c r="S30" s="111"/>
      <c r="T30" s="235">
        <v>0</v>
      </c>
      <c r="U30" s="236"/>
      <c r="V30" s="237"/>
      <c r="W30" s="237"/>
      <c r="X30" s="238"/>
    </row>
    <row r="31" customFormat="1" ht="30" customHeight="1" spans="1:24">
      <c r="A31" s="175" t="str">
        <f>IF(_sjmain4_day_shift!A10="","",_sjmain4_day_shift!A10)</f>
        <v/>
      </c>
      <c r="B31" s="176" t="str">
        <f>IF(_sjmain4_day_shift!B10="","",_sjmain4_day_shift!B10)</f>
        <v/>
      </c>
      <c r="C31" s="177"/>
      <c r="D31" s="174" t="str">
        <f>IF(_sjmain4_day_shift!D10="","",_sjmain4_day_shift!D10)</f>
        <v/>
      </c>
      <c r="E31" s="174" t="str">
        <f>IF(_sjmain4_day_shift!E10="","",_sjmain4_day_shift!E10)</f>
        <v/>
      </c>
      <c r="F31" s="174" t="str">
        <f>IF(_sjmain4_day_shift!F10="","",_sjmain4_day_shift!F10)</f>
        <v/>
      </c>
      <c r="G31" s="174" t="str">
        <f>IF(_sjmain4_day_shift!G10="","",_sjmain4_day_shift!G10)</f>
        <v/>
      </c>
      <c r="H31" s="174" t="str">
        <f>IF(_sjmain4_day_shift!H10="","",_sjmain4_day_shift!H10)</f>
        <v/>
      </c>
      <c r="I31" s="201" t="str">
        <f>IF(_sjmain4_day_shift!I10="","",_sjmain4_day_shift!I10)</f>
        <v/>
      </c>
      <c r="J31" s="201" t="str">
        <f>IF(_sjmain4_day_shift!J10="","",_sjmain4_day_shift!J10)</f>
        <v/>
      </c>
      <c r="K31" s="174" t="str">
        <f>IF(_sjmain4_day_shift!K10="","",_sjmain4_day_shift!K10)</f>
        <v/>
      </c>
      <c r="L31" s="174" t="str">
        <f>IF(_sjmain4_day_shift!L10="","",_sjmain4_day_shift!L10)</f>
        <v/>
      </c>
      <c r="M31" s="174" t="str">
        <f>IF(_sjmain4_day_shift!M10="","",_sjmain4_day_shift!M10)</f>
        <v/>
      </c>
      <c r="N31" s="174" t="str">
        <f>IF(_sjmain4_day_shift!N10="","",_sjmain4_day_shift!N10)</f>
        <v/>
      </c>
      <c r="O31" s="174" t="str">
        <f>IF(_sjmain4_day_shift!O10="","",_sjmain4_day_shift!O10)</f>
        <v/>
      </c>
      <c r="P31" s="202"/>
      <c r="Q31" s="239"/>
      <c r="R31" s="110"/>
      <c r="S31" s="111"/>
      <c r="T31" s="235"/>
      <c r="U31" s="236"/>
      <c r="V31" s="237"/>
      <c r="W31" s="237"/>
      <c r="X31" s="238"/>
    </row>
    <row r="32" customFormat="1" ht="30" customHeight="1" spans="1:24">
      <c r="A32" s="175" t="str">
        <f>IF(_sjmain4_day_shift!A11="","",_sjmain4_day_shift!A11)</f>
        <v/>
      </c>
      <c r="B32" s="176" t="str">
        <f>IF(_sjmain4_day_shift!B11="","",_sjmain4_day_shift!B11)</f>
        <v/>
      </c>
      <c r="C32" s="177"/>
      <c r="D32" s="174" t="str">
        <f>IF(_sjmain4_day_shift!D11="","",_sjmain4_day_shift!D11)</f>
        <v/>
      </c>
      <c r="E32" s="174" t="str">
        <f>IF(_sjmain4_day_shift!E11="","",_sjmain4_day_shift!E11)</f>
        <v/>
      </c>
      <c r="F32" s="174" t="str">
        <f>IF(_sjmain4_day_shift!F11="","",_sjmain4_day_shift!F11)</f>
        <v/>
      </c>
      <c r="G32" s="174" t="str">
        <f>IF(_sjmain4_day_shift!G11="","",_sjmain4_day_shift!G11)</f>
        <v/>
      </c>
      <c r="H32" s="174" t="str">
        <f>IF(_sjmain4_day_shift!H11="","",_sjmain4_day_shift!H11)</f>
        <v/>
      </c>
      <c r="I32" s="201" t="str">
        <f>IF(_sjmain4_day_shift!I11="","",_sjmain4_day_shift!I11)</f>
        <v/>
      </c>
      <c r="J32" s="201" t="str">
        <f>IF(_sjmain4_day_shift!J11="","",_sjmain4_day_shift!J11)</f>
        <v/>
      </c>
      <c r="K32" s="174" t="str">
        <f>IF(_sjmain4_day_shift!K11="","",_sjmain4_day_shift!K11)</f>
        <v/>
      </c>
      <c r="L32" s="174" t="str">
        <f>IF(_sjmain4_day_shift!L11="","",_sjmain4_day_shift!L11)</f>
        <v/>
      </c>
      <c r="M32" s="174" t="str">
        <f>IF(_sjmain4_day_shift!M11="","",_sjmain4_day_shift!M11)</f>
        <v/>
      </c>
      <c r="N32" s="174" t="str">
        <f>IF(_sjmain4_day_shift!N11="","",_sjmain4_day_shift!N11)</f>
        <v/>
      </c>
      <c r="O32" s="174" t="str">
        <f>IF(_sjmain4_day_shift!O11="","",_sjmain4_day_shift!O11)</f>
        <v/>
      </c>
      <c r="P32" s="202"/>
      <c r="Q32" s="239"/>
      <c r="R32" s="110"/>
      <c r="S32" s="111"/>
      <c r="T32" s="235"/>
      <c r="U32" s="236"/>
      <c r="V32" s="237"/>
      <c r="W32" s="237"/>
      <c r="X32" s="238"/>
    </row>
    <row r="33" customFormat="1" ht="30" customHeight="1" spans="1:24">
      <c r="A33" s="175" t="str">
        <f>IF(_sjmain4_day_shift!A12="","",_sjmain4_day_shift!A12)</f>
        <v/>
      </c>
      <c r="B33" s="176" t="str">
        <f>IF(_sjmain4_day_shift!B12="","",_sjmain4_day_shift!B12)</f>
        <v/>
      </c>
      <c r="C33" s="177"/>
      <c r="D33" s="174" t="str">
        <f>IF(_sjmain4_day_shift!D12="","",_sjmain4_day_shift!D12)</f>
        <v/>
      </c>
      <c r="E33" s="174" t="str">
        <f>IF(_sjmain4_day_shift!E12="","",_sjmain4_day_shift!E12)</f>
        <v/>
      </c>
      <c r="F33" s="174" t="str">
        <f>IF(_sjmain4_day_shift!F12="","",_sjmain4_day_shift!F12)</f>
        <v/>
      </c>
      <c r="G33" s="174" t="str">
        <f>IF(_sjmain4_day_shift!G12="","",_sjmain4_day_shift!G12)</f>
        <v/>
      </c>
      <c r="H33" s="174" t="str">
        <f>IF(_sjmain4_day_shift!H12="","",_sjmain4_day_shift!H12)</f>
        <v/>
      </c>
      <c r="I33" s="201" t="str">
        <f>IF(_sjmain4_day_shift!I12="","",_sjmain4_day_shift!I12)</f>
        <v/>
      </c>
      <c r="J33" s="201" t="str">
        <f>IF(_sjmain4_day_shift!J12="","",_sjmain4_day_shift!J12)</f>
        <v/>
      </c>
      <c r="K33" s="174" t="str">
        <f>IF(_sjmain4_day_shift!K12="","",_sjmain4_day_shift!K12)</f>
        <v/>
      </c>
      <c r="L33" s="174" t="str">
        <f>IF(_sjmain4_day_shift!L12="","",_sjmain4_day_shift!L12)</f>
        <v/>
      </c>
      <c r="M33" s="174" t="str">
        <f>IF(_sjmain4_day_shift!M12="","",_sjmain4_day_shift!M12)</f>
        <v/>
      </c>
      <c r="N33" s="174" t="str">
        <f>IF(_sjmain4_day_shift!N12="","",_sjmain4_day_shift!N12)</f>
        <v/>
      </c>
      <c r="O33" s="174" t="str">
        <f>IF(_sjmain4_day_shift!O12="","",_sjmain4_day_shift!O12)</f>
        <v/>
      </c>
      <c r="P33" s="202"/>
      <c r="Q33" s="239"/>
      <c r="R33" s="110"/>
      <c r="S33" s="111"/>
      <c r="T33" s="235"/>
      <c r="U33" s="236"/>
      <c r="V33" s="237"/>
      <c r="W33" s="237"/>
      <c r="X33" s="238"/>
    </row>
    <row r="34" customFormat="1" ht="30" customHeight="1" spans="1:24">
      <c r="A34" s="175" t="str">
        <f>IF(_sjmain4_day_shift!A13="","",_sjmain4_day_shift!A13)</f>
        <v/>
      </c>
      <c r="B34" s="176" t="str">
        <f>IF(_sjmain4_day_shift!B13="","",_sjmain4_day_shift!B13)</f>
        <v/>
      </c>
      <c r="C34" s="177"/>
      <c r="D34" s="174" t="str">
        <f>IF(_sjmain4_day_shift!D13="","",_sjmain4_day_shift!D13)</f>
        <v/>
      </c>
      <c r="E34" s="174" t="str">
        <f>IF(_sjmain4_day_shift!E13="","",_sjmain4_day_shift!E13)</f>
        <v/>
      </c>
      <c r="F34" s="174" t="str">
        <f>IF(_sjmain4_day_shift!F13="","",_sjmain4_day_shift!F13)</f>
        <v/>
      </c>
      <c r="G34" s="174" t="str">
        <f>IF(_sjmain4_day_shift!G13="","",_sjmain4_day_shift!G13)</f>
        <v/>
      </c>
      <c r="H34" s="174" t="str">
        <f>IF(_sjmain4_day_shift!H13="","",_sjmain4_day_shift!H13)</f>
        <v/>
      </c>
      <c r="I34" s="201" t="str">
        <f>IF(_sjmain4_day_shift!I13="","",_sjmain4_day_shift!I13)</f>
        <v/>
      </c>
      <c r="J34" s="201" t="str">
        <f>IF(_sjmain4_day_shift!J13="","",_sjmain4_day_shift!J13)</f>
        <v/>
      </c>
      <c r="K34" s="174" t="str">
        <f>IF(_sjmain4_day_shift!K13="","",_sjmain4_day_shift!K13)</f>
        <v/>
      </c>
      <c r="L34" s="174" t="str">
        <f>IF(_sjmain4_day_shift!L13="","",_sjmain4_day_shift!L13)</f>
        <v/>
      </c>
      <c r="M34" s="174" t="str">
        <f>IF(_sjmain4_day_shift!M13="","",_sjmain4_day_shift!M13)</f>
        <v/>
      </c>
      <c r="N34" s="174" t="str">
        <f>IF(_sjmain4_day_shift!N13="","",_sjmain4_day_shift!N13)</f>
        <v/>
      </c>
      <c r="O34" s="174" t="str">
        <f>IF(_sjmain4_day_shift!O13="","",_sjmain4_day_shift!O13)</f>
        <v/>
      </c>
      <c r="P34" s="202"/>
      <c r="Q34" s="239"/>
      <c r="R34" s="110"/>
      <c r="S34" s="111"/>
      <c r="T34" s="235"/>
      <c r="U34" s="236"/>
      <c r="V34" s="237"/>
      <c r="W34" s="237"/>
      <c r="X34" s="238"/>
    </row>
    <row r="35" customFormat="1" ht="30" customHeight="1" spans="1:24">
      <c r="A35" s="175" t="str">
        <f>IF(_sjmain4_day_shift!A14="","",_sjmain4_day_shift!A14)</f>
        <v/>
      </c>
      <c r="B35" s="176" t="str">
        <f>IF(_sjmain4_day_shift!B14="","",_sjmain4_day_shift!B14)</f>
        <v/>
      </c>
      <c r="C35" s="177"/>
      <c r="D35" s="174" t="str">
        <f>IF(_sjmain4_day_shift!D14="","",_sjmain4_day_shift!D14)</f>
        <v/>
      </c>
      <c r="E35" s="174" t="str">
        <f>IF(_sjmain4_day_shift!E14="","",_sjmain4_day_shift!E14)</f>
        <v/>
      </c>
      <c r="F35" s="174" t="str">
        <f>IF(_sjmain4_day_shift!F14="","",_sjmain4_day_shift!F14)</f>
        <v/>
      </c>
      <c r="G35" s="174" t="str">
        <f>IF(_sjmain4_day_shift!G14="","",_sjmain4_day_shift!G14)</f>
        <v/>
      </c>
      <c r="H35" s="174" t="str">
        <f>IF(_sjmain4_day_shift!H14="","",_sjmain4_day_shift!H14)</f>
        <v/>
      </c>
      <c r="I35" s="201" t="str">
        <f>IF(_sjmain4_day_shift!I14="","",_sjmain4_day_shift!I14)</f>
        <v/>
      </c>
      <c r="J35" s="201" t="str">
        <f>IF(_sjmain4_day_shift!J14="","",_sjmain4_day_shift!J14)</f>
        <v/>
      </c>
      <c r="K35" s="174" t="str">
        <f>IF(_sjmain4_day_shift!K14="","",_sjmain4_day_shift!K14)</f>
        <v/>
      </c>
      <c r="L35" s="174" t="str">
        <f>IF(_sjmain4_day_shift!L14="","",_sjmain4_day_shift!L14)</f>
        <v/>
      </c>
      <c r="M35" s="174" t="str">
        <f>IF(_sjmain4_day_shift!M14="","",_sjmain4_day_shift!M14)</f>
        <v/>
      </c>
      <c r="N35" s="174" t="str">
        <f>IF(_sjmain4_day_shift!N14="","",_sjmain4_day_shift!N14)</f>
        <v/>
      </c>
      <c r="O35" s="174" t="str">
        <f>IF(_sjmain4_day_shift!O14="","",_sjmain4_day_shift!O14)</f>
        <v/>
      </c>
      <c r="P35" s="202"/>
      <c r="Q35" s="239"/>
      <c r="R35" s="110"/>
      <c r="S35" s="111"/>
      <c r="T35" s="235"/>
      <c r="U35" s="236"/>
      <c r="V35" s="237"/>
      <c r="W35" s="237"/>
      <c r="X35" s="238"/>
    </row>
    <row r="36" customFormat="1" ht="30" customHeight="1" spans="1:24">
      <c r="A36" s="175" t="str">
        <f>IF(_sjmain4_day_shift!A15="","",_sjmain4_day_shift!A15)</f>
        <v/>
      </c>
      <c r="B36" s="176" t="str">
        <f>IF(_sjmain4_day_shift!B15="","",_sjmain4_day_shift!B15)</f>
        <v/>
      </c>
      <c r="C36" s="177"/>
      <c r="D36" s="174" t="str">
        <f>IF(_sjmain4_day_shift!D15="","",_sjmain4_day_shift!D15)</f>
        <v/>
      </c>
      <c r="E36" s="174" t="str">
        <f>IF(_sjmain4_day_shift!E15="","",_sjmain4_day_shift!E15)</f>
        <v/>
      </c>
      <c r="F36" s="174" t="str">
        <f>IF(_sjmain4_day_shift!F15="","",_sjmain4_day_shift!F15)</f>
        <v/>
      </c>
      <c r="G36" s="174" t="str">
        <f>IF(_sjmain4_day_shift!G15="","",_sjmain4_day_shift!G15)</f>
        <v/>
      </c>
      <c r="H36" s="174" t="str">
        <f>IF(_sjmain4_day_shift!H15="","",_sjmain4_day_shift!H15)</f>
        <v/>
      </c>
      <c r="I36" s="201" t="str">
        <f>IF(_sjmain4_day_shift!I15="","",_sjmain4_day_shift!I15)</f>
        <v/>
      </c>
      <c r="J36" s="201" t="str">
        <f>IF(_sjmain4_day_shift!J15="","",_sjmain4_day_shift!J15)</f>
        <v/>
      </c>
      <c r="K36" s="174" t="str">
        <f>IF(_sjmain4_day_shift!K15="","",_sjmain4_day_shift!K15)</f>
        <v/>
      </c>
      <c r="L36" s="174" t="str">
        <f>IF(_sjmain4_day_shift!L15="","",_sjmain4_day_shift!L15)</f>
        <v/>
      </c>
      <c r="M36" s="174" t="str">
        <f>IF(_sjmain4_day_shift!M15="","",_sjmain4_day_shift!M15)</f>
        <v/>
      </c>
      <c r="N36" s="174" t="str">
        <f>IF(_sjmain4_day_shift!N15="","",_sjmain4_day_shift!N15)</f>
        <v/>
      </c>
      <c r="O36" s="174" t="str">
        <f>IF(_sjmain4_day_shift!O15="","",_sjmain4_day_shift!O15)</f>
        <v/>
      </c>
      <c r="P36" s="202"/>
      <c r="Q36" s="239"/>
      <c r="R36" s="110"/>
      <c r="S36" s="111"/>
      <c r="T36" s="235"/>
      <c r="U36" s="236"/>
      <c r="V36" s="237"/>
      <c r="W36" s="237"/>
      <c r="X36" s="238"/>
    </row>
    <row r="37" customFormat="1" ht="30" customHeight="1" spans="1:24">
      <c r="A37" s="175" t="str">
        <f>IF(_sjmain4_day_shift!A16="","",_sjmain4_day_shift!A16)</f>
        <v/>
      </c>
      <c r="B37" s="176" t="str">
        <f>IF(_sjmain4_day_shift!B16="","",_sjmain4_day_shift!B16)</f>
        <v/>
      </c>
      <c r="C37" s="177"/>
      <c r="D37" s="174" t="str">
        <f>IF(_sjmain4_day_shift!D16="","",_sjmain4_day_shift!D16)</f>
        <v/>
      </c>
      <c r="E37" s="174" t="str">
        <f>IF(_sjmain4_day_shift!E16="","",_sjmain4_day_shift!E16)</f>
        <v/>
      </c>
      <c r="F37" s="174" t="str">
        <f>IF(_sjmain4_day_shift!F16="","",_sjmain4_day_shift!F16)</f>
        <v/>
      </c>
      <c r="G37" s="174" t="str">
        <f>IF(_sjmain4_day_shift!G16="","",_sjmain4_day_shift!G16)</f>
        <v/>
      </c>
      <c r="H37" s="174" t="str">
        <f>IF(_sjmain4_day_shift!H16="","",_sjmain4_day_shift!H16)</f>
        <v/>
      </c>
      <c r="I37" s="201" t="str">
        <f>IF(_sjmain4_day_shift!I16="","",_sjmain4_day_shift!I16)</f>
        <v/>
      </c>
      <c r="J37" s="201" t="str">
        <f>IF(_sjmain4_day_shift!J16="","",_sjmain4_day_shift!J16)</f>
        <v/>
      </c>
      <c r="K37" s="174" t="str">
        <f>IF(_sjmain4_day_shift!K16="","",_sjmain4_day_shift!K16)</f>
        <v/>
      </c>
      <c r="L37" s="174" t="str">
        <f>IF(_sjmain4_day_shift!L16="","",_sjmain4_day_shift!L16)</f>
        <v/>
      </c>
      <c r="M37" s="174" t="str">
        <f>IF(_sjmain4_day_shift!M16="","",_sjmain4_day_shift!M16)</f>
        <v/>
      </c>
      <c r="N37" s="174" t="str">
        <f>IF(_sjmain4_day_shift!N16="","",_sjmain4_day_shift!N16)</f>
        <v/>
      </c>
      <c r="O37" s="174" t="str">
        <f>IF(_sjmain4_day_shift!O16="","",_sjmain4_day_shift!O16)</f>
        <v/>
      </c>
      <c r="P37" s="202"/>
      <c r="Q37" s="239"/>
      <c r="R37" s="110"/>
      <c r="S37" s="111"/>
      <c r="T37" s="235"/>
      <c r="U37" s="236"/>
      <c r="V37" s="237"/>
      <c r="W37" s="237"/>
      <c r="X37" s="238"/>
    </row>
    <row r="38" customFormat="1" ht="30" customHeight="1" spans="1:24">
      <c r="A38" s="175" t="str">
        <f>IF(_sjmain4_day_shift!A17="","",_sjmain4_day_shift!A17)</f>
        <v/>
      </c>
      <c r="B38" s="176" t="str">
        <f>IF(_sjmain4_day_shift!B17="","",_sjmain4_day_shift!B17)</f>
        <v/>
      </c>
      <c r="C38" s="177"/>
      <c r="D38" s="174" t="str">
        <f>IF(_sjmain4_day_shift!D17="","",_sjmain4_day_shift!D17)</f>
        <v/>
      </c>
      <c r="E38" s="174" t="str">
        <f>IF(_sjmain4_day_shift!E17="","",_sjmain4_day_shift!E17)</f>
        <v/>
      </c>
      <c r="F38" s="174" t="str">
        <f>IF(_sjmain4_day_shift!F17="","",_sjmain4_day_shift!F17)</f>
        <v/>
      </c>
      <c r="G38" s="174" t="str">
        <f>IF(_sjmain4_day_shift!G17="","",_sjmain4_day_shift!G17)</f>
        <v/>
      </c>
      <c r="H38" s="174" t="str">
        <f>IF(_sjmain4_day_shift!H17="","",_sjmain4_day_shift!H17)</f>
        <v/>
      </c>
      <c r="I38" s="201" t="str">
        <f>IF(_sjmain4_day_shift!I17="","",_sjmain4_day_shift!I17)</f>
        <v/>
      </c>
      <c r="J38" s="201" t="str">
        <f>IF(_sjmain4_day_shift!J17="","",_sjmain4_day_shift!J17)</f>
        <v/>
      </c>
      <c r="K38" s="174" t="str">
        <f>IF(_sjmain4_day_shift!K17="","",_sjmain4_day_shift!K17)</f>
        <v/>
      </c>
      <c r="L38" s="174" t="str">
        <f>IF(_sjmain4_day_shift!L17="","",_sjmain4_day_shift!L17)</f>
        <v/>
      </c>
      <c r="M38" s="174" t="str">
        <f>IF(_sjmain4_day_shift!M17="","",_sjmain4_day_shift!M17)</f>
        <v/>
      </c>
      <c r="N38" s="174" t="str">
        <f>IF(_sjmain4_day_shift!N17="","",_sjmain4_day_shift!N17)</f>
        <v/>
      </c>
      <c r="O38" s="174" t="str">
        <f>IF(_sjmain4_day_shift!O17="","",_sjmain4_day_shift!O17)</f>
        <v/>
      </c>
      <c r="P38" s="202"/>
      <c r="Q38" s="239"/>
      <c r="R38" s="110"/>
      <c r="S38" s="111"/>
      <c r="T38" s="235"/>
      <c r="U38" s="236"/>
      <c r="V38" s="237"/>
      <c r="W38" s="237"/>
      <c r="X38" s="238"/>
    </row>
    <row r="39" customFormat="1" ht="30" customHeight="1" spans="1:24">
      <c r="A39" s="175" t="str">
        <f>IF(_sjmain4_day_shift!A18="","",_sjmain4_day_shift!A18)</f>
        <v/>
      </c>
      <c r="B39" s="176" t="str">
        <f>IF(_sjmain4_day_shift!B18="","",_sjmain4_day_shift!B18)</f>
        <v/>
      </c>
      <c r="C39" s="177"/>
      <c r="D39" s="174" t="str">
        <f>IF(_sjmain4_day_shift!D18="","",_sjmain4_day_shift!D18)</f>
        <v/>
      </c>
      <c r="E39" s="174" t="str">
        <f>IF(_sjmain4_day_shift!E18="","",_sjmain4_day_shift!E18)</f>
        <v/>
      </c>
      <c r="F39" s="174" t="str">
        <f>IF(_sjmain4_day_shift!F18="","",_sjmain4_day_shift!F18)</f>
        <v/>
      </c>
      <c r="G39" s="174" t="str">
        <f>IF(_sjmain4_day_shift!G18="","",_sjmain4_day_shift!G18)</f>
        <v/>
      </c>
      <c r="H39" s="174" t="str">
        <f>IF(_sjmain4_day_shift!H18="","",_sjmain4_day_shift!H18)</f>
        <v/>
      </c>
      <c r="I39" s="201" t="str">
        <f>IF(_sjmain4_day_shift!I18="","",_sjmain4_day_shift!I18)</f>
        <v/>
      </c>
      <c r="J39" s="201" t="str">
        <f>IF(_sjmain4_day_shift!J18="","",_sjmain4_day_shift!J18)</f>
        <v/>
      </c>
      <c r="K39" s="174" t="str">
        <f>IF(_sjmain4_day_shift!K18="","",_sjmain4_day_shift!K18)</f>
        <v/>
      </c>
      <c r="L39" s="174" t="str">
        <f>IF(_sjmain4_day_shift!L18="","",_sjmain4_day_shift!L18)</f>
        <v/>
      </c>
      <c r="M39" s="174" t="str">
        <f>IF(_sjmain4_day_shift!M18="","",_sjmain4_day_shift!M18)</f>
        <v/>
      </c>
      <c r="N39" s="174" t="str">
        <f>IF(_sjmain4_day_shift!N18="","",_sjmain4_day_shift!N18)</f>
        <v/>
      </c>
      <c r="O39" s="174" t="str">
        <f>IF(_sjmain4_day_shift!O18="","",_sjmain4_day_shift!O18)</f>
        <v/>
      </c>
      <c r="P39" s="202"/>
      <c r="Q39" s="239"/>
      <c r="R39" s="110"/>
      <c r="S39" s="111"/>
      <c r="T39" s="235"/>
      <c r="U39" s="236"/>
      <c r="V39" s="237"/>
      <c r="W39" s="237"/>
      <c r="X39" s="238"/>
    </row>
    <row r="40" customFormat="1" ht="30" customHeight="1" spans="1:24">
      <c r="A40" s="175" t="str">
        <f>IF(_sjmain4_day_shift!A19="","",_sjmain4_day_shift!A19)</f>
        <v/>
      </c>
      <c r="B40" s="176" t="str">
        <f>IF(_sjmain4_day_shift!B19="","",_sjmain4_day_shift!B19)</f>
        <v/>
      </c>
      <c r="C40" s="177"/>
      <c r="D40" s="174" t="str">
        <f>IF(_sjmain4_day_shift!D19="","",_sjmain4_day_shift!D19)</f>
        <v/>
      </c>
      <c r="E40" s="174" t="str">
        <f>IF(_sjmain4_day_shift!E19="","",_sjmain4_day_shift!E19)</f>
        <v/>
      </c>
      <c r="F40" s="174" t="str">
        <f>IF(_sjmain4_day_shift!F19="","",_sjmain4_day_shift!F19)</f>
        <v/>
      </c>
      <c r="G40" s="174" t="str">
        <f>IF(_sjmain4_day_shift!G19="","",_sjmain4_day_shift!G19)</f>
        <v/>
      </c>
      <c r="H40" s="174" t="str">
        <f>IF(_sjmain4_day_shift!H19="","",_sjmain4_day_shift!H19)</f>
        <v/>
      </c>
      <c r="I40" s="201" t="str">
        <f>IF(_sjmain4_day_shift!I19="","",_sjmain4_day_shift!I19)</f>
        <v/>
      </c>
      <c r="J40" s="201" t="str">
        <f>IF(_sjmain4_day_shift!J19="","",_sjmain4_day_shift!J19)</f>
        <v/>
      </c>
      <c r="K40" s="174" t="str">
        <f>IF(_sjmain4_day_shift!K19="","",_sjmain4_day_shift!K19)</f>
        <v/>
      </c>
      <c r="L40" s="174" t="str">
        <f>IF(_sjmain4_day_shift!L19="","",_sjmain4_day_shift!L19)</f>
        <v/>
      </c>
      <c r="M40" s="174" t="str">
        <f>IF(_sjmain4_day_shift!M19="","",_sjmain4_day_shift!M19)</f>
        <v/>
      </c>
      <c r="N40" s="174" t="str">
        <f>IF(_sjmain4_day_shift!N19="","",_sjmain4_day_shift!N19)</f>
        <v/>
      </c>
      <c r="O40" s="174" t="str">
        <f>IF(_sjmain4_day_shift!O19="","",_sjmain4_day_shift!O19)</f>
        <v/>
      </c>
      <c r="P40" s="202"/>
      <c r="Q40" s="239"/>
      <c r="R40" s="110"/>
      <c r="S40" s="111"/>
      <c r="T40" s="235"/>
      <c r="U40" s="236"/>
      <c r="V40" s="237"/>
      <c r="W40" s="237"/>
      <c r="X40" s="238"/>
    </row>
    <row r="41" customFormat="1" ht="30" customHeight="1" spans="1:24">
      <c r="A41" s="175" t="str">
        <f>IF(_sjmain4_day_shift!A20="","",_sjmain4_day_shift!A20)</f>
        <v/>
      </c>
      <c r="B41" s="176" t="str">
        <f>IF(_sjmain4_day_shift!B20="","",_sjmain4_day_shift!B20)</f>
        <v/>
      </c>
      <c r="C41" s="177"/>
      <c r="D41" s="174" t="str">
        <f>IF(_sjmain4_day_shift!D20="","",_sjmain4_day_shift!D20)</f>
        <v/>
      </c>
      <c r="E41" s="174" t="str">
        <f>IF(_sjmain4_day_shift!E20="","",_sjmain4_day_shift!E20)</f>
        <v/>
      </c>
      <c r="F41" s="174" t="str">
        <f>IF(_sjmain4_day_shift!F20="","",_sjmain4_day_shift!F20)</f>
        <v/>
      </c>
      <c r="G41" s="174" t="str">
        <f>IF(_sjmain4_day_shift!G20="","",_sjmain4_day_shift!G20)</f>
        <v/>
      </c>
      <c r="H41" s="174" t="str">
        <f>IF(_sjmain4_day_shift!H20="","",_sjmain4_day_shift!H20)</f>
        <v/>
      </c>
      <c r="I41" s="201" t="str">
        <f>IF(_sjmain4_day_shift!I20="","",_sjmain4_day_shift!I20)</f>
        <v/>
      </c>
      <c r="J41" s="201" t="str">
        <f>IF(_sjmain4_day_shift!J20="","",_sjmain4_day_shift!J20)</f>
        <v/>
      </c>
      <c r="K41" s="174" t="str">
        <f>IF(_sjmain4_day_shift!K20="","",_sjmain4_day_shift!K20)</f>
        <v/>
      </c>
      <c r="L41" s="174" t="str">
        <f>IF(_sjmain4_day_shift!L20="","",_sjmain4_day_shift!L20)</f>
        <v/>
      </c>
      <c r="M41" s="174" t="str">
        <f>IF(_sjmain4_day_shift!M20="","",_sjmain4_day_shift!M20)</f>
        <v/>
      </c>
      <c r="N41" s="174" t="str">
        <f>IF(_sjmain4_day_shift!N20="","",_sjmain4_day_shift!N20)</f>
        <v/>
      </c>
      <c r="O41" s="174" t="str">
        <f>IF(_sjmain4_day_shift!O20="","",_sjmain4_day_shift!O20)</f>
        <v/>
      </c>
      <c r="P41" s="202"/>
      <c r="Q41" s="239"/>
      <c r="R41" s="110"/>
      <c r="S41" s="111"/>
      <c r="T41" s="235"/>
      <c r="U41" s="236"/>
      <c r="V41" s="237"/>
      <c r="W41" s="237"/>
      <c r="X41" s="238"/>
    </row>
    <row r="42" customFormat="1" ht="30" customHeight="1" spans="1:24">
      <c r="A42" s="175" t="str">
        <f>IF(_sjmain4_day_shift!A21="","",_sjmain4_day_shift!A21)</f>
        <v/>
      </c>
      <c r="B42" s="176" t="str">
        <f>IF(_sjmain4_day_shift!B21="","",_sjmain4_day_shift!B21)</f>
        <v/>
      </c>
      <c r="C42" s="177"/>
      <c r="D42" s="174" t="str">
        <f>IF(_sjmain4_day_shift!D21="","",_sjmain4_day_shift!D21)</f>
        <v/>
      </c>
      <c r="E42" s="174" t="str">
        <f>IF(_sjmain4_day_shift!E21="","",_sjmain4_day_shift!E21)</f>
        <v/>
      </c>
      <c r="F42" s="174" t="str">
        <f>IF(_sjmain4_day_shift!F21="","",_sjmain4_day_shift!F21)</f>
        <v/>
      </c>
      <c r="G42" s="174" t="str">
        <f>IF(_sjmain4_day_shift!G21="","",_sjmain4_day_shift!G21)</f>
        <v/>
      </c>
      <c r="H42" s="174" t="str">
        <f>IF(_sjmain4_day_shift!H21="","",_sjmain4_day_shift!H21)</f>
        <v/>
      </c>
      <c r="I42" s="201" t="str">
        <f>IF(_sjmain4_day_shift!I21="","",_sjmain4_day_shift!I21)</f>
        <v/>
      </c>
      <c r="J42" s="201" t="str">
        <f>IF(_sjmain4_day_shift!J21="","",_sjmain4_day_shift!J21)</f>
        <v/>
      </c>
      <c r="K42" s="174" t="str">
        <f>IF(_sjmain4_day_shift!K21="","",_sjmain4_day_shift!K21)</f>
        <v/>
      </c>
      <c r="L42" s="174" t="str">
        <f>IF(_sjmain4_day_shift!L21="","",_sjmain4_day_shift!L21)</f>
        <v/>
      </c>
      <c r="M42" s="174" t="str">
        <f>IF(_sjmain4_day_shift!M21="","",_sjmain4_day_shift!M21)</f>
        <v/>
      </c>
      <c r="N42" s="174" t="str">
        <f>IF(_sjmain4_day_shift!N21="","",_sjmain4_day_shift!N21)</f>
        <v/>
      </c>
      <c r="O42" s="174" t="str">
        <f>IF(_sjmain4_day_shift!O21="","",_sjmain4_day_shift!O21)</f>
        <v/>
      </c>
      <c r="P42" s="202"/>
      <c r="Q42" s="239"/>
      <c r="R42" s="110"/>
      <c r="S42" s="111"/>
      <c r="T42" s="235"/>
      <c r="U42" s="236"/>
      <c r="V42" s="237"/>
      <c r="W42" s="237"/>
      <c r="X42" s="238"/>
    </row>
    <row r="43" customFormat="1" ht="30" customHeight="1" spans="1:24">
      <c r="A43" s="175" t="str">
        <f>IF(_sjmain4_day_shift!A22="","",_sjmain4_day_shift!A22)</f>
        <v/>
      </c>
      <c r="B43" s="176" t="str">
        <f>IF(_sjmain4_day_shift!B22="","",_sjmain4_day_shift!B22)</f>
        <v/>
      </c>
      <c r="C43" s="177"/>
      <c r="D43" s="174" t="str">
        <f>IF(_sjmain4_day_shift!D22="","",_sjmain4_day_shift!D22)</f>
        <v/>
      </c>
      <c r="E43" s="174" t="str">
        <f>IF(_sjmain4_day_shift!E22="","",_sjmain4_day_shift!E22)</f>
        <v/>
      </c>
      <c r="F43" s="174" t="str">
        <f>IF(_sjmain4_day_shift!F22="","",_sjmain4_day_shift!F22)</f>
        <v/>
      </c>
      <c r="G43" s="174" t="str">
        <f>IF(_sjmain4_day_shift!G22="","",_sjmain4_day_shift!G22)</f>
        <v/>
      </c>
      <c r="H43" s="174" t="str">
        <f>IF(_sjmain4_day_shift!H22="","",_sjmain4_day_shift!H22)</f>
        <v/>
      </c>
      <c r="I43" s="201" t="str">
        <f>IF(_sjmain4_day_shift!I22="","",_sjmain4_day_shift!I22)</f>
        <v/>
      </c>
      <c r="J43" s="201" t="str">
        <f>IF(_sjmain4_day_shift!J22="","",_sjmain4_day_shift!J22)</f>
        <v/>
      </c>
      <c r="K43" s="174" t="str">
        <f>IF(_sjmain4_day_shift!K22="","",_sjmain4_day_shift!K22)</f>
        <v/>
      </c>
      <c r="L43" s="174" t="str">
        <f>IF(_sjmain4_day_shift!L22="","",_sjmain4_day_shift!L22)</f>
        <v/>
      </c>
      <c r="M43" s="174" t="str">
        <f>IF(_sjmain4_day_shift!M22="","",_sjmain4_day_shift!M22)</f>
        <v/>
      </c>
      <c r="N43" s="174" t="str">
        <f>IF(_sjmain4_day_shift!N22="","",_sjmain4_day_shift!N22)</f>
        <v/>
      </c>
      <c r="O43" s="174" t="str">
        <f>IF(_sjmain4_day_shift!O22="","",_sjmain4_day_shift!O22)</f>
        <v/>
      </c>
      <c r="P43" s="202"/>
      <c r="Q43" s="239"/>
      <c r="R43" s="110"/>
      <c r="S43" s="111"/>
      <c r="T43" s="235"/>
      <c r="U43" s="236"/>
      <c r="V43" s="237"/>
      <c r="W43" s="237"/>
      <c r="X43" s="238"/>
    </row>
    <row r="44" customFormat="1" ht="30" customHeight="1" spans="1:24">
      <c r="A44" s="175" t="str">
        <f>IF(_sjmain4_day_shift!A23="","",_sjmain4_day_shift!A23)</f>
        <v/>
      </c>
      <c r="B44" s="176" t="str">
        <f>IF(_sjmain4_day_shift!B23="","",_sjmain4_day_shift!B23)</f>
        <v/>
      </c>
      <c r="C44" s="177"/>
      <c r="D44" s="174" t="str">
        <f>IF(_sjmain4_day_shift!D23="","",_sjmain4_day_shift!D23)</f>
        <v/>
      </c>
      <c r="E44" s="174" t="str">
        <f>IF(_sjmain4_day_shift!E23="","",_sjmain4_day_shift!E23)</f>
        <v/>
      </c>
      <c r="F44" s="174" t="str">
        <f>IF(_sjmain4_day_shift!F23="","",_sjmain4_day_shift!F23)</f>
        <v/>
      </c>
      <c r="G44" s="174" t="str">
        <f>IF(_sjmain4_day_shift!G23="","",_sjmain4_day_shift!G23)</f>
        <v/>
      </c>
      <c r="H44" s="174" t="str">
        <f>IF(_sjmain4_day_shift!H23="","",_sjmain4_day_shift!H23)</f>
        <v/>
      </c>
      <c r="I44" s="201" t="str">
        <f>IF(_sjmain4_day_shift!I23="","",_sjmain4_day_shift!I23)</f>
        <v/>
      </c>
      <c r="J44" s="201" t="str">
        <f>IF(_sjmain4_day_shift!J23="","",_sjmain4_day_shift!J23)</f>
        <v/>
      </c>
      <c r="K44" s="174" t="str">
        <f>IF(_sjmain4_day_shift!K23="","",_sjmain4_day_shift!K23)</f>
        <v/>
      </c>
      <c r="L44" s="174" t="str">
        <f>IF(_sjmain4_day_shift!L23="","",_sjmain4_day_shift!L23)</f>
        <v/>
      </c>
      <c r="M44" s="174" t="str">
        <f>IF(_sjmain4_day_shift!M23="","",_sjmain4_day_shift!M23)</f>
        <v/>
      </c>
      <c r="N44" s="174" t="str">
        <f>IF(_sjmain4_day_shift!N23="","",_sjmain4_day_shift!N23)</f>
        <v/>
      </c>
      <c r="O44" s="174" t="str">
        <f>IF(_sjmain4_day_shift!O23="","",_sjmain4_day_shift!O23)</f>
        <v/>
      </c>
      <c r="P44" s="202"/>
      <c r="Q44" s="239"/>
      <c r="R44" s="110"/>
      <c r="S44" s="111"/>
      <c r="T44" s="235"/>
      <c r="U44" s="236"/>
      <c r="V44" s="237"/>
      <c r="W44" s="237"/>
      <c r="X44" s="238"/>
    </row>
    <row r="45" customFormat="1" ht="30" customHeight="1" spans="1:24">
      <c r="A45" s="175" t="str">
        <f>IF(_sjmain4_day_shift!A24="","",_sjmain4_day_shift!A24)</f>
        <v/>
      </c>
      <c r="B45" s="176" t="str">
        <f>IF(_sjmain4_day_shift!B24="","",_sjmain4_day_shift!B24)</f>
        <v/>
      </c>
      <c r="C45" s="177"/>
      <c r="D45" s="174" t="str">
        <f>IF(_sjmain4_day_shift!D24="","",_sjmain4_day_shift!D24)</f>
        <v/>
      </c>
      <c r="E45" s="174" t="str">
        <f>IF(_sjmain4_day_shift!E24="","",_sjmain4_day_shift!E24)</f>
        <v/>
      </c>
      <c r="F45" s="174" t="str">
        <f>IF(_sjmain4_day_shift!F24="","",_sjmain4_day_shift!F24)</f>
        <v/>
      </c>
      <c r="G45" s="174" t="str">
        <f>IF(_sjmain4_day_shift!G24="","",_sjmain4_day_shift!G24)</f>
        <v/>
      </c>
      <c r="H45" s="174" t="str">
        <f>IF(_sjmain4_day_shift!H24="","",_sjmain4_day_shift!H24)</f>
        <v/>
      </c>
      <c r="I45" s="201" t="str">
        <f>IF(_sjmain4_day_shift!I24="","",_sjmain4_day_shift!I24)</f>
        <v/>
      </c>
      <c r="J45" s="201" t="str">
        <f>IF(_sjmain4_day_shift!J24="","",_sjmain4_day_shift!J24)</f>
        <v/>
      </c>
      <c r="K45" s="174" t="str">
        <f>IF(_sjmain4_day_shift!K24="","",_sjmain4_day_shift!K24)</f>
        <v/>
      </c>
      <c r="L45" s="174" t="str">
        <f>IF(_sjmain4_day_shift!L24="","",_sjmain4_day_shift!L24)</f>
        <v/>
      </c>
      <c r="M45" s="174" t="str">
        <f>IF(_sjmain4_day_shift!M24="","",_sjmain4_day_shift!M24)</f>
        <v/>
      </c>
      <c r="N45" s="174" t="str">
        <f>IF(_sjmain4_day_shift!N24="","",_sjmain4_day_shift!N24)</f>
        <v/>
      </c>
      <c r="O45" s="174" t="str">
        <f>IF(_sjmain4_day_shift!O24="","",_sjmain4_day_shift!O24)</f>
        <v/>
      </c>
      <c r="P45" s="202"/>
      <c r="Q45" s="239"/>
      <c r="R45" s="110"/>
      <c r="S45" s="111"/>
      <c r="T45" s="235"/>
      <c r="U45" s="236"/>
      <c r="V45" s="237"/>
      <c r="W45" s="237"/>
      <c r="X45" s="238"/>
    </row>
    <row r="46" customFormat="1" ht="30" customHeight="1" spans="1:24">
      <c r="A46" s="175" t="str">
        <f>IF(_sjmain4_day_shift!A25="","",_sjmain4_day_shift!A25)</f>
        <v/>
      </c>
      <c r="B46" s="176" t="str">
        <f>IF(_sjmain4_day_shift!B25="","",_sjmain4_day_shift!B25)</f>
        <v/>
      </c>
      <c r="C46" s="177"/>
      <c r="D46" s="174" t="str">
        <f>IF(_sjmain4_day_shift!D25="","",_sjmain4_day_shift!D25)</f>
        <v/>
      </c>
      <c r="E46" s="174" t="str">
        <f>IF(_sjmain4_day_shift!E25="","",_sjmain4_day_shift!E25)</f>
        <v/>
      </c>
      <c r="F46" s="174" t="str">
        <f>IF(_sjmain4_day_shift!F25="","",_sjmain4_day_shift!F25)</f>
        <v/>
      </c>
      <c r="G46" s="174" t="str">
        <f>IF(_sjmain4_day_shift!G25="","",_sjmain4_day_shift!G25)</f>
        <v/>
      </c>
      <c r="H46" s="174" t="str">
        <f>IF(_sjmain4_day_shift!H25="","",_sjmain4_day_shift!H25)</f>
        <v/>
      </c>
      <c r="I46" s="201" t="str">
        <f>IF(_sjmain4_day_shift!I25="","",_sjmain4_day_shift!I25)</f>
        <v/>
      </c>
      <c r="J46" s="201" t="str">
        <f>IF(_sjmain4_day_shift!J25="","",_sjmain4_day_shift!J25)</f>
        <v/>
      </c>
      <c r="K46" s="174" t="str">
        <f>IF(_sjmain4_day_shift!K25="","",_sjmain4_day_shift!K25)</f>
        <v/>
      </c>
      <c r="L46" s="174" t="str">
        <f>IF(_sjmain4_day_shift!L25="","",_sjmain4_day_shift!L25)</f>
        <v/>
      </c>
      <c r="M46" s="174" t="str">
        <f>IF(_sjmain4_day_shift!M25="","",_sjmain4_day_shift!M25)</f>
        <v/>
      </c>
      <c r="N46" s="174" t="str">
        <f>IF(_sjmain4_day_shift!N25="","",_sjmain4_day_shift!N25)</f>
        <v/>
      </c>
      <c r="O46" s="174" t="str">
        <f>IF(_sjmain4_day_shift!O25="","",_sjmain4_day_shift!O25)</f>
        <v/>
      </c>
      <c r="P46" s="202"/>
      <c r="Q46" s="239"/>
      <c r="R46" s="110"/>
      <c r="S46" s="111"/>
      <c r="T46" s="235"/>
      <c r="U46" s="236"/>
      <c r="V46" s="237"/>
      <c r="W46" s="237"/>
      <c r="X46" s="238"/>
    </row>
    <row r="47" customFormat="1" ht="30" customHeight="1" spans="1:24">
      <c r="A47" s="175" t="str">
        <f>IF(_sjmain4_day_shift!A26="","",_sjmain4_day_shift!A26)</f>
        <v/>
      </c>
      <c r="B47" s="176" t="str">
        <f>IF(_sjmain4_day_shift!B26="","",_sjmain4_day_shift!B26)</f>
        <v/>
      </c>
      <c r="C47" s="177"/>
      <c r="D47" s="174" t="str">
        <f>IF(_sjmain4_day_shift!D26="","",_sjmain4_day_shift!D26)</f>
        <v/>
      </c>
      <c r="E47" s="174" t="str">
        <f>IF(_sjmain4_day_shift!E26="","",_sjmain4_day_shift!E26)</f>
        <v/>
      </c>
      <c r="F47" s="174" t="str">
        <f>IF(_sjmain4_day_shift!F26="","",_sjmain4_day_shift!F26)</f>
        <v/>
      </c>
      <c r="G47" s="174" t="str">
        <f>IF(_sjmain4_day_shift!G26="","",_sjmain4_day_shift!G26)</f>
        <v/>
      </c>
      <c r="H47" s="174" t="str">
        <f>IF(_sjmain4_day_shift!H26="","",_sjmain4_day_shift!H26)</f>
        <v/>
      </c>
      <c r="I47" s="201" t="str">
        <f>IF(_sjmain4_day_shift!I26="","",_sjmain4_day_shift!I26)</f>
        <v/>
      </c>
      <c r="J47" s="201" t="str">
        <f>IF(_sjmain4_day_shift!J26="","",_sjmain4_day_shift!J26)</f>
        <v/>
      </c>
      <c r="K47" s="174" t="str">
        <f>IF(_sjmain4_day_shift!K26="","",_sjmain4_day_shift!K26)</f>
        <v/>
      </c>
      <c r="L47" s="174" t="str">
        <f>IF(_sjmain4_day_shift!L26="","",_sjmain4_day_shift!L26)</f>
        <v/>
      </c>
      <c r="M47" s="174" t="str">
        <f>IF(_sjmain4_day_shift!M26="","",_sjmain4_day_shift!M26)</f>
        <v/>
      </c>
      <c r="N47" s="174" t="str">
        <f>IF(_sjmain4_day_shift!N26="","",_sjmain4_day_shift!N26)</f>
        <v/>
      </c>
      <c r="O47" s="174" t="str">
        <f>IF(_sjmain4_day_shift!O26="","",_sjmain4_day_shift!O26)</f>
        <v/>
      </c>
      <c r="P47" s="202"/>
      <c r="Q47" s="239"/>
      <c r="R47" s="110"/>
      <c r="S47" s="111"/>
      <c r="T47" s="235"/>
      <c r="U47" s="236"/>
      <c r="V47" s="237"/>
      <c r="W47" s="237"/>
      <c r="X47" s="238"/>
    </row>
    <row r="48" customFormat="1" ht="30" customHeight="1" spans="1:24">
      <c r="A48" s="175" t="str">
        <f>IF(_sjmain4_day_shift!A27="","",_sjmain4_day_shift!A27)</f>
        <v/>
      </c>
      <c r="B48" s="176" t="str">
        <f>IF(_sjmain4_day_shift!B27="","",_sjmain4_day_shift!B27)</f>
        <v/>
      </c>
      <c r="C48" s="177"/>
      <c r="D48" s="174" t="str">
        <f>IF(_sjmain4_day_shift!D27="","",_sjmain4_day_shift!D27)</f>
        <v/>
      </c>
      <c r="E48" s="174" t="str">
        <f>IF(_sjmain4_day_shift!E27="","",_sjmain4_day_shift!E27)</f>
        <v/>
      </c>
      <c r="F48" s="174" t="str">
        <f>IF(_sjmain4_day_shift!F27="","",_sjmain4_day_shift!F27)</f>
        <v/>
      </c>
      <c r="G48" s="174" t="str">
        <f>IF(_sjmain4_day_shift!G27="","",_sjmain4_day_shift!G27)</f>
        <v/>
      </c>
      <c r="H48" s="174" t="str">
        <f>IF(_sjmain4_day_shift!H27="","",_sjmain4_day_shift!H27)</f>
        <v/>
      </c>
      <c r="I48" s="201" t="str">
        <f>IF(_sjmain4_day_shift!I27="","",_sjmain4_day_shift!I27)</f>
        <v/>
      </c>
      <c r="J48" s="201" t="str">
        <f>IF(_sjmain4_day_shift!J27="","",_sjmain4_day_shift!J27)</f>
        <v/>
      </c>
      <c r="K48" s="174" t="str">
        <f>IF(_sjmain4_day_shift!K27="","",_sjmain4_day_shift!K27)</f>
        <v/>
      </c>
      <c r="L48" s="174" t="str">
        <f>IF(_sjmain4_day_shift!L27="","",_sjmain4_day_shift!L27)</f>
        <v/>
      </c>
      <c r="M48" s="174" t="str">
        <f>IF(_sjmain4_day_shift!M27="","",_sjmain4_day_shift!M27)</f>
        <v/>
      </c>
      <c r="N48" s="174" t="str">
        <f>IF(_sjmain4_day_shift!N27="","",_sjmain4_day_shift!N27)</f>
        <v/>
      </c>
      <c r="O48" s="174" t="str">
        <f>IF(_sjmain4_day_shift!O27="","",_sjmain4_day_shift!O27)</f>
        <v/>
      </c>
      <c r="P48" s="202"/>
      <c r="Q48" s="239"/>
      <c r="R48" s="110"/>
      <c r="S48" s="111"/>
      <c r="T48" s="235"/>
      <c r="U48" s="236"/>
      <c r="V48" s="237"/>
      <c r="W48" s="237"/>
      <c r="X48" s="238"/>
    </row>
    <row r="49" customFormat="1" ht="30" customHeight="1" spans="1:24">
      <c r="A49" s="175" t="str">
        <f>IF(_sjmain4_day_shift!A28="","",_sjmain4_day_shift!A28)</f>
        <v/>
      </c>
      <c r="B49" s="176" t="str">
        <f>IF(_sjmain4_day_shift!B28="","",_sjmain4_day_shift!B28)</f>
        <v/>
      </c>
      <c r="C49" s="177"/>
      <c r="D49" s="174" t="str">
        <f>IF(_sjmain4_day_shift!D28="","",_sjmain4_day_shift!D28)</f>
        <v/>
      </c>
      <c r="E49" s="174" t="str">
        <f>IF(_sjmain4_day_shift!E28="","",_sjmain4_day_shift!E28)</f>
        <v/>
      </c>
      <c r="F49" s="174" t="str">
        <f>IF(_sjmain4_day_shift!F28="","",_sjmain4_day_shift!F28)</f>
        <v/>
      </c>
      <c r="G49" s="174" t="str">
        <f>IF(_sjmain4_day_shift!G28="","",_sjmain4_day_shift!G28)</f>
        <v/>
      </c>
      <c r="H49" s="174" t="str">
        <f>IF(_sjmain4_day_shift!H28="","",_sjmain4_day_shift!H28)</f>
        <v/>
      </c>
      <c r="I49" s="201" t="str">
        <f>IF(_sjmain4_day_shift!I28="","",_sjmain4_day_shift!I28)</f>
        <v/>
      </c>
      <c r="J49" s="201" t="str">
        <f>IF(_sjmain4_day_shift!J28="","",_sjmain4_day_shift!J28)</f>
        <v/>
      </c>
      <c r="K49" s="174" t="str">
        <f>IF(_sjmain4_day_shift!K28="","",_sjmain4_day_shift!K28)</f>
        <v/>
      </c>
      <c r="L49" s="174" t="str">
        <f>IF(_sjmain4_day_shift!L28="","",_sjmain4_day_shift!L28)</f>
        <v/>
      </c>
      <c r="M49" s="174" t="str">
        <f>IF(_sjmain4_day_shift!M28="","",_sjmain4_day_shift!M28)</f>
        <v/>
      </c>
      <c r="N49" s="174" t="str">
        <f>IF(_sjmain4_day_shift!N28="","",_sjmain4_day_shift!N28)</f>
        <v/>
      </c>
      <c r="O49" s="174" t="str">
        <f>IF(_sjmain4_day_shift!O28="","",_sjmain4_day_shift!O28)</f>
        <v/>
      </c>
      <c r="P49" s="202"/>
      <c r="Q49" s="239"/>
      <c r="R49" s="110"/>
      <c r="S49" s="111"/>
      <c r="T49" s="235"/>
      <c r="U49" s="236"/>
      <c r="V49" s="237"/>
      <c r="W49" s="237"/>
      <c r="X49" s="238"/>
    </row>
    <row r="50" customFormat="1" ht="30" customHeight="1" spans="1:24">
      <c r="A50" s="175" t="str">
        <f>IF(_sjmain4_day_shift!A29="","",_sjmain4_day_shift!A29)</f>
        <v/>
      </c>
      <c r="B50" s="176" t="str">
        <f>IF(_sjmain4_day_shift!B29="","",_sjmain4_day_shift!B29)</f>
        <v/>
      </c>
      <c r="C50" s="177"/>
      <c r="D50" s="174" t="str">
        <f>IF(_sjmain4_day_shift!D29="","",_sjmain4_day_shift!D29)</f>
        <v/>
      </c>
      <c r="E50" s="174" t="str">
        <f>IF(_sjmain4_day_shift!E29="","",_sjmain4_day_shift!E29)</f>
        <v/>
      </c>
      <c r="F50" s="174" t="str">
        <f>IF(_sjmain4_day_shift!F29="","",_sjmain4_day_shift!F29)</f>
        <v/>
      </c>
      <c r="G50" s="174" t="str">
        <f>IF(_sjmain4_day_shift!G29="","",_sjmain4_day_shift!G29)</f>
        <v/>
      </c>
      <c r="H50" s="174" t="str">
        <f>IF(_sjmain4_day_shift!H29="","",_sjmain4_day_shift!H29)</f>
        <v/>
      </c>
      <c r="I50" s="201" t="str">
        <f>IF(_sjmain4_day_shift!I29="","",_sjmain4_day_shift!I29)</f>
        <v/>
      </c>
      <c r="J50" s="201" t="str">
        <f>IF(_sjmain4_day_shift!J29="","",_sjmain4_day_shift!J29)</f>
        <v/>
      </c>
      <c r="K50" s="174" t="str">
        <f>IF(_sjmain4_day_shift!K29="","",_sjmain4_day_shift!K29)</f>
        <v/>
      </c>
      <c r="L50" s="174" t="str">
        <f>IF(_sjmain4_day_shift!L29="","",_sjmain4_day_shift!L29)</f>
        <v/>
      </c>
      <c r="M50" s="174" t="str">
        <f>IF(_sjmain4_day_shift!M29="","",_sjmain4_day_shift!M29)</f>
        <v/>
      </c>
      <c r="N50" s="174" t="str">
        <f>IF(_sjmain4_day_shift!N29="","",_sjmain4_day_shift!N29)</f>
        <v/>
      </c>
      <c r="O50" s="174" t="str">
        <f>IF(_sjmain4_day_shift!O29="","",_sjmain4_day_shift!O29)</f>
        <v/>
      </c>
      <c r="P50" s="202"/>
      <c r="Q50" s="239"/>
      <c r="R50" s="110"/>
      <c r="S50" s="111"/>
      <c r="T50" s="235"/>
      <c r="U50" s="236"/>
      <c r="V50" s="237"/>
      <c r="W50" s="237"/>
      <c r="X50" s="238"/>
    </row>
    <row r="51" customFormat="1" ht="30" customHeight="1" spans="1:24">
      <c r="A51" s="175" t="str">
        <f>IF(_sjmain4_day_shift!A30="","",_sjmain4_day_shift!A30)</f>
        <v/>
      </c>
      <c r="B51" s="176" t="str">
        <f>IF(_sjmain4_day_shift!B30="","",_sjmain4_day_shift!B30)</f>
        <v/>
      </c>
      <c r="C51" s="177"/>
      <c r="D51" s="174" t="str">
        <f>IF(_sjmain4_day_shift!D30="","",_sjmain4_day_shift!D30)</f>
        <v/>
      </c>
      <c r="E51" s="174" t="str">
        <f>IF(_sjmain4_day_shift!E30="","",_sjmain4_day_shift!E30)</f>
        <v/>
      </c>
      <c r="F51" s="174" t="str">
        <f>IF(_sjmain4_day_shift!F30="","",_sjmain4_day_shift!F30)</f>
        <v/>
      </c>
      <c r="G51" s="174" t="str">
        <f>IF(_sjmain4_day_shift!G30="","",_sjmain4_day_shift!G30)</f>
        <v/>
      </c>
      <c r="H51" s="174" t="str">
        <f>IF(_sjmain4_day_shift!H30="","",_sjmain4_day_shift!H30)</f>
        <v/>
      </c>
      <c r="I51" s="201" t="str">
        <f>IF(_sjmain4_day_shift!I30="","",_sjmain4_day_shift!I30)</f>
        <v/>
      </c>
      <c r="J51" s="201" t="str">
        <f>IF(_sjmain4_day_shift!J30="","",_sjmain4_day_shift!J30)</f>
        <v/>
      </c>
      <c r="K51" s="174" t="str">
        <f>IF(_sjmain4_day_shift!K30="","",_sjmain4_day_shift!K30)</f>
        <v/>
      </c>
      <c r="L51" s="174" t="str">
        <f>IF(_sjmain4_day_shift!L30="","",_sjmain4_day_shift!L30)</f>
        <v/>
      </c>
      <c r="M51" s="174" t="str">
        <f>IF(_sjmain4_day_shift!M30="","",_sjmain4_day_shift!M30)</f>
        <v/>
      </c>
      <c r="N51" s="174" t="str">
        <f>IF(_sjmain4_day_shift!N30="","",_sjmain4_day_shift!N30)</f>
        <v/>
      </c>
      <c r="O51" s="174" t="str">
        <f>IF(_sjmain4_day_shift!O30="","",_sjmain4_day_shift!O30)</f>
        <v/>
      </c>
      <c r="P51" s="202"/>
      <c r="Q51" s="239"/>
      <c r="R51" s="110"/>
      <c r="S51" s="111"/>
      <c r="T51" s="235"/>
      <c r="U51" s="236"/>
      <c r="V51" s="237"/>
      <c r="W51" s="237"/>
      <c r="X51" s="238"/>
    </row>
    <row r="52" customFormat="1" ht="30" customHeight="1" spans="1:24">
      <c r="A52" s="175" t="str">
        <f>IF(_sjmain4_day_shift!A31="","",_sjmain4_day_shift!A31)</f>
        <v/>
      </c>
      <c r="B52" s="176" t="str">
        <f>IF(_sjmain4_day_shift!B31="","",_sjmain4_day_shift!B31)</f>
        <v/>
      </c>
      <c r="C52" s="177"/>
      <c r="D52" s="174" t="str">
        <f>IF(_sjmain4_day_shift!D31="","",_sjmain4_day_shift!D31)</f>
        <v/>
      </c>
      <c r="E52" s="174" t="str">
        <f>IF(_sjmain4_day_shift!E31="","",_sjmain4_day_shift!E31)</f>
        <v/>
      </c>
      <c r="F52" s="174" t="str">
        <f>IF(_sjmain4_day_shift!F31="","",_sjmain4_day_shift!F31)</f>
        <v/>
      </c>
      <c r="G52" s="174" t="str">
        <f>IF(_sjmain4_day_shift!G31="","",_sjmain4_day_shift!G31)</f>
        <v/>
      </c>
      <c r="H52" s="174" t="str">
        <f>IF(_sjmain4_day_shift!H31="","",_sjmain4_day_shift!H31)</f>
        <v/>
      </c>
      <c r="I52" s="201" t="str">
        <f>IF(_sjmain4_day_shift!I31="","",_sjmain4_day_shift!I31)</f>
        <v/>
      </c>
      <c r="J52" s="201" t="str">
        <f>IF(_sjmain4_day_shift!J31="","",_sjmain4_day_shift!J31)</f>
        <v/>
      </c>
      <c r="K52" s="174" t="str">
        <f>IF(_sjmain4_day_shift!K31="","",_sjmain4_day_shift!K31)</f>
        <v/>
      </c>
      <c r="L52" s="174" t="str">
        <f>IF(_sjmain4_day_shift!L31="","",_sjmain4_day_shift!L31)</f>
        <v/>
      </c>
      <c r="M52" s="174" t="str">
        <f>IF(_sjmain4_day_shift!M31="","",_sjmain4_day_shift!M31)</f>
        <v/>
      </c>
      <c r="N52" s="174" t="str">
        <f>IF(_sjmain4_day_shift!N31="","",_sjmain4_day_shift!N31)</f>
        <v/>
      </c>
      <c r="O52" s="174" t="str">
        <f>IF(_sjmain4_day_shift!O31="","",_sjmain4_day_shift!O31)</f>
        <v/>
      </c>
      <c r="P52" s="202"/>
      <c r="Q52" s="239"/>
      <c r="R52" s="110"/>
      <c r="S52" s="111"/>
      <c r="T52" s="235"/>
      <c r="U52" s="236"/>
      <c r="V52" s="237"/>
      <c r="W52" s="237"/>
      <c r="X52" s="238"/>
    </row>
    <row r="53" customFormat="1" ht="30" customHeight="1" spans="1:24">
      <c r="A53" s="175" t="str">
        <f>IF(_sjmain4_day_shift!A32="","",_sjmain4_day_shift!A32)</f>
        <v/>
      </c>
      <c r="B53" s="176" t="str">
        <f>IF(_sjmain4_day_shift!B32="","",_sjmain4_day_shift!B32)</f>
        <v/>
      </c>
      <c r="C53" s="177"/>
      <c r="D53" s="174" t="str">
        <f>IF(_sjmain4_day_shift!D32="","",_sjmain4_day_shift!D32)</f>
        <v/>
      </c>
      <c r="E53" s="174" t="str">
        <f>IF(_sjmain4_day_shift!E32="","",_sjmain4_day_shift!E32)</f>
        <v/>
      </c>
      <c r="F53" s="174" t="str">
        <f>IF(_sjmain4_day_shift!F32="","",_sjmain4_day_shift!F32)</f>
        <v/>
      </c>
      <c r="G53" s="174" t="str">
        <f>IF(_sjmain4_day_shift!G32="","",_sjmain4_day_shift!G32)</f>
        <v/>
      </c>
      <c r="H53" s="174" t="str">
        <f>IF(_sjmain4_day_shift!H32="","",_sjmain4_day_shift!H32)</f>
        <v/>
      </c>
      <c r="I53" s="201" t="str">
        <f>IF(_sjmain4_day_shift!I32="","",_sjmain4_day_shift!I32)</f>
        <v/>
      </c>
      <c r="J53" s="201" t="str">
        <f>IF(_sjmain4_day_shift!J32="","",_sjmain4_day_shift!J32)</f>
        <v/>
      </c>
      <c r="K53" s="174" t="str">
        <f>IF(_sjmain4_day_shift!K32="","",_sjmain4_day_shift!K32)</f>
        <v/>
      </c>
      <c r="L53" s="174" t="str">
        <f>IF(_sjmain4_day_shift!L32="","",_sjmain4_day_shift!L32)</f>
        <v/>
      </c>
      <c r="M53" s="174" t="str">
        <f>IF(_sjmain4_day_shift!M32="","",_sjmain4_day_shift!M32)</f>
        <v/>
      </c>
      <c r="N53" s="174" t="str">
        <f>IF(_sjmain4_day_shift!N32="","",_sjmain4_day_shift!N32)</f>
        <v/>
      </c>
      <c r="O53" s="174" t="str">
        <f>IF(_sjmain4_day_shift!O32="","",_sjmain4_day_shift!O32)</f>
        <v/>
      </c>
      <c r="P53" s="202"/>
      <c r="Q53" s="239"/>
      <c r="R53" s="110"/>
      <c r="S53" s="111"/>
      <c r="T53" s="235"/>
      <c r="U53" s="236"/>
      <c r="V53" s="237"/>
      <c r="W53" s="237"/>
      <c r="X53" s="238"/>
    </row>
    <row r="54" customFormat="1" ht="30" customHeight="1" spans="1:24">
      <c r="A54" s="175" t="str">
        <f>IF(_sjmain4_day_shift!A33="","",_sjmain4_day_shift!A33)</f>
        <v/>
      </c>
      <c r="B54" s="176" t="str">
        <f>IF(_sjmain4_day_shift!B33="","",_sjmain4_day_shift!B33)</f>
        <v/>
      </c>
      <c r="C54" s="177"/>
      <c r="D54" s="174" t="str">
        <f>IF(_sjmain4_day_shift!D33="","",_sjmain4_day_shift!D33)</f>
        <v/>
      </c>
      <c r="E54" s="174" t="str">
        <f>IF(_sjmain4_day_shift!E33="","",_sjmain4_day_shift!E33)</f>
        <v/>
      </c>
      <c r="F54" s="174" t="str">
        <f>IF(_sjmain4_day_shift!F33="","",_sjmain4_day_shift!F33)</f>
        <v/>
      </c>
      <c r="G54" s="174" t="str">
        <f>IF(_sjmain4_day_shift!G33="","",_sjmain4_day_shift!G33)</f>
        <v/>
      </c>
      <c r="H54" s="174" t="str">
        <f>IF(_sjmain4_day_shift!H33="","",_sjmain4_day_shift!H33)</f>
        <v/>
      </c>
      <c r="I54" s="201" t="str">
        <f>IF(_sjmain4_day_shift!I33="","",_sjmain4_day_shift!I33)</f>
        <v/>
      </c>
      <c r="J54" s="201" t="str">
        <f>IF(_sjmain4_day_shift!J33="","",_sjmain4_day_shift!J33)</f>
        <v/>
      </c>
      <c r="K54" s="174" t="str">
        <f>IF(_sjmain4_day_shift!K33="","",_sjmain4_day_shift!K33)</f>
        <v/>
      </c>
      <c r="L54" s="174" t="str">
        <f>IF(_sjmain4_day_shift!L33="","",_sjmain4_day_shift!L33)</f>
        <v/>
      </c>
      <c r="M54" s="174" t="str">
        <f>IF(_sjmain4_day_shift!M33="","",_sjmain4_day_shift!M33)</f>
        <v/>
      </c>
      <c r="N54" s="174" t="str">
        <f>IF(_sjmain4_day_shift!N33="","",_sjmain4_day_shift!N33)</f>
        <v/>
      </c>
      <c r="O54" s="174" t="str">
        <f>IF(_sjmain4_day_shift!O33="","",_sjmain4_day_shift!O33)</f>
        <v/>
      </c>
      <c r="P54" s="202"/>
      <c r="Q54" s="239"/>
      <c r="R54" s="110"/>
      <c r="S54" s="111"/>
      <c r="T54" s="235"/>
      <c r="U54" s="236"/>
      <c r="V54" s="237"/>
      <c r="W54" s="237"/>
      <c r="X54" s="238"/>
    </row>
    <row r="55" customFormat="1" ht="30" customHeight="1" spans="1:24">
      <c r="A55" s="175" t="str">
        <f>IF(_sjmain4_day_shift!A34="","",_sjmain4_day_shift!A34)</f>
        <v/>
      </c>
      <c r="B55" s="176" t="str">
        <f>IF(_sjmain4_day_shift!B34="","",_sjmain4_day_shift!B34)</f>
        <v/>
      </c>
      <c r="C55" s="177"/>
      <c r="D55" s="174" t="str">
        <f>IF(_sjmain4_day_shift!D34="","",_sjmain4_day_shift!D34)</f>
        <v/>
      </c>
      <c r="E55" s="174" t="str">
        <f>IF(_sjmain4_day_shift!E34="","",_sjmain4_day_shift!E34)</f>
        <v/>
      </c>
      <c r="F55" s="174" t="str">
        <f>IF(_sjmain4_day_shift!F34="","",_sjmain4_day_shift!F34)</f>
        <v/>
      </c>
      <c r="G55" s="174" t="str">
        <f>IF(_sjmain4_day_shift!G34="","",_sjmain4_day_shift!G34)</f>
        <v/>
      </c>
      <c r="H55" s="174" t="str">
        <f>IF(_sjmain4_day_shift!H34="","",_sjmain4_day_shift!H34)</f>
        <v/>
      </c>
      <c r="I55" s="201" t="str">
        <f>IF(_sjmain4_day_shift!I34="","",_sjmain4_day_shift!I34)</f>
        <v/>
      </c>
      <c r="J55" s="201" t="str">
        <f>IF(_sjmain4_day_shift!J34="","",_sjmain4_day_shift!J34)</f>
        <v/>
      </c>
      <c r="K55" s="174" t="str">
        <f>IF(_sjmain4_day_shift!K34="","",_sjmain4_day_shift!K34)</f>
        <v/>
      </c>
      <c r="L55" s="174" t="str">
        <f>IF(_sjmain4_day_shift!L34="","",_sjmain4_day_shift!L34)</f>
        <v/>
      </c>
      <c r="M55" s="174" t="str">
        <f>IF(_sjmain4_day_shift!M34="","",_sjmain4_day_shift!M34)</f>
        <v/>
      </c>
      <c r="N55" s="174" t="str">
        <f>IF(_sjmain4_day_shift!N34="","",_sjmain4_day_shift!N34)</f>
        <v/>
      </c>
      <c r="O55" s="174" t="str">
        <f>IF(_sjmain4_day_shift!O34="","",_sjmain4_day_shift!O34)</f>
        <v/>
      </c>
      <c r="P55" s="202"/>
      <c r="Q55" s="239"/>
      <c r="R55" s="110"/>
      <c r="S55" s="111"/>
      <c r="T55" s="235"/>
      <c r="U55" s="236"/>
      <c r="V55" s="237"/>
      <c r="W55" s="237"/>
      <c r="X55" s="238"/>
    </row>
    <row r="56" customFormat="1" ht="30" customHeight="1" spans="1:24">
      <c r="A56" s="175" t="str">
        <f>IF(_sjmain4_day_shift!A35="","",_sjmain4_day_shift!A35)</f>
        <v/>
      </c>
      <c r="B56" s="176" t="str">
        <f>IF(_sjmain4_day_shift!B35="","",_sjmain4_day_shift!B35)</f>
        <v/>
      </c>
      <c r="C56" s="177"/>
      <c r="D56" s="174" t="str">
        <f>IF(_sjmain4_day_shift!D35="","",_sjmain4_day_shift!D35)</f>
        <v/>
      </c>
      <c r="E56" s="174" t="str">
        <f>IF(_sjmain4_day_shift!E35="","",_sjmain4_day_shift!E35)</f>
        <v/>
      </c>
      <c r="F56" s="174" t="str">
        <f>IF(_sjmain4_day_shift!F35="","",_sjmain4_day_shift!F35)</f>
        <v/>
      </c>
      <c r="G56" s="174" t="str">
        <f>IF(_sjmain4_day_shift!G35="","",_sjmain4_day_shift!G35)</f>
        <v/>
      </c>
      <c r="H56" s="174" t="str">
        <f>IF(_sjmain4_day_shift!H35="","",_sjmain4_day_shift!H35)</f>
        <v/>
      </c>
      <c r="I56" s="201" t="str">
        <f>IF(_sjmain4_day_shift!I35="","",_sjmain4_day_shift!I35)</f>
        <v/>
      </c>
      <c r="J56" s="201" t="str">
        <f>IF(_sjmain4_day_shift!J35="","",_sjmain4_day_shift!J35)</f>
        <v/>
      </c>
      <c r="K56" s="174" t="str">
        <f>IF(_sjmain4_day_shift!K35="","",_sjmain4_day_shift!K35)</f>
        <v/>
      </c>
      <c r="L56" s="174" t="str">
        <f>IF(_sjmain4_day_shift!L35="","",_sjmain4_day_shift!L35)</f>
        <v/>
      </c>
      <c r="M56" s="174" t="str">
        <f>IF(_sjmain4_day_shift!M35="","",_sjmain4_day_shift!M35)</f>
        <v/>
      </c>
      <c r="N56" s="174" t="str">
        <f>IF(_sjmain4_day_shift!N35="","",_sjmain4_day_shift!N35)</f>
        <v/>
      </c>
      <c r="O56" s="174" t="str">
        <f>IF(_sjmain4_day_shift!O35="","",_sjmain4_day_shift!O35)</f>
        <v/>
      </c>
      <c r="P56" s="202"/>
      <c r="Q56" s="239"/>
      <c r="R56" s="110"/>
      <c r="S56" s="111"/>
      <c r="T56" s="235"/>
      <c r="U56" s="236"/>
      <c r="V56" s="237"/>
      <c r="W56" s="237"/>
      <c r="X56" s="238"/>
    </row>
    <row r="57" customFormat="1" ht="30" customHeight="1" spans="1:24">
      <c r="A57" s="175" t="str">
        <f>IF(_sjmain4_day_shift!A36="","",_sjmain4_day_shift!A36)</f>
        <v/>
      </c>
      <c r="B57" s="176" t="str">
        <f>IF(_sjmain4_day_shift!B36="","",_sjmain4_day_shift!B36)</f>
        <v/>
      </c>
      <c r="C57" s="177"/>
      <c r="D57" s="174" t="str">
        <f>IF(_sjmain4_day_shift!D36="","",_sjmain4_day_shift!D36)</f>
        <v/>
      </c>
      <c r="E57" s="174" t="str">
        <f>IF(_sjmain4_day_shift!E36="","",_sjmain4_day_shift!E36)</f>
        <v/>
      </c>
      <c r="F57" s="174" t="str">
        <f>IF(_sjmain4_day_shift!F36="","",_sjmain4_day_shift!F36)</f>
        <v/>
      </c>
      <c r="G57" s="174" t="str">
        <f>IF(_sjmain4_day_shift!G36="","",_sjmain4_day_shift!G36)</f>
        <v/>
      </c>
      <c r="H57" s="174" t="str">
        <f>IF(_sjmain4_day_shift!H36="","",_sjmain4_day_shift!H36)</f>
        <v/>
      </c>
      <c r="I57" s="201" t="str">
        <f>IF(_sjmain4_day_shift!I36="","",_sjmain4_day_shift!I36)</f>
        <v/>
      </c>
      <c r="J57" s="201" t="str">
        <f>IF(_sjmain4_day_shift!J36="","",_sjmain4_day_shift!J36)</f>
        <v/>
      </c>
      <c r="K57" s="174" t="str">
        <f>IF(_sjmain4_day_shift!K36="","",_sjmain4_day_shift!K36)</f>
        <v/>
      </c>
      <c r="L57" s="174" t="str">
        <f>IF(_sjmain4_day_shift!L36="","",_sjmain4_day_shift!L36)</f>
        <v/>
      </c>
      <c r="M57" s="174" t="str">
        <f>IF(_sjmain4_day_shift!M36="","",_sjmain4_day_shift!M36)</f>
        <v/>
      </c>
      <c r="N57" s="174" t="str">
        <f>IF(_sjmain4_day_shift!N36="","",_sjmain4_day_shift!N36)</f>
        <v/>
      </c>
      <c r="O57" s="174" t="str">
        <f>IF(_sjmain4_day_shift!O36="","",_sjmain4_day_shift!O36)</f>
        <v/>
      </c>
      <c r="P57" s="202"/>
      <c r="Q57" s="239"/>
      <c r="R57" s="110"/>
      <c r="S57" s="111"/>
      <c r="T57" s="235"/>
      <c r="U57" s="236"/>
      <c r="V57" s="237"/>
      <c r="W57" s="237"/>
      <c r="X57" s="238"/>
    </row>
    <row r="58" customFormat="1" ht="30" customHeight="1" spans="1:24">
      <c r="A58" s="175" t="str">
        <f>IF(_sjmain4_day_shift!A37="","",_sjmain4_day_shift!A37)</f>
        <v/>
      </c>
      <c r="B58" s="176" t="str">
        <f>IF(_sjmain4_day_shift!B37="","",_sjmain4_day_shift!B37)</f>
        <v/>
      </c>
      <c r="C58" s="177"/>
      <c r="D58" s="174" t="str">
        <f>IF(_sjmain4_day_shift!D37="","",_sjmain4_day_shift!D37)</f>
        <v/>
      </c>
      <c r="E58" s="174" t="str">
        <f>IF(_sjmain4_day_shift!E37="","",_sjmain4_day_shift!E37)</f>
        <v/>
      </c>
      <c r="F58" s="174" t="str">
        <f>IF(_sjmain4_day_shift!F37="","",_sjmain4_day_shift!F37)</f>
        <v/>
      </c>
      <c r="G58" s="174" t="str">
        <f>IF(_sjmain4_day_shift!G37="","",_sjmain4_day_shift!G37)</f>
        <v/>
      </c>
      <c r="H58" s="174" t="str">
        <f>IF(_sjmain4_day_shift!H37="","",_sjmain4_day_shift!H37)</f>
        <v/>
      </c>
      <c r="I58" s="201" t="str">
        <f>IF(_sjmain4_day_shift!I37="","",_sjmain4_day_shift!I37)</f>
        <v/>
      </c>
      <c r="J58" s="201" t="str">
        <f>IF(_sjmain4_day_shift!J37="","",_sjmain4_day_shift!J37)</f>
        <v/>
      </c>
      <c r="K58" s="174" t="str">
        <f>IF(_sjmain4_day_shift!K37="","",_sjmain4_day_shift!K37)</f>
        <v/>
      </c>
      <c r="L58" s="174" t="str">
        <f>IF(_sjmain4_day_shift!L37="","",_sjmain4_day_shift!L37)</f>
        <v/>
      </c>
      <c r="M58" s="174" t="str">
        <f>IF(_sjmain4_day_shift!M37="","",_sjmain4_day_shift!M37)</f>
        <v/>
      </c>
      <c r="N58" s="174" t="str">
        <f>IF(_sjmain4_day_shift!N37="","",_sjmain4_day_shift!N37)</f>
        <v/>
      </c>
      <c r="O58" s="174" t="str">
        <f>IF(_sjmain4_day_shift!O37="","",_sjmain4_day_shift!O37)</f>
        <v/>
      </c>
      <c r="P58" s="202"/>
      <c r="Q58" s="239"/>
      <c r="R58" s="110"/>
      <c r="S58" s="111"/>
      <c r="T58" s="235"/>
      <c r="U58" s="236"/>
      <c r="V58" s="237"/>
      <c r="W58" s="237"/>
      <c r="X58" s="238"/>
    </row>
    <row r="59" customFormat="1" ht="30" customHeight="1" spans="1:24">
      <c r="A59" s="175" t="str">
        <f>IF(_sjmain4_day_shift!A38="","",_sjmain4_day_shift!A38)</f>
        <v/>
      </c>
      <c r="B59" s="176" t="str">
        <f>IF(_sjmain4_day_shift!B38="","",_sjmain4_day_shift!B38)</f>
        <v/>
      </c>
      <c r="C59" s="177"/>
      <c r="D59" s="174" t="str">
        <f>IF(_sjmain4_day_shift!D38="","",_sjmain4_day_shift!D38)</f>
        <v/>
      </c>
      <c r="E59" s="174" t="str">
        <f>IF(_sjmain4_day_shift!E38="","",_sjmain4_day_shift!E38)</f>
        <v/>
      </c>
      <c r="F59" s="174" t="str">
        <f>IF(_sjmain4_day_shift!F38="","",_sjmain4_day_shift!F38)</f>
        <v/>
      </c>
      <c r="G59" s="174" t="str">
        <f>IF(_sjmain4_day_shift!G38="","",_sjmain4_day_shift!G38)</f>
        <v/>
      </c>
      <c r="H59" s="174" t="str">
        <f>IF(_sjmain4_day_shift!H38="","",_sjmain4_day_shift!H38)</f>
        <v/>
      </c>
      <c r="I59" s="201" t="str">
        <f>IF(_sjmain4_day_shift!I38="","",_sjmain4_day_shift!I38)</f>
        <v/>
      </c>
      <c r="J59" s="201" t="str">
        <f>IF(_sjmain4_day_shift!J38="","",_sjmain4_day_shift!J38)</f>
        <v/>
      </c>
      <c r="K59" s="174" t="str">
        <f>IF(_sjmain4_day_shift!K38="","",_sjmain4_day_shift!K38)</f>
        <v/>
      </c>
      <c r="L59" s="174" t="str">
        <f>IF(_sjmain4_day_shift!L38="","",_sjmain4_day_shift!L38)</f>
        <v/>
      </c>
      <c r="M59" s="174" t="str">
        <f>IF(_sjmain4_day_shift!M38="","",_sjmain4_day_shift!M38)</f>
        <v/>
      </c>
      <c r="N59" s="174" t="str">
        <f>IF(_sjmain4_day_shift!N38="","",_sjmain4_day_shift!N38)</f>
        <v/>
      </c>
      <c r="O59" s="174" t="str">
        <f>IF(_sjmain4_day_shift!O38="","",_sjmain4_day_shift!O38)</f>
        <v/>
      </c>
      <c r="P59" s="202"/>
      <c r="Q59" s="239"/>
      <c r="R59" s="110"/>
      <c r="S59" s="111"/>
      <c r="T59" s="235"/>
      <c r="U59" s="236"/>
      <c r="V59" s="237"/>
      <c r="W59" s="237"/>
      <c r="X59" s="238"/>
    </row>
    <row r="60" customFormat="1" ht="30" customHeight="1" spans="1:24">
      <c r="A60" s="175" t="str">
        <f>IF(_sjmain4_day_shift!A39="","",_sjmain4_day_shift!A39)</f>
        <v/>
      </c>
      <c r="B60" s="176" t="str">
        <f>IF(_sjmain4_day_shift!B39="","",_sjmain4_day_shift!B39)</f>
        <v/>
      </c>
      <c r="C60" s="177"/>
      <c r="D60" s="174" t="str">
        <f>IF(_sjmain4_day_shift!D39="","",_sjmain4_day_shift!D39)</f>
        <v/>
      </c>
      <c r="E60" s="174" t="str">
        <f>IF(_sjmain4_day_shift!E39="","",_sjmain4_day_shift!E39)</f>
        <v/>
      </c>
      <c r="F60" s="174" t="str">
        <f>IF(_sjmain4_day_shift!F39="","",_sjmain4_day_shift!F39)</f>
        <v/>
      </c>
      <c r="G60" s="174" t="str">
        <f>IF(_sjmain4_day_shift!G39="","",_sjmain4_day_shift!G39)</f>
        <v/>
      </c>
      <c r="H60" s="174" t="str">
        <f>IF(_sjmain4_day_shift!H39="","",_sjmain4_day_shift!H39)</f>
        <v/>
      </c>
      <c r="I60" s="201" t="str">
        <f>IF(_sjmain4_day_shift!I39="","",_sjmain4_day_shift!I39)</f>
        <v/>
      </c>
      <c r="J60" s="201" t="str">
        <f>IF(_sjmain4_day_shift!J39="","",_sjmain4_day_shift!J39)</f>
        <v/>
      </c>
      <c r="K60" s="174" t="str">
        <f>IF(_sjmain4_day_shift!K39="","",_sjmain4_day_shift!K39)</f>
        <v/>
      </c>
      <c r="L60" s="174" t="str">
        <f>IF(_sjmain4_day_shift!L39="","",_sjmain4_day_shift!L39)</f>
        <v/>
      </c>
      <c r="M60" s="174" t="str">
        <f>IF(_sjmain4_day_shift!M39="","",_sjmain4_day_shift!M39)</f>
        <v/>
      </c>
      <c r="N60" s="174" t="str">
        <f>IF(_sjmain4_day_shift!N39="","",_sjmain4_day_shift!N39)</f>
        <v/>
      </c>
      <c r="O60" s="174" t="str">
        <f>IF(_sjmain4_day_shift!O39="","",_sjmain4_day_shift!O39)</f>
        <v/>
      </c>
      <c r="P60" s="202"/>
      <c r="Q60" s="239"/>
      <c r="R60" s="110"/>
      <c r="S60" s="111"/>
      <c r="T60" s="235"/>
      <c r="U60" s="236"/>
      <c r="V60" s="237"/>
      <c r="W60" s="237"/>
      <c r="X60" s="238"/>
    </row>
    <row r="61" customFormat="1" ht="30" customHeight="1" spans="1:24">
      <c r="A61" s="175" t="str">
        <f>IF(_sjmain4_day_shift!A40="","",_sjmain4_day_shift!A40)</f>
        <v/>
      </c>
      <c r="B61" s="176" t="str">
        <f>IF(_sjmain4_day_shift!B40="","",_sjmain4_day_shift!B40)</f>
        <v/>
      </c>
      <c r="C61" s="177"/>
      <c r="D61" s="174" t="str">
        <f>IF(_sjmain4_day_shift!D40="","",_sjmain4_day_shift!D40)</f>
        <v/>
      </c>
      <c r="E61" s="174" t="str">
        <f>IF(_sjmain4_day_shift!E40="","",_sjmain4_day_shift!E40)</f>
        <v/>
      </c>
      <c r="F61" s="174" t="str">
        <f>IF(_sjmain4_day_shift!F40="","",_sjmain4_day_shift!F40)</f>
        <v/>
      </c>
      <c r="G61" s="174" t="str">
        <f>IF(_sjmain4_day_shift!G40="","",_sjmain4_day_shift!G40)</f>
        <v/>
      </c>
      <c r="H61" s="174" t="str">
        <f>IF(_sjmain4_day_shift!H40="","",_sjmain4_day_shift!H40)</f>
        <v/>
      </c>
      <c r="I61" s="201" t="str">
        <f>IF(_sjmain4_day_shift!I40="","",_sjmain4_day_shift!I40)</f>
        <v/>
      </c>
      <c r="J61" s="201" t="str">
        <f>IF(_sjmain4_day_shift!J40="","",_sjmain4_day_shift!J40)</f>
        <v/>
      </c>
      <c r="K61" s="174" t="str">
        <f>IF(_sjmain4_day_shift!K40="","",_sjmain4_day_shift!K40)</f>
        <v/>
      </c>
      <c r="L61" s="174" t="str">
        <f>IF(_sjmain4_day_shift!L40="","",_sjmain4_day_shift!L40)</f>
        <v/>
      </c>
      <c r="M61" s="174" t="str">
        <f>IF(_sjmain4_day_shift!M40="","",_sjmain4_day_shift!M40)</f>
        <v/>
      </c>
      <c r="N61" s="174" t="str">
        <f>IF(_sjmain4_day_shift!N40="","",_sjmain4_day_shift!N40)</f>
        <v/>
      </c>
      <c r="O61" s="174" t="str">
        <f>IF(_sjmain4_day_shift!O40="","",_sjmain4_day_shift!O40)</f>
        <v/>
      </c>
      <c r="P61" s="202"/>
      <c r="Q61" s="239"/>
      <c r="R61" s="110"/>
      <c r="S61" s="111"/>
      <c r="T61" s="235"/>
      <c r="U61" s="236"/>
      <c r="V61" s="237"/>
      <c r="W61" s="237"/>
      <c r="X61" s="238"/>
    </row>
    <row r="62" s="119" customFormat="1" ht="45" customHeight="1" spans="1:24">
      <c r="A62" s="175" t="str">
        <f>IF(_sjmain4_day_shift!A41="","",_sjmain4_day_shift!A41)</f>
        <v/>
      </c>
      <c r="B62" s="176" t="str">
        <f>IF(_sjmain4_day_shift!B41="","",_sjmain4_day_shift!B41)</f>
        <v/>
      </c>
      <c r="C62" s="177"/>
      <c r="D62" s="174" t="str">
        <f>IF(_sjmain4_day_shift!D41="","",_sjmain4_day_shift!D41)</f>
        <v/>
      </c>
      <c r="E62" s="174" t="str">
        <f>IF(_sjmain4_day_shift!E41="","",_sjmain4_day_shift!E41)</f>
        <v/>
      </c>
      <c r="F62" s="174" t="str">
        <f>IF(_sjmain4_day_shift!F41="","",_sjmain4_day_shift!F41)</f>
        <v/>
      </c>
      <c r="G62" s="174" t="str">
        <f>IF(_sjmain4_day_shift!G41="","",_sjmain4_day_shift!G41)</f>
        <v/>
      </c>
      <c r="H62" s="174" t="str">
        <f>IF(_sjmain4_day_shift!H41="","",_sjmain4_day_shift!H41)</f>
        <v/>
      </c>
      <c r="I62" s="201" t="str">
        <f>IF(_sjmain4_day_shift!I41="","",_sjmain4_day_shift!I41)</f>
        <v/>
      </c>
      <c r="J62" s="201" t="str">
        <f>IF(_sjmain4_day_shift!J41="","",_sjmain4_day_shift!J41)</f>
        <v/>
      </c>
      <c r="K62" s="174" t="str">
        <f>IF(_sjmain4_day_shift!K41="","",_sjmain4_day_shift!K41)</f>
        <v/>
      </c>
      <c r="L62" s="174" t="str">
        <f>IF(_sjmain4_day_shift!L41="","",_sjmain4_day_shift!L41)</f>
        <v/>
      </c>
      <c r="M62" s="174" t="str">
        <f>IF(_sjmain4_day_shift!M41="","",_sjmain4_day_shift!M41)</f>
        <v/>
      </c>
      <c r="N62" s="174" t="str">
        <f>IF(_sjmain4_day_shift!N41="","",_sjmain4_day_shift!N41)</f>
        <v/>
      </c>
      <c r="O62" s="174" t="str">
        <f>IF(_sjmain4_day_shift!O41="","",_sjmain4_day_shift!O41)</f>
        <v/>
      </c>
      <c r="P62" s="202"/>
      <c r="Q62" s="239"/>
      <c r="R62" s="131"/>
      <c r="S62" s="211"/>
      <c r="T62" s="147"/>
      <c r="U62" s="236"/>
      <c r="V62" s="237"/>
      <c r="W62" s="237"/>
      <c r="X62" s="238"/>
    </row>
    <row r="63" s="119" customFormat="1" ht="45" customHeight="1" spans="1:24">
      <c r="A63" s="178" t="s">
        <v>77</v>
      </c>
      <c r="B63" s="179"/>
      <c r="C63" s="180"/>
      <c r="D63" s="181"/>
      <c r="E63" s="181"/>
      <c r="F63" s="181"/>
      <c r="G63" s="181"/>
      <c r="H63" s="181"/>
      <c r="I63" s="203"/>
      <c r="J63" s="203"/>
      <c r="K63" s="181"/>
      <c r="L63" s="181"/>
      <c r="M63" s="174"/>
      <c r="N63" s="174"/>
      <c r="O63" s="174"/>
      <c r="P63" s="204"/>
      <c r="Q63" s="240"/>
      <c r="R63" s="241"/>
      <c r="S63" s="242"/>
      <c r="T63" s="243"/>
      <c r="U63" s="244"/>
      <c r="V63" s="245"/>
      <c r="W63" s="245"/>
      <c r="X63" s="246"/>
    </row>
    <row r="64" s="119" customFormat="1" ht="45" customHeight="1" spans="1:24">
      <c r="A64" s="182" t="s">
        <v>78</v>
      </c>
      <c r="B64" s="183"/>
      <c r="C64" s="183"/>
      <c r="D64" s="183"/>
      <c r="E64" s="183"/>
      <c r="F64" s="183"/>
      <c r="G64" s="183"/>
      <c r="H64" s="184"/>
      <c r="I64" s="182" t="s">
        <v>79</v>
      </c>
      <c r="J64" s="183"/>
      <c r="K64" s="183"/>
      <c r="L64" s="183"/>
      <c r="M64" s="183"/>
      <c r="N64" s="183"/>
      <c r="O64" s="183"/>
      <c r="P64" s="184"/>
      <c r="Q64" s="182" t="s">
        <v>80</v>
      </c>
      <c r="R64" s="247"/>
      <c r="S64" s="247"/>
      <c r="T64" s="247"/>
      <c r="U64" s="247"/>
      <c r="V64" s="247"/>
      <c r="W64" s="247"/>
      <c r="X64" s="248"/>
    </row>
    <row r="65" s="119" customFormat="1" ht="45" customHeight="1" spans="1:24">
      <c r="A65" s="251"/>
      <c r="B65" s="252"/>
      <c r="C65" s="252"/>
      <c r="D65" s="252"/>
      <c r="E65" s="252"/>
      <c r="F65" s="252"/>
      <c r="G65" s="252"/>
      <c r="H65" s="253"/>
      <c r="I65" s="251"/>
      <c r="J65" s="252"/>
      <c r="K65" s="252"/>
      <c r="L65" s="252"/>
      <c r="M65" s="252"/>
      <c r="N65" s="252"/>
      <c r="O65" s="252"/>
      <c r="P65" s="253"/>
      <c r="Q65" s="251"/>
      <c r="R65" s="252"/>
      <c r="S65" s="252"/>
      <c r="T65" s="252"/>
      <c r="U65" s="252"/>
      <c r="V65" s="252"/>
      <c r="W65" s="252"/>
      <c r="X65" s="253"/>
    </row>
    <row r="66" s="119" customFormat="1" ht="45" customHeight="1" spans="1:24">
      <c r="A66" s="251"/>
      <c r="B66" s="252"/>
      <c r="C66" s="252"/>
      <c r="D66" s="252"/>
      <c r="E66" s="252"/>
      <c r="F66" s="252"/>
      <c r="G66" s="252"/>
      <c r="H66" s="253"/>
      <c r="I66" s="251"/>
      <c r="J66" s="252"/>
      <c r="K66" s="252"/>
      <c r="L66" s="252"/>
      <c r="M66" s="252"/>
      <c r="N66" s="252"/>
      <c r="O66" s="252"/>
      <c r="P66" s="253"/>
      <c r="Q66" s="251"/>
      <c r="R66" s="252"/>
      <c r="S66" s="252"/>
      <c r="T66" s="252"/>
      <c r="U66" s="252"/>
      <c r="V66" s="252"/>
      <c r="W66" s="252"/>
      <c r="X66" s="253"/>
    </row>
    <row r="67" s="119" customFormat="1" ht="30" customHeight="1" spans="1:24">
      <c r="A67" s="251"/>
      <c r="B67" s="252"/>
      <c r="C67" s="252"/>
      <c r="D67" s="252"/>
      <c r="E67" s="252"/>
      <c r="F67" s="252"/>
      <c r="G67" s="252"/>
      <c r="H67" s="253"/>
      <c r="I67" s="251"/>
      <c r="J67" s="252"/>
      <c r="K67" s="252"/>
      <c r="L67" s="252"/>
      <c r="M67" s="252"/>
      <c r="N67" s="252"/>
      <c r="O67" s="252"/>
      <c r="P67" s="253"/>
      <c r="Q67" s="251"/>
      <c r="R67" s="252"/>
      <c r="S67" s="252"/>
      <c r="T67" s="252"/>
      <c r="U67" s="252"/>
      <c r="V67" s="252"/>
      <c r="W67" s="252"/>
      <c r="X67" s="253"/>
    </row>
    <row r="68" s="119" customFormat="1" ht="22.5" spans="1:24">
      <c r="A68" s="251"/>
      <c r="B68" s="252"/>
      <c r="C68" s="252"/>
      <c r="D68" s="252"/>
      <c r="E68" s="252"/>
      <c r="F68" s="252"/>
      <c r="G68" s="252"/>
      <c r="H68" s="253"/>
      <c r="I68" s="251"/>
      <c r="J68" s="252"/>
      <c r="K68" s="252"/>
      <c r="L68" s="252"/>
      <c r="M68" s="252"/>
      <c r="N68" s="252"/>
      <c r="O68" s="252"/>
      <c r="P68" s="253"/>
      <c r="Q68" s="251"/>
      <c r="R68" s="124"/>
      <c r="S68" s="124"/>
      <c r="T68" s="124"/>
      <c r="U68" s="124"/>
      <c r="V68" s="124"/>
      <c r="W68" s="124"/>
      <c r="X68" s="253"/>
    </row>
    <row r="69" s="119" customFormat="1" ht="22.5" spans="1:24">
      <c r="A69" s="251"/>
      <c r="B69" s="252"/>
      <c r="C69" s="252"/>
      <c r="D69" s="252"/>
      <c r="E69" s="252"/>
      <c r="F69" s="252"/>
      <c r="G69" s="252"/>
      <c r="H69" s="253"/>
      <c r="I69" s="251"/>
      <c r="J69" s="252"/>
      <c r="K69" s="252"/>
      <c r="L69" s="252"/>
      <c r="M69" s="252"/>
      <c r="N69" s="252"/>
      <c r="O69" s="252"/>
      <c r="P69" s="253"/>
      <c r="Q69" s="251"/>
      <c r="R69" s="124"/>
      <c r="S69" s="259"/>
      <c r="T69" s="124"/>
      <c r="U69" s="260"/>
      <c r="V69" s="260"/>
      <c r="W69" s="260"/>
      <c r="X69" s="253"/>
    </row>
    <row r="70" s="119" customFormat="1" ht="23.25" spans="1:24">
      <c r="A70" s="254" t="s">
        <v>81</v>
      </c>
      <c r="B70" s="255"/>
      <c r="C70" s="255"/>
      <c r="D70" s="256" t="s">
        <v>82</v>
      </c>
      <c r="E70" s="257"/>
      <c r="F70" s="257"/>
      <c r="G70" s="257"/>
      <c r="H70" s="258"/>
      <c r="I70" s="256" t="s">
        <v>81</v>
      </c>
      <c r="J70" s="255"/>
      <c r="K70" s="255"/>
      <c r="L70" s="256" t="s">
        <v>82</v>
      </c>
      <c r="M70" s="257"/>
      <c r="N70" s="257"/>
      <c r="O70" s="257"/>
      <c r="P70" s="258"/>
      <c r="Q70" s="254" t="s">
        <v>83</v>
      </c>
      <c r="R70" s="257"/>
      <c r="S70" s="257"/>
      <c r="T70" s="256" t="s">
        <v>82</v>
      </c>
      <c r="U70" s="257"/>
      <c r="V70" s="257"/>
      <c r="W70" s="257"/>
      <c r="X70" s="258"/>
    </row>
    <row r="71" s="119" customFormat="1" ht="20.25" spans="19:24">
      <c r="S71" s="205"/>
      <c r="U71" s="207"/>
      <c r="V71" s="207"/>
      <c r="W71" s="207"/>
      <c r="X71" s="207"/>
    </row>
    <row r="72" s="119" customFormat="1" ht="20.25" spans="19:24">
      <c r="S72" s="205"/>
      <c r="U72" s="207"/>
      <c r="V72" s="207"/>
      <c r="W72" s="207"/>
      <c r="X72" s="207"/>
    </row>
    <row r="73" s="119" customFormat="1" ht="20.25" spans="19:24">
      <c r="S73" s="205"/>
      <c r="U73" s="207"/>
      <c r="V73" s="207"/>
      <c r="W73" s="207"/>
      <c r="X73" s="207"/>
    </row>
    <row r="74" s="119" customFormat="1" ht="20.25" spans="19:24">
      <c r="S74" s="205"/>
      <c r="U74" s="207"/>
      <c r="V74" s="207"/>
      <c r="W74" s="207"/>
      <c r="X74" s="207"/>
    </row>
    <row r="75" s="119" customFormat="1" ht="20.25" spans="19:24">
      <c r="S75" s="205"/>
      <c r="U75" s="207"/>
      <c r="V75" s="207"/>
      <c r="W75" s="207"/>
      <c r="X75" s="207"/>
    </row>
    <row r="76" s="119" customFormat="1" ht="20.25" spans="19:24">
      <c r="S76" s="205"/>
      <c r="U76" s="207"/>
      <c r="V76" s="207"/>
      <c r="W76" s="207"/>
      <c r="X76" s="207"/>
    </row>
    <row r="77" s="119" customFormat="1" ht="20.25" spans="19:24">
      <c r="S77" s="205"/>
      <c r="U77" s="207"/>
      <c r="V77" s="207"/>
      <c r="W77" s="207"/>
      <c r="X77" s="207"/>
    </row>
    <row r="78" s="119" customFormat="1" ht="20.25" spans="19:24">
      <c r="S78" s="205"/>
      <c r="U78" s="207"/>
      <c r="V78" s="207"/>
      <c r="W78" s="207"/>
      <c r="X78" s="207"/>
    </row>
    <row r="79" s="119" customFormat="1" ht="20.25" spans="19:24">
      <c r="S79" s="205"/>
      <c r="U79" s="207"/>
      <c r="V79" s="207"/>
      <c r="W79" s="207"/>
      <c r="X79" s="207"/>
    </row>
    <row r="80" s="119" customFormat="1" ht="20.25" spans="19:24">
      <c r="S80" s="205"/>
      <c r="U80" s="207"/>
      <c r="V80" s="207"/>
      <c r="W80" s="207"/>
      <c r="X80" s="207"/>
    </row>
    <row r="81" s="119" customFormat="1" ht="20.25" spans="19:24">
      <c r="S81" s="205"/>
      <c r="U81" s="207"/>
      <c r="V81" s="207"/>
      <c r="W81" s="207"/>
      <c r="X81" s="207"/>
    </row>
    <row r="82" s="119" customFormat="1" ht="20.25" spans="19:24">
      <c r="S82" s="205"/>
      <c r="U82" s="207"/>
      <c r="V82" s="207"/>
      <c r="W82" s="207"/>
      <c r="X82" s="207"/>
    </row>
    <row r="83" s="119" customFormat="1" ht="20.25" spans="19:24">
      <c r="S83" s="205"/>
      <c r="U83" s="207"/>
      <c r="V83" s="207"/>
      <c r="W83" s="207"/>
      <c r="X83" s="207"/>
    </row>
    <row r="84" s="119" customFormat="1" ht="20.25" spans="19:24">
      <c r="S84" s="205"/>
      <c r="U84" s="207"/>
      <c r="V84" s="207"/>
      <c r="W84" s="207"/>
      <c r="X84" s="207"/>
    </row>
    <row r="85" s="119" customFormat="1" ht="20.25" spans="19:24">
      <c r="S85" s="205"/>
      <c r="U85" s="207"/>
      <c r="V85" s="207"/>
      <c r="W85" s="207"/>
      <c r="X85" s="207"/>
    </row>
    <row r="86" s="119" customFormat="1" ht="20.25" spans="19:24">
      <c r="S86" s="205"/>
      <c r="U86" s="207"/>
      <c r="V86" s="207"/>
      <c r="W86" s="207"/>
      <c r="X86" s="207"/>
    </row>
    <row r="87" s="119" customFormat="1" ht="20.25" spans="19:24">
      <c r="S87" s="205"/>
      <c r="U87" s="207"/>
      <c r="V87" s="207"/>
      <c r="W87" s="207"/>
      <c r="X87" s="207"/>
    </row>
    <row r="88" s="119" customFormat="1" ht="20.25" spans="19:24">
      <c r="S88" s="205"/>
      <c r="U88" s="207"/>
      <c r="V88" s="207"/>
      <c r="W88" s="207"/>
      <c r="X88" s="207"/>
    </row>
    <row r="89" s="119" customFormat="1" ht="20.25" spans="19:24">
      <c r="S89" s="205"/>
      <c r="U89" s="207"/>
      <c r="V89" s="207"/>
      <c r="W89" s="207"/>
      <c r="X89" s="207"/>
    </row>
    <row r="90" s="119" customFormat="1" ht="20.25" spans="19:24">
      <c r="S90" s="205"/>
      <c r="U90" s="207"/>
      <c r="V90" s="207"/>
      <c r="W90" s="207"/>
      <c r="X90" s="207"/>
    </row>
    <row r="91" s="119" customFormat="1" ht="20.25" spans="19:24">
      <c r="S91" s="205"/>
      <c r="U91" s="207"/>
      <c r="V91" s="207"/>
      <c r="W91" s="207"/>
      <c r="X91" s="207"/>
    </row>
    <row r="92" s="119" customFormat="1" ht="20.25" spans="19:24">
      <c r="S92" s="205"/>
      <c r="U92" s="207"/>
      <c r="V92" s="207"/>
      <c r="W92" s="207"/>
      <c r="X92" s="207"/>
    </row>
    <row r="93" s="119" customFormat="1" ht="20.25" spans="19:24">
      <c r="S93" s="205"/>
      <c r="U93" s="207"/>
      <c r="V93" s="207"/>
      <c r="W93" s="207"/>
      <c r="X93" s="207"/>
    </row>
    <row r="94" s="119" customFormat="1" ht="20.25" spans="19:24">
      <c r="S94" s="205"/>
      <c r="U94" s="207"/>
      <c r="V94" s="207"/>
      <c r="W94" s="207"/>
      <c r="X94" s="207"/>
    </row>
    <row r="95" s="119" customFormat="1" ht="20.25" spans="19:24">
      <c r="S95" s="205"/>
      <c r="U95" s="207"/>
      <c r="V95" s="207"/>
      <c r="W95" s="207"/>
      <c r="X95" s="207"/>
    </row>
    <row r="96" s="119" customFormat="1" ht="20.25" spans="19:24">
      <c r="S96" s="205"/>
      <c r="U96" s="207"/>
      <c r="V96" s="207"/>
      <c r="W96" s="207"/>
      <c r="X96" s="207"/>
    </row>
    <row r="97" s="119" customFormat="1" ht="20.25" spans="19:24">
      <c r="S97" s="205"/>
      <c r="U97" s="207"/>
      <c r="V97" s="207"/>
      <c r="W97" s="207"/>
      <c r="X97" s="207"/>
    </row>
    <row r="98" s="119" customFormat="1" ht="20.25" spans="19:24">
      <c r="S98" s="205"/>
      <c r="U98" s="207"/>
      <c r="V98" s="207"/>
      <c r="W98" s="207"/>
      <c r="X98" s="207"/>
    </row>
    <row r="99" s="119" customFormat="1" ht="20.25" spans="19:24">
      <c r="S99" s="205"/>
      <c r="U99" s="207"/>
      <c r="V99" s="207"/>
      <c r="W99" s="207"/>
      <c r="X99" s="207"/>
    </row>
    <row r="100" s="119" customFormat="1" ht="20.25" spans="19:24">
      <c r="S100" s="205"/>
      <c r="U100" s="207"/>
      <c r="V100" s="207"/>
      <c r="W100" s="207"/>
      <c r="X100" s="207"/>
    </row>
    <row r="101" s="119" customFormat="1" ht="20.25" spans="19:24">
      <c r="S101" s="205"/>
      <c r="U101" s="207"/>
      <c r="V101" s="207"/>
      <c r="W101" s="207"/>
      <c r="X101" s="207"/>
    </row>
    <row r="102" s="119" customFormat="1" ht="20.25" spans="19:24">
      <c r="S102" s="205"/>
      <c r="U102" s="207"/>
      <c r="V102" s="207"/>
      <c r="W102" s="207"/>
      <c r="X102" s="207"/>
    </row>
    <row r="103" s="119" customFormat="1" ht="20.25" spans="19:24">
      <c r="S103" s="205"/>
      <c r="U103" s="207"/>
      <c r="V103" s="207"/>
      <c r="W103" s="207"/>
      <c r="X103" s="207"/>
    </row>
    <row r="104" s="119" customFormat="1" ht="20.25" spans="19:24">
      <c r="S104" s="205"/>
      <c r="U104" s="207"/>
      <c r="V104" s="207"/>
      <c r="W104" s="207"/>
      <c r="X104" s="207"/>
    </row>
    <row r="105" s="119" customFormat="1" ht="20.25" spans="19:24">
      <c r="S105" s="205"/>
      <c r="U105" s="207"/>
      <c r="V105" s="207"/>
      <c r="W105" s="207"/>
      <c r="X105" s="207"/>
    </row>
    <row r="106" s="119" customFormat="1" ht="20.25" spans="19:24">
      <c r="S106" s="205"/>
      <c r="U106" s="207"/>
      <c r="V106" s="207"/>
      <c r="W106" s="207"/>
      <c r="X106" s="207"/>
    </row>
    <row r="107" s="119" customFormat="1" ht="20.25" spans="19:24">
      <c r="S107" s="205"/>
      <c r="U107" s="207"/>
      <c r="V107" s="207"/>
      <c r="W107" s="207"/>
      <c r="X107" s="207"/>
    </row>
    <row r="108" s="119" customFormat="1" ht="20.25" spans="19:24">
      <c r="S108" s="205"/>
      <c r="U108" s="207"/>
      <c r="V108" s="207"/>
      <c r="W108" s="207"/>
      <c r="X108" s="207"/>
    </row>
    <row r="109" s="119" customFormat="1" ht="20.25" spans="19:24">
      <c r="S109" s="205"/>
      <c r="U109" s="207"/>
      <c r="V109" s="207"/>
      <c r="W109" s="207"/>
      <c r="X109" s="207"/>
    </row>
    <row r="110" s="119" customFormat="1" ht="20.25" spans="19:24">
      <c r="S110" s="205"/>
      <c r="U110" s="207"/>
      <c r="V110" s="207"/>
      <c r="W110" s="207"/>
      <c r="X110" s="207"/>
    </row>
    <row r="111" s="119" customFormat="1" ht="20.25" spans="19:24">
      <c r="S111" s="205"/>
      <c r="U111" s="207"/>
      <c r="V111" s="207"/>
      <c r="W111" s="207"/>
      <c r="X111" s="207"/>
    </row>
    <row r="112" s="119" customFormat="1" ht="20.25" spans="19:24">
      <c r="S112" s="205"/>
      <c r="U112" s="207"/>
      <c r="V112" s="207"/>
      <c r="W112" s="207"/>
      <c r="X112" s="207"/>
    </row>
    <row r="113" ht="20.25" spans="1:24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205"/>
      <c r="T113" s="119"/>
      <c r="U113" s="207"/>
      <c r="V113" s="207"/>
      <c r="W113" s="207"/>
      <c r="X113" s="207"/>
    </row>
    <row r="114" ht="20.25" spans="1:17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</row>
    <row r="115" ht="20.25" spans="1:17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</row>
  </sheetData>
  <mergeCells count="165">
    <mergeCell ref="A2:X2"/>
    <mergeCell ref="B4:C4"/>
    <mergeCell ref="T4:U4"/>
    <mergeCell ref="W4:X4"/>
    <mergeCell ref="R5:X5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U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A11:I11"/>
    <mergeCell ref="J11:O11"/>
    <mergeCell ref="P11:Q11"/>
    <mergeCell ref="U11:X11"/>
    <mergeCell ref="U12:X12"/>
    <mergeCell ref="U13:X13"/>
    <mergeCell ref="U14:X14"/>
    <mergeCell ref="U15:X15"/>
    <mergeCell ref="A16:E16"/>
    <mergeCell ref="F16:Q16"/>
    <mergeCell ref="U16:X16"/>
    <mergeCell ref="U17:X17"/>
    <mergeCell ref="U18:X18"/>
    <mergeCell ref="U19:X19"/>
    <mergeCell ref="U20:X20"/>
    <mergeCell ref="A21:Q21"/>
    <mergeCell ref="R21:S21"/>
    <mergeCell ref="U21:X21"/>
    <mergeCell ref="B22:C22"/>
    <mergeCell ref="U22:X22"/>
    <mergeCell ref="B23:C23"/>
    <mergeCell ref="U23:X23"/>
    <mergeCell ref="B24:C24"/>
    <mergeCell ref="U24:X24"/>
    <mergeCell ref="B25:C25"/>
    <mergeCell ref="U25:X25"/>
    <mergeCell ref="B26:C26"/>
    <mergeCell ref="U26:X26"/>
    <mergeCell ref="B27:C27"/>
    <mergeCell ref="U27:X27"/>
    <mergeCell ref="B28:C28"/>
    <mergeCell ref="U28:X28"/>
    <mergeCell ref="B29:C29"/>
    <mergeCell ref="R29:S29"/>
    <mergeCell ref="U29:X29"/>
    <mergeCell ref="B30:C30"/>
    <mergeCell ref="R30:S30"/>
    <mergeCell ref="U30:X30"/>
    <mergeCell ref="B31:C31"/>
    <mergeCell ref="U31:X31"/>
    <mergeCell ref="B32:C32"/>
    <mergeCell ref="U32:X32"/>
    <mergeCell ref="B33:C33"/>
    <mergeCell ref="U33:X33"/>
    <mergeCell ref="B34:C34"/>
    <mergeCell ref="U34:X34"/>
    <mergeCell ref="B35:C35"/>
    <mergeCell ref="U35:X35"/>
    <mergeCell ref="B36:C36"/>
    <mergeCell ref="U36:X36"/>
    <mergeCell ref="B37:C37"/>
    <mergeCell ref="U37:X37"/>
    <mergeCell ref="B38:C38"/>
    <mergeCell ref="U38:X38"/>
    <mergeCell ref="B39:C39"/>
    <mergeCell ref="U39:X39"/>
    <mergeCell ref="B40:C40"/>
    <mergeCell ref="U40:X40"/>
    <mergeCell ref="B41:C41"/>
    <mergeCell ref="U41:X41"/>
    <mergeCell ref="B42:C42"/>
    <mergeCell ref="U42:X42"/>
    <mergeCell ref="B43:C43"/>
    <mergeCell ref="U43:X43"/>
    <mergeCell ref="B44:C44"/>
    <mergeCell ref="U44:X44"/>
    <mergeCell ref="B45:C45"/>
    <mergeCell ref="U45:X45"/>
    <mergeCell ref="B46:C46"/>
    <mergeCell ref="U46:X46"/>
    <mergeCell ref="B47:C47"/>
    <mergeCell ref="U47:X47"/>
    <mergeCell ref="B48:C48"/>
    <mergeCell ref="U48:X48"/>
    <mergeCell ref="B49:C49"/>
    <mergeCell ref="U49:X49"/>
    <mergeCell ref="B50:C50"/>
    <mergeCell ref="U50:X50"/>
    <mergeCell ref="B51:C51"/>
    <mergeCell ref="U51:X51"/>
    <mergeCell ref="B52:C52"/>
    <mergeCell ref="U52:X52"/>
    <mergeCell ref="B53:C53"/>
    <mergeCell ref="U53:X53"/>
    <mergeCell ref="B54:C54"/>
    <mergeCell ref="U54:X54"/>
    <mergeCell ref="B55:C55"/>
    <mergeCell ref="U55:X55"/>
    <mergeCell ref="B56:C56"/>
    <mergeCell ref="U56:X56"/>
    <mergeCell ref="B57:C57"/>
    <mergeCell ref="U57:X57"/>
    <mergeCell ref="B58:C58"/>
    <mergeCell ref="U58:X58"/>
    <mergeCell ref="B59:C59"/>
    <mergeCell ref="U59:X59"/>
    <mergeCell ref="B60:C60"/>
    <mergeCell ref="U60:X60"/>
    <mergeCell ref="B61:C61"/>
    <mergeCell ref="U61:X61"/>
    <mergeCell ref="B62:C62"/>
    <mergeCell ref="U62:X62"/>
    <mergeCell ref="A63:C63"/>
    <mergeCell ref="U63:X63"/>
    <mergeCell ref="B64:H64"/>
    <mergeCell ref="J64:P64"/>
    <mergeCell ref="B70:C70"/>
    <mergeCell ref="E70:H70"/>
    <mergeCell ref="J70:K70"/>
    <mergeCell ref="M70:P70"/>
    <mergeCell ref="R70:S70"/>
    <mergeCell ref="U70:X70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A65:H69"/>
    <mergeCell ref="I65:P69"/>
  </mergeCells>
  <pageMargins left="0.2" right="0.279166666666667" top="0.51875" bottom="0.638888888888889" header="0.4" footer="0.511805555555556"/>
  <pageSetup paperSize="9" scale="42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G18" sqref="G18"/>
    </sheetView>
  </sheetViews>
  <sheetFormatPr defaultColWidth="9" defaultRowHeight="14.25"/>
  <sheetData>
    <row r="1" ht="121.5" spans="1:21">
      <c r="A1" s="44" t="s">
        <v>163</v>
      </c>
      <c r="B1" s="44" t="s">
        <v>164</v>
      </c>
      <c r="C1" s="45" t="s">
        <v>165</v>
      </c>
      <c r="D1" s="46" t="s">
        <v>165</v>
      </c>
      <c r="E1" s="47" t="s">
        <v>166</v>
      </c>
      <c r="F1" s="47" t="s">
        <v>167</v>
      </c>
      <c r="G1" s="48" t="s">
        <v>168</v>
      </c>
      <c r="H1" s="48" t="s">
        <v>169</v>
      </c>
      <c r="I1" s="44" t="s">
        <v>170</v>
      </c>
      <c r="J1" s="46" t="s">
        <v>171</v>
      </c>
      <c r="K1" s="44" t="s">
        <v>172</v>
      </c>
      <c r="L1" s="49" t="s">
        <v>173</v>
      </c>
      <c r="M1" s="44" t="s">
        <v>174</v>
      </c>
      <c r="N1" s="44" t="s">
        <v>175</v>
      </c>
      <c r="O1" s="44" t="s">
        <v>176</v>
      </c>
      <c r="P1" s="49" t="s">
        <v>177</v>
      </c>
      <c r="Q1" s="49" t="s">
        <v>178</v>
      </c>
      <c r="R1" s="47" t="s">
        <v>179</v>
      </c>
      <c r="S1" s="49" t="s">
        <v>180</v>
      </c>
      <c r="T1" s="47" t="s">
        <v>181</v>
      </c>
      <c r="U1" s="50" t="s">
        <v>182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0"/>
  <sheetViews>
    <sheetView zoomScale="55" zoomScaleNormal="55" workbookViewId="0">
      <selection activeCell="B4" sqref="B4:C4"/>
    </sheetView>
  </sheetViews>
  <sheetFormatPr defaultColWidth="9" defaultRowHeight="18.75"/>
  <cols>
    <col min="1" max="1" width="9.625" style="6" customWidth="1"/>
    <col min="2" max="2" width="12.125" style="6" customWidth="1"/>
    <col min="3" max="3" width="12.125" style="7" customWidth="1"/>
    <col min="4" max="13" width="12.125" style="6" customWidth="1"/>
    <col min="14" max="14" width="19.625" style="6" customWidth="1"/>
    <col min="15" max="16" width="12.125" style="6" customWidth="1"/>
    <col min="17" max="17" width="12" style="6" customWidth="1"/>
    <col min="18" max="35" width="12.125" style="6" customWidth="1"/>
    <col min="36" max="36" width="12.125" style="8" customWidth="1"/>
    <col min="37" max="38" width="12.125" style="7" customWidth="1"/>
    <col min="39" max="39" width="13.875" style="7" customWidth="1"/>
    <col min="40" max="40" width="19.625" style="7" customWidth="1"/>
    <col min="41" max="41" width="16.25" style="7" customWidth="1"/>
    <col min="42" max="44" width="12.125" style="7" customWidth="1"/>
    <col min="45" max="16384" width="9" style="6"/>
  </cols>
  <sheetData>
    <row r="1" s="4" customFormat="1" spans="36:36">
      <c r="AJ1" s="30"/>
    </row>
    <row r="2" s="4" customFormat="1" ht="35.25" spans="1:43">
      <c r="A2" s="9" t="s">
        <v>183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="4" customFormat="1" spans="36:36">
      <c r="AJ3" s="30"/>
    </row>
    <row r="4" s="4" customFormat="1" ht="35.1" customHeight="1" spans="1:44">
      <c r="A4" s="10" t="s">
        <v>184</v>
      </c>
      <c r="B4" s="11" t="str">
        <f>IF(_metadata!B2="","",_metadata!B2)</f>
        <v/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31"/>
      <c r="AK4" s="12"/>
      <c r="AL4" s="12" t="s">
        <v>185</v>
      </c>
      <c r="AM4" s="10" t="s">
        <v>186</v>
      </c>
      <c r="AN4" s="10"/>
      <c r="AO4" s="12" t="s">
        <v>187</v>
      </c>
      <c r="AP4" s="10" t="s">
        <v>5</v>
      </c>
      <c r="AQ4" s="10"/>
      <c r="AR4" s="12"/>
    </row>
    <row r="5" s="5" customFormat="1" ht="35.1" customHeight="1" spans="1:44">
      <c r="A5" s="13" t="s">
        <v>130</v>
      </c>
      <c r="B5" s="14" t="s">
        <v>188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28"/>
      <c r="S5" s="14" t="s">
        <v>189</v>
      </c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28"/>
      <c r="AJ5" s="32" t="s">
        <v>190</v>
      </c>
      <c r="AK5" s="32"/>
      <c r="AL5" s="32"/>
      <c r="AM5" s="32"/>
      <c r="AN5" s="32"/>
      <c r="AO5" s="32"/>
      <c r="AP5" s="32"/>
      <c r="AQ5" s="32"/>
      <c r="AR5" s="36"/>
    </row>
    <row r="6" s="5" customFormat="1" ht="35.1" customHeight="1" spans="1:44">
      <c r="A6" s="16"/>
      <c r="B6" s="17" t="s">
        <v>191</v>
      </c>
      <c r="C6" s="17" t="s">
        <v>192</v>
      </c>
      <c r="D6" s="17" t="s">
        <v>193</v>
      </c>
      <c r="E6" s="17" t="s">
        <v>194</v>
      </c>
      <c r="F6" s="17" t="s">
        <v>195</v>
      </c>
      <c r="G6" s="17" t="s">
        <v>196</v>
      </c>
      <c r="H6" s="17" t="s">
        <v>197</v>
      </c>
      <c r="I6" s="17" t="s">
        <v>198</v>
      </c>
      <c r="J6" s="17" t="s">
        <v>199</v>
      </c>
      <c r="K6" s="17" t="s">
        <v>200</v>
      </c>
      <c r="L6" s="17" t="s">
        <v>201</v>
      </c>
      <c r="M6" s="17" t="s">
        <v>202</v>
      </c>
      <c r="N6" s="17" t="s">
        <v>203</v>
      </c>
      <c r="O6" s="17" t="s">
        <v>204</v>
      </c>
      <c r="P6" s="17" t="s">
        <v>205</v>
      </c>
      <c r="Q6" s="17" t="s">
        <v>206</v>
      </c>
      <c r="R6" s="17" t="s">
        <v>207</v>
      </c>
      <c r="S6" s="17" t="s">
        <v>191</v>
      </c>
      <c r="T6" s="17" t="s">
        <v>192</v>
      </c>
      <c r="U6" s="17" t="s">
        <v>193</v>
      </c>
      <c r="V6" s="17" t="s">
        <v>194</v>
      </c>
      <c r="W6" s="17" t="s">
        <v>195</v>
      </c>
      <c r="X6" s="17" t="s">
        <v>196</v>
      </c>
      <c r="Y6" s="17" t="s">
        <v>197</v>
      </c>
      <c r="Z6" s="17" t="s">
        <v>198</v>
      </c>
      <c r="AA6" s="17" t="s">
        <v>199</v>
      </c>
      <c r="AB6" s="17" t="s">
        <v>200</v>
      </c>
      <c r="AC6" s="17" t="s">
        <v>201</v>
      </c>
      <c r="AD6" s="17" t="s">
        <v>202</v>
      </c>
      <c r="AE6" s="17" t="s">
        <v>203</v>
      </c>
      <c r="AF6" s="17" t="s">
        <v>204</v>
      </c>
      <c r="AG6" s="17" t="s">
        <v>205</v>
      </c>
      <c r="AH6" s="17" t="s">
        <v>206</v>
      </c>
      <c r="AI6" s="17" t="s">
        <v>207</v>
      </c>
      <c r="AJ6" s="17" t="s">
        <v>191</v>
      </c>
      <c r="AK6" s="17" t="s">
        <v>208</v>
      </c>
      <c r="AL6" s="17" t="s">
        <v>192</v>
      </c>
      <c r="AM6" s="17" t="s">
        <v>209</v>
      </c>
      <c r="AN6" s="17" t="s">
        <v>210</v>
      </c>
      <c r="AO6" s="37" t="s">
        <v>211</v>
      </c>
      <c r="AP6" s="17" t="s">
        <v>212</v>
      </c>
      <c r="AQ6" s="17" t="s">
        <v>213</v>
      </c>
      <c r="AR6" s="38" t="s">
        <v>214</v>
      </c>
    </row>
    <row r="7" s="5" customFormat="1" ht="37.5" customHeight="1" spans="1:46">
      <c r="A7" s="16">
        <v>1</v>
      </c>
      <c r="B7" s="17" t="str">
        <f>IF(_sjfx_day_hour!A2="","",_sjfx_day_hour!A2)</f>
        <v/>
      </c>
      <c r="C7" s="17" t="str">
        <f>IF(_sjfx_day_hour!B2="","",_sjfx_day_hour!B2)</f>
        <v/>
      </c>
      <c r="D7" s="17" t="str">
        <f>IF(_sjfx_day_hour!C2="","",_sjfx_day_hour!C2)</f>
        <v/>
      </c>
      <c r="E7" s="17" t="str">
        <f>IF(_sjfx_day_hour!D2="","",_sjfx_day_hour!D2)</f>
        <v/>
      </c>
      <c r="F7" s="17" t="str">
        <f>IF(_sjfx_day_hour!E2="","",_sjfx_day_hour!E2)</f>
        <v/>
      </c>
      <c r="G7" s="17" t="str">
        <f>IF(_sjfx_day_hour!F2="","",_sjfx_day_hour!F2)</f>
        <v/>
      </c>
      <c r="H7" s="17" t="str">
        <f>IF(_sjfx_day_hour!G2="","",_sjfx_day_hour!G2)</f>
        <v/>
      </c>
      <c r="I7" s="17" t="str">
        <f>IF(_sjfx_day_hour!H2="","",_sjfx_day_hour!H2)</f>
        <v/>
      </c>
      <c r="J7" s="17" t="str">
        <f>IF(_sjfx_day_hour!I2="","",_sjfx_day_hour!I2)</f>
        <v/>
      </c>
      <c r="K7" s="17" t="str">
        <f>IF(_sjfx_day_hour!J2="","",_sjfx_day_hour!J2)</f>
        <v/>
      </c>
      <c r="L7" s="17" t="str">
        <f>IF(_sjfx_day_hour!K2="","",_sjfx_day_hour!K2)</f>
        <v/>
      </c>
      <c r="M7" s="17" t="str">
        <f>IF(_sjfx_day_hour!L2="","",_sjfx_day_hour!L2)</f>
        <v/>
      </c>
      <c r="N7" s="17" t="str">
        <f>IF(_sjfx_day_hour!M2="","",_sjfx_day_hour!M2)</f>
        <v/>
      </c>
      <c r="O7" s="17" t="str">
        <f>IF(_sjfx_day_hour!N2="","",_sjfx_day_hour!N2)</f>
        <v/>
      </c>
      <c r="P7" s="17" t="str">
        <f>IF(_sjfx_day_hour!O2="","",_sjfx_day_hour!O2)</f>
        <v/>
      </c>
      <c r="Q7" s="17" t="str">
        <f>IF(_sjfx_day_hour!P2="","",_sjfx_day_hour!P2)</f>
        <v/>
      </c>
      <c r="R7" s="17" t="str">
        <f>IF(_sjfx_day_hour!Q2="","",_sjfx_day_hour!Q2)</f>
        <v/>
      </c>
      <c r="S7" s="17" t="str">
        <f>IF(_sjfx_day_hour!R2="","",_sjfx_day_hour!R2)</f>
        <v/>
      </c>
      <c r="T7" s="17" t="str">
        <f>IF(_sjfx_day_hour!S2="","",_sjfx_day_hour!S2)</f>
        <v/>
      </c>
      <c r="U7" s="17" t="str">
        <f>IF(_sjfx_day_hour!T2="","",_sjfx_day_hour!T2)</f>
        <v/>
      </c>
      <c r="V7" s="17" t="str">
        <f>IF(_sjfx_day_hour!U2="","",_sjfx_day_hour!U2)</f>
        <v/>
      </c>
      <c r="W7" s="17" t="str">
        <f>IF(_sjfx_day_hour!V2="","",_sjfx_day_hour!V2)</f>
        <v/>
      </c>
      <c r="X7" s="17" t="str">
        <f>IF(_sjfx_day_hour!W2="","",_sjfx_day_hour!W2)</f>
        <v/>
      </c>
      <c r="Y7" s="17" t="str">
        <f>IF(_sjfx_day_hour!X2="","",_sjfx_day_hour!X2)</f>
        <v/>
      </c>
      <c r="Z7" s="17" t="str">
        <f>IF(_sjfx_day_hour!Y2="","",_sjfx_day_hour!Y2)</f>
        <v/>
      </c>
      <c r="AA7" s="17" t="str">
        <f>IF(_sjfx_day_hour!Z2="","",_sjfx_day_hour!Z2)</f>
        <v/>
      </c>
      <c r="AB7" s="17" t="str">
        <f>IF(_sjfx_day_hour!AA2="","",_sjfx_day_hour!AA2)</f>
        <v/>
      </c>
      <c r="AC7" s="17" t="str">
        <f>IF(_sjfx_day_hour!AB2="","",_sjfx_day_hour!AB2)</f>
        <v/>
      </c>
      <c r="AD7" s="17" t="str">
        <f>IF(_sjfx_day_hour!AC2="","",_sjfx_day_hour!AC2)</f>
        <v/>
      </c>
      <c r="AE7" s="17" t="str">
        <f>IF(_sjfx_day_hour!AD2="","",_sjfx_day_hour!AD2)</f>
        <v/>
      </c>
      <c r="AF7" s="17" t="str">
        <f>IF(_sjfx_day_hour!AE2="","",_sjfx_day_hour!AE2)</f>
        <v/>
      </c>
      <c r="AG7" s="17" t="str">
        <f>IF(_sjfx_day_hour!AF2="","",_sjfx_day_hour!AF2)</f>
        <v/>
      </c>
      <c r="AH7" s="17" t="str">
        <f>IF(_sjfx_day_hour!AG2="","",_sjfx_day_hour!AG2)</f>
        <v/>
      </c>
      <c r="AI7" s="17" t="str">
        <f>IF(_sjfx_day_hour!AH2="","",_sjfx_day_hour!AH2)</f>
        <v/>
      </c>
      <c r="AJ7" s="17" t="str">
        <f>IF(_sjfx_day_hour!AI2="","",_sjfx_day_hour!AI2)</f>
        <v/>
      </c>
      <c r="AK7" s="17" t="str">
        <f>IF(_sjfx_day_hour!AJ2="","",_sjfx_day_hour!AJ2)</f>
        <v/>
      </c>
      <c r="AL7" s="17" t="str">
        <f>IF(_sjfx_day_hour!AK2="","",_sjfx_day_hour!AK2)</f>
        <v/>
      </c>
      <c r="AM7" s="17" t="str">
        <f>IF(_sjfx_day_hour!AL2="","",_sjfx_day_hour!AL2)</f>
        <v/>
      </c>
      <c r="AN7" s="17" t="str">
        <f>IF(_sjfx_day_hour!AM2="","",_sjfx_day_hour!AM2)</f>
        <v/>
      </c>
      <c r="AO7" s="17" t="str">
        <f>IF(_sjfx_day_hour!AN2="","",_sjfx_day_hour!AN2)</f>
        <v/>
      </c>
      <c r="AP7" s="17" t="str">
        <f>IF(_sjfx_day_hour!AO2="","",_sjfx_day_hour!AO2)</f>
        <v/>
      </c>
      <c r="AQ7" s="17" t="str">
        <f>IF(_sjfx_day_hour!AP2="","",_sjfx_day_hour!AP2)</f>
        <v/>
      </c>
      <c r="AR7" s="39" t="str">
        <f>IF(_sjfx_day_hour!AQ2="","",_sjfx_day_hour!AQ2)</f>
        <v/>
      </c>
      <c r="AS7" s="40"/>
      <c r="AT7" s="41"/>
    </row>
    <row r="8" s="5" customFormat="1" ht="37.5" customHeight="1" spans="1:45">
      <c r="A8" s="16">
        <v>2</v>
      </c>
      <c r="B8" s="17" t="str">
        <f>IF(_sjfx_day_hour!A3="","",_sjfx_day_hour!A3)</f>
        <v/>
      </c>
      <c r="C8" s="17" t="str">
        <f>IF(_sjfx_day_hour!B3="","",_sjfx_day_hour!B3)</f>
        <v/>
      </c>
      <c r="D8" s="17" t="str">
        <f>IF(_sjfx_day_hour!C3="","",_sjfx_day_hour!C3)</f>
        <v/>
      </c>
      <c r="E8" s="17" t="str">
        <f>IF(_sjfx_day_hour!D3="","",_sjfx_day_hour!D3)</f>
        <v/>
      </c>
      <c r="F8" s="17" t="str">
        <f>IF(_sjfx_day_hour!E3="","",_sjfx_day_hour!E3)</f>
        <v/>
      </c>
      <c r="G8" s="17" t="str">
        <f>IF(_sjfx_day_hour!F3="","",_sjfx_day_hour!F3)</f>
        <v/>
      </c>
      <c r="H8" s="17" t="str">
        <f>IF(_sjfx_day_hour!G3="","",_sjfx_day_hour!G3)</f>
        <v/>
      </c>
      <c r="I8" s="17" t="str">
        <f>IF(_sjfx_day_hour!H3="","",_sjfx_day_hour!H3)</f>
        <v/>
      </c>
      <c r="J8" s="17" t="str">
        <f>IF(_sjfx_day_hour!I3="","",_sjfx_day_hour!I3)</f>
        <v/>
      </c>
      <c r="K8" s="17" t="str">
        <f>IF(_sjfx_day_hour!J3="","",_sjfx_day_hour!J3)</f>
        <v/>
      </c>
      <c r="L8" s="17" t="str">
        <f>IF(_sjfx_day_hour!K3="","",_sjfx_day_hour!K3)</f>
        <v/>
      </c>
      <c r="M8" s="17" t="str">
        <f>IF(_sjfx_day_hour!L3="","",_sjfx_day_hour!L3)</f>
        <v/>
      </c>
      <c r="N8" s="17" t="str">
        <f>IF(_sjfx_day_hour!M3="","",_sjfx_day_hour!M3)</f>
        <v/>
      </c>
      <c r="O8" s="17" t="str">
        <f>IF(_sjfx_day_hour!N3="","",_sjfx_day_hour!N3)</f>
        <v/>
      </c>
      <c r="P8" s="17" t="str">
        <f>IF(_sjfx_day_hour!O3="","",_sjfx_day_hour!O3)</f>
        <v/>
      </c>
      <c r="Q8" s="17" t="str">
        <f>IF(_sjfx_day_hour!P3="","",_sjfx_day_hour!P3)</f>
        <v/>
      </c>
      <c r="R8" s="17" t="str">
        <f>IF(_sjfx_day_hour!Q3="","",_sjfx_day_hour!Q3)</f>
        <v/>
      </c>
      <c r="S8" s="17" t="str">
        <f>IF(_sjfx_day_hour!R3="","",_sjfx_day_hour!R3)</f>
        <v/>
      </c>
      <c r="T8" s="17" t="str">
        <f>IF(_sjfx_day_hour!S3="","",_sjfx_day_hour!S3)</f>
        <v/>
      </c>
      <c r="U8" s="17" t="str">
        <f>IF(_sjfx_day_hour!T3="","",_sjfx_day_hour!T3)</f>
        <v/>
      </c>
      <c r="V8" s="17" t="str">
        <f>IF(_sjfx_day_hour!U3="","",_sjfx_day_hour!U3)</f>
        <v/>
      </c>
      <c r="W8" s="17" t="str">
        <f>IF(_sjfx_day_hour!V3="","",_sjfx_day_hour!V3)</f>
        <v/>
      </c>
      <c r="X8" s="17" t="str">
        <f>IF(_sjfx_day_hour!W3="","",_sjfx_day_hour!W3)</f>
        <v/>
      </c>
      <c r="Y8" s="17" t="str">
        <f>IF(_sjfx_day_hour!X3="","",_sjfx_day_hour!X3)</f>
        <v/>
      </c>
      <c r="Z8" s="17" t="str">
        <f>IF(_sjfx_day_hour!Y3="","",_sjfx_day_hour!Y3)</f>
        <v/>
      </c>
      <c r="AA8" s="17" t="str">
        <f>IF(_sjfx_day_hour!Z3="","",_sjfx_day_hour!Z3)</f>
        <v/>
      </c>
      <c r="AB8" s="17" t="str">
        <f>IF(_sjfx_day_hour!AA3="","",_sjfx_day_hour!AA3)</f>
        <v/>
      </c>
      <c r="AC8" s="17" t="str">
        <f>IF(_sjfx_day_hour!AB3="","",_sjfx_day_hour!AB3)</f>
        <v/>
      </c>
      <c r="AD8" s="17" t="str">
        <f>IF(_sjfx_day_hour!AC3="","",_sjfx_day_hour!AC3)</f>
        <v/>
      </c>
      <c r="AE8" s="17" t="str">
        <f>IF(_sjfx_day_hour!AD3="","",_sjfx_day_hour!AD3)</f>
        <v/>
      </c>
      <c r="AF8" s="17" t="str">
        <f>IF(_sjfx_day_hour!AE3="","",_sjfx_day_hour!AE3)</f>
        <v/>
      </c>
      <c r="AG8" s="17" t="str">
        <f>IF(_sjfx_day_hour!AF3="","",_sjfx_day_hour!AF3)</f>
        <v/>
      </c>
      <c r="AH8" s="17" t="str">
        <f>IF(_sjfx_day_hour!AG3="","",_sjfx_day_hour!AG3)</f>
        <v/>
      </c>
      <c r="AI8" s="17" t="str">
        <f>IF(_sjfx_day_hour!AH3="","",_sjfx_day_hour!AH3)</f>
        <v/>
      </c>
      <c r="AJ8" s="17" t="str">
        <f>IF(_sjfx_day_hour!AI3="","",_sjfx_day_hour!AI3)</f>
        <v/>
      </c>
      <c r="AK8" s="17" t="str">
        <f>IF(_sjfx_day_hour!AJ3="","",_sjfx_day_hour!AJ3)</f>
        <v/>
      </c>
      <c r="AL8" s="17" t="str">
        <f>IF(_sjfx_day_hour!AK3="","",_sjfx_day_hour!AK3)</f>
        <v/>
      </c>
      <c r="AM8" s="17" t="str">
        <f>IF(_sjfx_day_hour!AL3="","",_sjfx_day_hour!AL3)</f>
        <v/>
      </c>
      <c r="AN8" s="17" t="str">
        <f>IF(_sjfx_day_hour!AM3="","",_sjfx_day_hour!AM3)</f>
        <v/>
      </c>
      <c r="AO8" s="17" t="str">
        <f>IF(_sjfx_day_hour!AN3="","",_sjfx_day_hour!AN3)</f>
        <v/>
      </c>
      <c r="AP8" s="17" t="str">
        <f>IF(_sjfx_day_hour!AO3="","",_sjfx_day_hour!AO3)</f>
        <v/>
      </c>
      <c r="AQ8" s="17" t="str">
        <f>IF(_sjfx_day_hour!AP3="","",_sjfx_day_hour!AP3)</f>
        <v/>
      </c>
      <c r="AR8" s="39" t="str">
        <f>IF(_sjfx_day_hour!AQ3="","",_sjfx_day_hour!AQ3)</f>
        <v/>
      </c>
      <c r="AS8" s="42"/>
    </row>
    <row r="9" s="5" customFormat="1" ht="37.5" customHeight="1" spans="1:45">
      <c r="A9" s="16">
        <v>3</v>
      </c>
      <c r="B9" s="17" t="str">
        <f>IF(_sjfx_day_hour!A4="","",_sjfx_day_hour!A4)</f>
        <v/>
      </c>
      <c r="C9" s="17" t="str">
        <f>IF(_sjfx_day_hour!B4="","",_sjfx_day_hour!B4)</f>
        <v/>
      </c>
      <c r="D9" s="17" t="str">
        <f>IF(_sjfx_day_hour!C4="","",_sjfx_day_hour!C4)</f>
        <v/>
      </c>
      <c r="E9" s="17" t="str">
        <f>IF(_sjfx_day_hour!D4="","",_sjfx_day_hour!D4)</f>
        <v/>
      </c>
      <c r="F9" s="17" t="str">
        <f>IF(_sjfx_day_hour!E4="","",_sjfx_day_hour!E4)</f>
        <v/>
      </c>
      <c r="G9" s="17" t="str">
        <f>IF(_sjfx_day_hour!F4="","",_sjfx_day_hour!F4)</f>
        <v/>
      </c>
      <c r="H9" s="17" t="str">
        <f>IF(_sjfx_day_hour!G4="","",_sjfx_day_hour!G4)</f>
        <v/>
      </c>
      <c r="I9" s="17" t="str">
        <f>IF(_sjfx_day_hour!H4="","",_sjfx_day_hour!H4)</f>
        <v/>
      </c>
      <c r="J9" s="17" t="str">
        <f>IF(_sjfx_day_hour!I4="","",_sjfx_day_hour!I4)</f>
        <v/>
      </c>
      <c r="K9" s="17" t="str">
        <f>IF(_sjfx_day_hour!J4="","",_sjfx_day_hour!J4)</f>
        <v/>
      </c>
      <c r="L9" s="17" t="str">
        <f>IF(_sjfx_day_hour!K4="","",_sjfx_day_hour!K4)</f>
        <v/>
      </c>
      <c r="M9" s="17" t="str">
        <f>IF(_sjfx_day_hour!L4="","",_sjfx_day_hour!L4)</f>
        <v/>
      </c>
      <c r="N9" s="17" t="str">
        <f>IF(_sjfx_day_hour!M4="","",_sjfx_day_hour!M4)</f>
        <v/>
      </c>
      <c r="O9" s="17" t="str">
        <f>IF(_sjfx_day_hour!N4="","",_sjfx_day_hour!N4)</f>
        <v/>
      </c>
      <c r="P9" s="17" t="str">
        <f>IF(_sjfx_day_hour!O4="","",_sjfx_day_hour!O4)</f>
        <v/>
      </c>
      <c r="Q9" s="17" t="str">
        <f>IF(_sjfx_day_hour!P4="","",_sjfx_day_hour!P4)</f>
        <v/>
      </c>
      <c r="R9" s="17" t="str">
        <f>IF(_sjfx_day_hour!Q4="","",_sjfx_day_hour!Q4)</f>
        <v/>
      </c>
      <c r="S9" s="17" t="str">
        <f>IF(_sjfx_day_hour!R4="","",_sjfx_day_hour!R4)</f>
        <v/>
      </c>
      <c r="T9" s="17" t="str">
        <f>IF(_sjfx_day_hour!S4="","",_sjfx_day_hour!S4)</f>
        <v/>
      </c>
      <c r="U9" s="17" t="str">
        <f>IF(_sjfx_day_hour!T4="","",_sjfx_day_hour!T4)</f>
        <v/>
      </c>
      <c r="V9" s="17" t="str">
        <f>IF(_sjfx_day_hour!U4="","",_sjfx_day_hour!U4)</f>
        <v/>
      </c>
      <c r="W9" s="17" t="str">
        <f>IF(_sjfx_day_hour!V4="","",_sjfx_day_hour!V4)</f>
        <v/>
      </c>
      <c r="X9" s="17" t="str">
        <f>IF(_sjfx_day_hour!W4="","",_sjfx_day_hour!W4)</f>
        <v/>
      </c>
      <c r="Y9" s="17" t="str">
        <f>IF(_sjfx_day_hour!X4="","",_sjfx_day_hour!X4)</f>
        <v/>
      </c>
      <c r="Z9" s="17" t="str">
        <f>IF(_sjfx_day_hour!Y4="","",_sjfx_day_hour!Y4)</f>
        <v/>
      </c>
      <c r="AA9" s="17" t="str">
        <f>IF(_sjfx_day_hour!Z4="","",_sjfx_day_hour!Z4)</f>
        <v/>
      </c>
      <c r="AB9" s="17" t="str">
        <f>IF(_sjfx_day_hour!AA4="","",_sjfx_day_hour!AA4)</f>
        <v/>
      </c>
      <c r="AC9" s="17" t="str">
        <f>IF(_sjfx_day_hour!AB4="","",_sjfx_day_hour!AB4)</f>
        <v/>
      </c>
      <c r="AD9" s="17" t="str">
        <f>IF(_sjfx_day_hour!AC4="","",_sjfx_day_hour!AC4)</f>
        <v/>
      </c>
      <c r="AE9" s="17" t="str">
        <f>IF(_sjfx_day_hour!AD4="","",_sjfx_day_hour!AD4)</f>
        <v/>
      </c>
      <c r="AF9" s="17" t="str">
        <f>IF(_sjfx_day_hour!AE4="","",_sjfx_day_hour!AE4)</f>
        <v/>
      </c>
      <c r="AG9" s="17" t="str">
        <f>IF(_sjfx_day_hour!AF4="","",_sjfx_day_hour!AF4)</f>
        <v/>
      </c>
      <c r="AH9" s="17" t="str">
        <f>IF(_sjfx_day_hour!AG4="","",_sjfx_day_hour!AG4)</f>
        <v/>
      </c>
      <c r="AI9" s="17" t="str">
        <f>IF(_sjfx_day_hour!AH4="","",_sjfx_day_hour!AH4)</f>
        <v/>
      </c>
      <c r="AJ9" s="17" t="str">
        <f>IF(_sjfx_day_hour!AI4="","",_sjfx_day_hour!AI4)</f>
        <v/>
      </c>
      <c r="AK9" s="17" t="str">
        <f>IF(_sjfx_day_hour!AJ4="","",_sjfx_day_hour!AJ4)</f>
        <v/>
      </c>
      <c r="AL9" s="17" t="str">
        <f>IF(_sjfx_day_hour!AK4="","",_sjfx_day_hour!AK4)</f>
        <v/>
      </c>
      <c r="AM9" s="17" t="str">
        <f>IF(_sjfx_day_hour!AL4="","",_sjfx_day_hour!AL4)</f>
        <v/>
      </c>
      <c r="AN9" s="17" t="str">
        <f>IF(_sjfx_day_hour!AM4="","",_sjfx_day_hour!AM4)</f>
        <v/>
      </c>
      <c r="AO9" s="17" t="str">
        <f>IF(_sjfx_day_hour!AN4="","",_sjfx_day_hour!AN4)</f>
        <v/>
      </c>
      <c r="AP9" s="17" t="str">
        <f>IF(_sjfx_day_hour!AO4="","",_sjfx_day_hour!AO4)</f>
        <v/>
      </c>
      <c r="AQ9" s="17" t="str">
        <f>IF(_sjfx_day_hour!AP4="","",_sjfx_day_hour!AP4)</f>
        <v/>
      </c>
      <c r="AR9" s="39" t="str">
        <f>IF(_sjfx_day_hour!AQ4="","",_sjfx_day_hour!AQ4)</f>
        <v/>
      </c>
      <c r="AS9" s="42"/>
    </row>
    <row r="10" s="5" customFormat="1" ht="37.5" customHeight="1" spans="1:45">
      <c r="A10" s="16">
        <v>4</v>
      </c>
      <c r="B10" s="17" t="str">
        <f>IF(_sjfx_day_hour!A5="","",_sjfx_day_hour!A5)</f>
        <v/>
      </c>
      <c r="C10" s="17" t="str">
        <f>IF(_sjfx_day_hour!B5="","",_sjfx_day_hour!B5)</f>
        <v/>
      </c>
      <c r="D10" s="17" t="str">
        <f>IF(_sjfx_day_hour!C5="","",_sjfx_day_hour!C5)</f>
        <v/>
      </c>
      <c r="E10" s="17" t="str">
        <f>IF(_sjfx_day_hour!D5="","",_sjfx_day_hour!D5)</f>
        <v/>
      </c>
      <c r="F10" s="17" t="str">
        <f>IF(_sjfx_day_hour!E5="","",_sjfx_day_hour!E5)</f>
        <v/>
      </c>
      <c r="G10" s="17" t="str">
        <f>IF(_sjfx_day_hour!F5="","",_sjfx_day_hour!F5)</f>
        <v/>
      </c>
      <c r="H10" s="17" t="str">
        <f>IF(_sjfx_day_hour!G5="","",_sjfx_day_hour!G5)</f>
        <v/>
      </c>
      <c r="I10" s="17" t="str">
        <f>IF(_sjfx_day_hour!H5="","",_sjfx_day_hour!H5)</f>
        <v/>
      </c>
      <c r="J10" s="17" t="str">
        <f>IF(_sjfx_day_hour!I5="","",_sjfx_day_hour!I5)</f>
        <v/>
      </c>
      <c r="K10" s="17" t="str">
        <f>IF(_sjfx_day_hour!J5="","",_sjfx_day_hour!J5)</f>
        <v/>
      </c>
      <c r="L10" s="17" t="str">
        <f>IF(_sjfx_day_hour!K5="","",_sjfx_day_hour!K5)</f>
        <v/>
      </c>
      <c r="M10" s="17" t="str">
        <f>IF(_sjfx_day_hour!L5="","",_sjfx_day_hour!L5)</f>
        <v/>
      </c>
      <c r="N10" s="17" t="str">
        <f>IF(_sjfx_day_hour!M5="","",_sjfx_day_hour!M5)</f>
        <v/>
      </c>
      <c r="O10" s="17" t="str">
        <f>IF(_sjfx_day_hour!N5="","",_sjfx_day_hour!N5)</f>
        <v/>
      </c>
      <c r="P10" s="17" t="str">
        <f>IF(_sjfx_day_hour!O5="","",_sjfx_day_hour!O5)</f>
        <v/>
      </c>
      <c r="Q10" s="17" t="str">
        <f>IF(_sjfx_day_hour!P5="","",_sjfx_day_hour!P5)</f>
        <v/>
      </c>
      <c r="R10" s="17" t="str">
        <f>IF(_sjfx_day_hour!Q5="","",_sjfx_day_hour!Q5)</f>
        <v/>
      </c>
      <c r="S10" s="17" t="str">
        <f>IF(_sjfx_day_hour!R5="","",_sjfx_day_hour!R5)</f>
        <v/>
      </c>
      <c r="T10" s="17" t="str">
        <f>IF(_sjfx_day_hour!S5="","",_sjfx_day_hour!S5)</f>
        <v/>
      </c>
      <c r="U10" s="17" t="str">
        <f>IF(_sjfx_day_hour!T5="","",_sjfx_day_hour!T5)</f>
        <v/>
      </c>
      <c r="V10" s="17" t="str">
        <f>IF(_sjfx_day_hour!U5="","",_sjfx_day_hour!U5)</f>
        <v/>
      </c>
      <c r="W10" s="17" t="str">
        <f>IF(_sjfx_day_hour!V5="","",_sjfx_day_hour!V5)</f>
        <v/>
      </c>
      <c r="X10" s="17" t="str">
        <f>IF(_sjfx_day_hour!W5="","",_sjfx_day_hour!W5)</f>
        <v/>
      </c>
      <c r="Y10" s="17" t="str">
        <f>IF(_sjfx_day_hour!X5="","",_sjfx_day_hour!X5)</f>
        <v/>
      </c>
      <c r="Z10" s="17" t="str">
        <f>IF(_sjfx_day_hour!Y5="","",_sjfx_day_hour!Y5)</f>
        <v/>
      </c>
      <c r="AA10" s="17" t="str">
        <f>IF(_sjfx_day_hour!Z5="","",_sjfx_day_hour!Z5)</f>
        <v/>
      </c>
      <c r="AB10" s="17" t="str">
        <f>IF(_sjfx_day_hour!AA5="","",_sjfx_day_hour!AA5)</f>
        <v/>
      </c>
      <c r="AC10" s="17" t="str">
        <f>IF(_sjfx_day_hour!AB5="","",_sjfx_day_hour!AB5)</f>
        <v/>
      </c>
      <c r="AD10" s="17" t="str">
        <f>IF(_sjfx_day_hour!AC5="","",_sjfx_day_hour!AC5)</f>
        <v/>
      </c>
      <c r="AE10" s="17" t="str">
        <f>IF(_sjfx_day_hour!AD5="","",_sjfx_day_hour!AD5)</f>
        <v/>
      </c>
      <c r="AF10" s="17" t="str">
        <f>IF(_sjfx_day_hour!AE5="","",_sjfx_day_hour!AE5)</f>
        <v/>
      </c>
      <c r="AG10" s="17" t="str">
        <f>IF(_sjfx_day_hour!AF5="","",_sjfx_day_hour!AF5)</f>
        <v/>
      </c>
      <c r="AH10" s="17" t="str">
        <f>IF(_sjfx_day_hour!AG5="","",_sjfx_day_hour!AG5)</f>
        <v/>
      </c>
      <c r="AI10" s="17" t="str">
        <f>IF(_sjfx_day_hour!AH5="","",_sjfx_day_hour!AH5)</f>
        <v/>
      </c>
      <c r="AJ10" s="17" t="str">
        <f>IF(_sjfx_day_hour!AI5="","",_sjfx_day_hour!AI5)</f>
        <v/>
      </c>
      <c r="AK10" s="17" t="str">
        <f>IF(_sjfx_day_hour!AJ5="","",_sjfx_day_hour!AJ5)</f>
        <v/>
      </c>
      <c r="AL10" s="17" t="str">
        <f>IF(_sjfx_day_hour!AK5="","",_sjfx_day_hour!AK5)</f>
        <v/>
      </c>
      <c r="AM10" s="17" t="str">
        <f>IF(_sjfx_day_hour!AL5="","",_sjfx_day_hour!AL5)</f>
        <v/>
      </c>
      <c r="AN10" s="17" t="str">
        <f>IF(_sjfx_day_hour!AM5="","",_sjfx_day_hour!AM5)</f>
        <v/>
      </c>
      <c r="AO10" s="17" t="str">
        <f>IF(_sjfx_day_hour!AN5="","",_sjfx_day_hour!AN5)</f>
        <v/>
      </c>
      <c r="AP10" s="17" t="str">
        <f>IF(_sjfx_day_hour!AO5="","",_sjfx_day_hour!AO5)</f>
        <v/>
      </c>
      <c r="AQ10" s="17" t="str">
        <f>IF(_sjfx_day_hour!AP5="","",_sjfx_day_hour!AP5)</f>
        <v/>
      </c>
      <c r="AR10" s="39" t="str">
        <f>IF(_sjfx_day_hour!AQ5="","",_sjfx_day_hour!AQ5)</f>
        <v/>
      </c>
      <c r="AS10" s="42"/>
    </row>
    <row r="11" s="5" customFormat="1" ht="37.5" customHeight="1" spans="1:45">
      <c r="A11" s="16">
        <v>5</v>
      </c>
      <c r="B11" s="17" t="str">
        <f>IF(_sjfx_day_hour!A6="","",_sjfx_day_hour!A6)</f>
        <v/>
      </c>
      <c r="C11" s="17" t="str">
        <f>IF(_sjfx_day_hour!B6="","",_sjfx_day_hour!B6)</f>
        <v/>
      </c>
      <c r="D11" s="17" t="str">
        <f>IF(_sjfx_day_hour!C6="","",_sjfx_day_hour!C6)</f>
        <v/>
      </c>
      <c r="E11" s="17" t="str">
        <f>IF(_sjfx_day_hour!D6="","",_sjfx_day_hour!D6)</f>
        <v/>
      </c>
      <c r="F11" s="17" t="str">
        <f>IF(_sjfx_day_hour!E6="","",_sjfx_day_hour!E6)</f>
        <v/>
      </c>
      <c r="G11" s="17" t="str">
        <f>IF(_sjfx_day_hour!F6="","",_sjfx_day_hour!F6)</f>
        <v/>
      </c>
      <c r="H11" s="17" t="str">
        <f>IF(_sjfx_day_hour!G6="","",_sjfx_day_hour!G6)</f>
        <v/>
      </c>
      <c r="I11" s="17" t="str">
        <f>IF(_sjfx_day_hour!H6="","",_sjfx_day_hour!H6)</f>
        <v/>
      </c>
      <c r="J11" s="17" t="str">
        <f>IF(_sjfx_day_hour!I6="","",_sjfx_day_hour!I6)</f>
        <v/>
      </c>
      <c r="K11" s="17" t="str">
        <f>IF(_sjfx_day_hour!J6="","",_sjfx_day_hour!J6)</f>
        <v/>
      </c>
      <c r="L11" s="17" t="str">
        <f>IF(_sjfx_day_hour!K6="","",_sjfx_day_hour!K6)</f>
        <v/>
      </c>
      <c r="M11" s="17" t="str">
        <f>IF(_sjfx_day_hour!L6="","",_sjfx_day_hour!L6)</f>
        <v/>
      </c>
      <c r="N11" s="17" t="str">
        <f>IF(_sjfx_day_hour!M6="","",_sjfx_day_hour!M6)</f>
        <v/>
      </c>
      <c r="O11" s="17" t="str">
        <f>IF(_sjfx_day_hour!N6="","",_sjfx_day_hour!N6)</f>
        <v/>
      </c>
      <c r="P11" s="17" t="str">
        <f>IF(_sjfx_day_hour!O6="","",_sjfx_day_hour!O6)</f>
        <v/>
      </c>
      <c r="Q11" s="17" t="str">
        <f>IF(_sjfx_day_hour!P6="","",_sjfx_day_hour!P6)</f>
        <v/>
      </c>
      <c r="R11" s="17" t="str">
        <f>IF(_sjfx_day_hour!Q6="","",_sjfx_day_hour!Q6)</f>
        <v/>
      </c>
      <c r="S11" s="17" t="str">
        <f>IF(_sjfx_day_hour!R6="","",_sjfx_day_hour!R6)</f>
        <v/>
      </c>
      <c r="T11" s="17" t="str">
        <f>IF(_sjfx_day_hour!S6="","",_sjfx_day_hour!S6)</f>
        <v/>
      </c>
      <c r="U11" s="17" t="str">
        <f>IF(_sjfx_day_hour!T6="","",_sjfx_day_hour!T6)</f>
        <v/>
      </c>
      <c r="V11" s="17" t="str">
        <f>IF(_sjfx_day_hour!U6="","",_sjfx_day_hour!U6)</f>
        <v/>
      </c>
      <c r="W11" s="17" t="str">
        <f>IF(_sjfx_day_hour!V6="","",_sjfx_day_hour!V6)</f>
        <v/>
      </c>
      <c r="X11" s="17" t="str">
        <f>IF(_sjfx_day_hour!W6="","",_sjfx_day_hour!W6)</f>
        <v/>
      </c>
      <c r="Y11" s="17" t="str">
        <f>IF(_sjfx_day_hour!X6="","",_sjfx_day_hour!X6)</f>
        <v/>
      </c>
      <c r="Z11" s="17" t="str">
        <f>IF(_sjfx_day_hour!Y6="","",_sjfx_day_hour!Y6)</f>
        <v/>
      </c>
      <c r="AA11" s="17" t="str">
        <f>IF(_sjfx_day_hour!Z6="","",_sjfx_day_hour!Z6)</f>
        <v/>
      </c>
      <c r="AB11" s="17" t="str">
        <f>IF(_sjfx_day_hour!AA6="","",_sjfx_day_hour!AA6)</f>
        <v/>
      </c>
      <c r="AC11" s="17" t="str">
        <f>IF(_sjfx_day_hour!AB6="","",_sjfx_day_hour!AB6)</f>
        <v/>
      </c>
      <c r="AD11" s="17" t="str">
        <f>IF(_sjfx_day_hour!AC6="","",_sjfx_day_hour!AC6)</f>
        <v/>
      </c>
      <c r="AE11" s="17" t="str">
        <f>IF(_sjfx_day_hour!AD6="","",_sjfx_day_hour!AD6)</f>
        <v/>
      </c>
      <c r="AF11" s="17" t="str">
        <f>IF(_sjfx_day_hour!AE6="","",_sjfx_day_hour!AE6)</f>
        <v/>
      </c>
      <c r="AG11" s="17" t="str">
        <f>IF(_sjfx_day_hour!AF6="","",_sjfx_day_hour!AF6)</f>
        <v/>
      </c>
      <c r="AH11" s="17" t="str">
        <f>IF(_sjfx_day_hour!AG6="","",_sjfx_day_hour!AG6)</f>
        <v/>
      </c>
      <c r="AI11" s="17" t="str">
        <f>IF(_sjfx_day_hour!AH6="","",_sjfx_day_hour!AH6)</f>
        <v/>
      </c>
      <c r="AJ11" s="17" t="str">
        <f>IF(_sjfx_day_hour!AI6="","",_sjfx_day_hour!AI6)</f>
        <v/>
      </c>
      <c r="AK11" s="17" t="str">
        <f>IF(_sjfx_day_hour!AJ6="","",_sjfx_day_hour!AJ6)</f>
        <v/>
      </c>
      <c r="AL11" s="17" t="str">
        <f>IF(_sjfx_day_hour!AK6="","",_sjfx_day_hour!AK6)</f>
        <v/>
      </c>
      <c r="AM11" s="17" t="str">
        <f>IF(_sjfx_day_hour!AL6="","",_sjfx_day_hour!AL6)</f>
        <v/>
      </c>
      <c r="AN11" s="17" t="str">
        <f>IF(_sjfx_day_hour!AM6="","",_sjfx_day_hour!AM6)</f>
        <v/>
      </c>
      <c r="AO11" s="17" t="str">
        <f>IF(_sjfx_day_hour!AN6="","",_sjfx_day_hour!AN6)</f>
        <v/>
      </c>
      <c r="AP11" s="17" t="str">
        <f>IF(_sjfx_day_hour!AO6="","",_sjfx_day_hour!AO6)</f>
        <v/>
      </c>
      <c r="AQ11" s="17" t="str">
        <f>IF(_sjfx_day_hour!AP6="","",_sjfx_day_hour!AP6)</f>
        <v/>
      </c>
      <c r="AR11" s="39" t="str">
        <f>IF(_sjfx_day_hour!AQ6="","",_sjfx_day_hour!AQ6)</f>
        <v/>
      </c>
      <c r="AS11" s="42"/>
    </row>
    <row r="12" s="5" customFormat="1" ht="37.5" customHeight="1" spans="1:45">
      <c r="A12" s="16">
        <v>6</v>
      </c>
      <c r="B12" s="17" t="str">
        <f>IF(_sjfx_day_hour!A7="","",_sjfx_day_hour!A7)</f>
        <v/>
      </c>
      <c r="C12" s="17" t="str">
        <f>IF(_sjfx_day_hour!B7="","",_sjfx_day_hour!B7)</f>
        <v/>
      </c>
      <c r="D12" s="17" t="str">
        <f>IF(_sjfx_day_hour!C7="","",_sjfx_day_hour!C7)</f>
        <v/>
      </c>
      <c r="E12" s="17" t="str">
        <f>IF(_sjfx_day_hour!D7="","",_sjfx_day_hour!D7)</f>
        <v/>
      </c>
      <c r="F12" s="17" t="str">
        <f>IF(_sjfx_day_hour!E7="","",_sjfx_day_hour!E7)</f>
        <v/>
      </c>
      <c r="G12" s="17" t="str">
        <f>IF(_sjfx_day_hour!F7="","",_sjfx_day_hour!F7)</f>
        <v/>
      </c>
      <c r="H12" s="17" t="str">
        <f>IF(_sjfx_day_hour!G7="","",_sjfx_day_hour!G7)</f>
        <v/>
      </c>
      <c r="I12" s="17" t="str">
        <f>IF(_sjfx_day_hour!H7="","",_sjfx_day_hour!H7)</f>
        <v/>
      </c>
      <c r="J12" s="17" t="str">
        <f>IF(_sjfx_day_hour!I7="","",_sjfx_day_hour!I7)</f>
        <v/>
      </c>
      <c r="K12" s="17" t="str">
        <f>IF(_sjfx_day_hour!J7="","",_sjfx_day_hour!J7)</f>
        <v/>
      </c>
      <c r="L12" s="17" t="str">
        <f>IF(_sjfx_day_hour!K7="","",_sjfx_day_hour!K7)</f>
        <v/>
      </c>
      <c r="M12" s="17" t="str">
        <f>IF(_sjfx_day_hour!L7="","",_sjfx_day_hour!L7)</f>
        <v/>
      </c>
      <c r="N12" s="17" t="str">
        <f>IF(_sjfx_day_hour!M7="","",_sjfx_day_hour!M7)</f>
        <v/>
      </c>
      <c r="O12" s="17" t="str">
        <f>IF(_sjfx_day_hour!N7="","",_sjfx_day_hour!N7)</f>
        <v/>
      </c>
      <c r="P12" s="17" t="str">
        <f>IF(_sjfx_day_hour!O7="","",_sjfx_day_hour!O7)</f>
        <v/>
      </c>
      <c r="Q12" s="17" t="str">
        <f>IF(_sjfx_day_hour!P7="","",_sjfx_day_hour!P7)</f>
        <v/>
      </c>
      <c r="R12" s="17" t="str">
        <f>IF(_sjfx_day_hour!Q7="","",_sjfx_day_hour!Q7)</f>
        <v/>
      </c>
      <c r="S12" s="17" t="str">
        <f>IF(_sjfx_day_hour!R7="","",_sjfx_day_hour!R7)</f>
        <v/>
      </c>
      <c r="T12" s="17" t="str">
        <f>IF(_sjfx_day_hour!S7="","",_sjfx_day_hour!S7)</f>
        <v/>
      </c>
      <c r="U12" s="17" t="str">
        <f>IF(_sjfx_day_hour!T7="","",_sjfx_day_hour!T7)</f>
        <v/>
      </c>
      <c r="V12" s="17" t="str">
        <f>IF(_sjfx_day_hour!U7="","",_sjfx_day_hour!U7)</f>
        <v/>
      </c>
      <c r="W12" s="17" t="str">
        <f>IF(_sjfx_day_hour!V7="","",_sjfx_day_hour!V7)</f>
        <v/>
      </c>
      <c r="X12" s="17" t="str">
        <f>IF(_sjfx_day_hour!W7="","",_sjfx_day_hour!W7)</f>
        <v/>
      </c>
      <c r="Y12" s="17" t="str">
        <f>IF(_sjfx_day_hour!X7="","",_sjfx_day_hour!X7)</f>
        <v/>
      </c>
      <c r="Z12" s="17" t="str">
        <f>IF(_sjfx_day_hour!Y7="","",_sjfx_day_hour!Y7)</f>
        <v/>
      </c>
      <c r="AA12" s="17" t="str">
        <f>IF(_sjfx_day_hour!Z7="","",_sjfx_day_hour!Z7)</f>
        <v/>
      </c>
      <c r="AB12" s="17" t="str">
        <f>IF(_sjfx_day_hour!AA7="","",_sjfx_day_hour!AA7)</f>
        <v/>
      </c>
      <c r="AC12" s="17" t="str">
        <f>IF(_sjfx_day_hour!AB7="","",_sjfx_day_hour!AB7)</f>
        <v/>
      </c>
      <c r="AD12" s="17" t="str">
        <f>IF(_sjfx_day_hour!AC7="","",_sjfx_day_hour!AC7)</f>
        <v/>
      </c>
      <c r="AE12" s="17" t="str">
        <f>IF(_sjfx_day_hour!AD7="","",_sjfx_day_hour!AD7)</f>
        <v/>
      </c>
      <c r="AF12" s="17" t="str">
        <f>IF(_sjfx_day_hour!AE7="","",_sjfx_day_hour!AE7)</f>
        <v/>
      </c>
      <c r="AG12" s="17" t="str">
        <f>IF(_sjfx_day_hour!AF7="","",_sjfx_day_hour!AF7)</f>
        <v/>
      </c>
      <c r="AH12" s="17" t="str">
        <f>IF(_sjfx_day_hour!AG7="","",_sjfx_day_hour!AG7)</f>
        <v/>
      </c>
      <c r="AI12" s="17" t="str">
        <f>IF(_sjfx_day_hour!AH7="","",_sjfx_day_hour!AH7)</f>
        <v/>
      </c>
      <c r="AJ12" s="17" t="str">
        <f>IF(_sjfx_day_hour!AI7="","",_sjfx_day_hour!AI7)</f>
        <v/>
      </c>
      <c r="AK12" s="17" t="str">
        <f>IF(_sjfx_day_hour!AJ7="","",_sjfx_day_hour!AJ7)</f>
        <v/>
      </c>
      <c r="AL12" s="17" t="str">
        <f>IF(_sjfx_day_hour!AK7="","",_sjfx_day_hour!AK7)</f>
        <v/>
      </c>
      <c r="AM12" s="17" t="str">
        <f>IF(_sjfx_day_hour!AL7="","",_sjfx_day_hour!AL7)</f>
        <v/>
      </c>
      <c r="AN12" s="17" t="str">
        <f>IF(_sjfx_day_hour!AM7="","",_sjfx_day_hour!AM7)</f>
        <v/>
      </c>
      <c r="AO12" s="17" t="str">
        <f>IF(_sjfx_day_hour!AN7="","",_sjfx_day_hour!AN7)</f>
        <v/>
      </c>
      <c r="AP12" s="17" t="str">
        <f>IF(_sjfx_day_hour!AO7="","",_sjfx_day_hour!AO7)</f>
        <v/>
      </c>
      <c r="AQ12" s="17" t="str">
        <f>IF(_sjfx_day_hour!AP7="","",_sjfx_day_hour!AP7)</f>
        <v/>
      </c>
      <c r="AR12" s="39" t="str">
        <f>IF(_sjfx_day_hour!AQ7="","",_sjfx_day_hour!AQ7)</f>
        <v/>
      </c>
      <c r="AS12" s="42"/>
    </row>
    <row r="13" s="5" customFormat="1" ht="37.5" customHeight="1" spans="1:44">
      <c r="A13" s="16">
        <v>7</v>
      </c>
      <c r="B13" s="17" t="str">
        <f>IF(_sjfx_day_hour!A8="","",_sjfx_day_hour!A8)</f>
        <v/>
      </c>
      <c r="C13" s="17" t="str">
        <f>IF(_sjfx_day_hour!B8="","",_sjfx_day_hour!B8)</f>
        <v/>
      </c>
      <c r="D13" s="17" t="str">
        <f>IF(_sjfx_day_hour!C8="","",_sjfx_day_hour!C8)</f>
        <v/>
      </c>
      <c r="E13" s="17" t="str">
        <f>IF(_sjfx_day_hour!D8="","",_sjfx_day_hour!D8)</f>
        <v/>
      </c>
      <c r="F13" s="17" t="str">
        <f>IF(_sjfx_day_hour!E8="","",_sjfx_day_hour!E8)</f>
        <v/>
      </c>
      <c r="G13" s="17" t="str">
        <f>IF(_sjfx_day_hour!F8="","",_sjfx_day_hour!F8)</f>
        <v/>
      </c>
      <c r="H13" s="17" t="str">
        <f>IF(_sjfx_day_hour!G8="","",_sjfx_day_hour!G8)</f>
        <v/>
      </c>
      <c r="I13" s="17" t="str">
        <f>IF(_sjfx_day_hour!H8="","",_sjfx_day_hour!H8)</f>
        <v/>
      </c>
      <c r="J13" s="17" t="str">
        <f>IF(_sjfx_day_hour!I8="","",_sjfx_day_hour!I8)</f>
        <v/>
      </c>
      <c r="K13" s="17" t="str">
        <f>IF(_sjfx_day_hour!J8="","",_sjfx_day_hour!J8)</f>
        <v/>
      </c>
      <c r="L13" s="17" t="str">
        <f>IF(_sjfx_day_hour!K8="","",_sjfx_day_hour!K8)</f>
        <v/>
      </c>
      <c r="M13" s="17" t="str">
        <f>IF(_sjfx_day_hour!L8="","",_sjfx_day_hour!L8)</f>
        <v/>
      </c>
      <c r="N13" s="17" t="str">
        <f>IF(_sjfx_day_hour!M8="","",_sjfx_day_hour!M8)</f>
        <v/>
      </c>
      <c r="O13" s="17" t="str">
        <f>IF(_sjfx_day_hour!N8="","",_sjfx_day_hour!N8)</f>
        <v/>
      </c>
      <c r="P13" s="17" t="str">
        <f>IF(_sjfx_day_hour!O8="","",_sjfx_day_hour!O8)</f>
        <v/>
      </c>
      <c r="Q13" s="17" t="str">
        <f>IF(_sjfx_day_hour!P8="","",_sjfx_day_hour!P8)</f>
        <v/>
      </c>
      <c r="R13" s="17" t="str">
        <f>IF(_sjfx_day_hour!Q8="","",_sjfx_day_hour!Q8)</f>
        <v/>
      </c>
      <c r="S13" s="17" t="str">
        <f>IF(_sjfx_day_hour!R8="","",_sjfx_day_hour!R8)</f>
        <v/>
      </c>
      <c r="T13" s="17" t="str">
        <f>IF(_sjfx_day_hour!S8="","",_sjfx_day_hour!S8)</f>
        <v/>
      </c>
      <c r="U13" s="17" t="str">
        <f>IF(_sjfx_day_hour!T8="","",_sjfx_day_hour!T8)</f>
        <v/>
      </c>
      <c r="V13" s="17" t="str">
        <f>IF(_sjfx_day_hour!U8="","",_sjfx_day_hour!U8)</f>
        <v/>
      </c>
      <c r="W13" s="17" t="str">
        <f>IF(_sjfx_day_hour!V8="","",_sjfx_day_hour!V8)</f>
        <v/>
      </c>
      <c r="X13" s="17" t="str">
        <f>IF(_sjfx_day_hour!W8="","",_sjfx_day_hour!W8)</f>
        <v/>
      </c>
      <c r="Y13" s="17" t="str">
        <f>IF(_sjfx_day_hour!X8="","",_sjfx_day_hour!X8)</f>
        <v/>
      </c>
      <c r="Z13" s="17" t="str">
        <f>IF(_sjfx_day_hour!Y8="","",_sjfx_day_hour!Y8)</f>
        <v/>
      </c>
      <c r="AA13" s="17" t="str">
        <f>IF(_sjfx_day_hour!Z8="","",_sjfx_day_hour!Z8)</f>
        <v/>
      </c>
      <c r="AB13" s="17" t="str">
        <f>IF(_sjfx_day_hour!AA8="","",_sjfx_day_hour!AA8)</f>
        <v/>
      </c>
      <c r="AC13" s="17" t="str">
        <f>IF(_sjfx_day_hour!AB8="","",_sjfx_day_hour!AB8)</f>
        <v/>
      </c>
      <c r="AD13" s="17" t="str">
        <f>IF(_sjfx_day_hour!AC8="","",_sjfx_day_hour!AC8)</f>
        <v/>
      </c>
      <c r="AE13" s="17" t="str">
        <f>IF(_sjfx_day_hour!AD8="","",_sjfx_day_hour!AD8)</f>
        <v/>
      </c>
      <c r="AF13" s="17" t="str">
        <f>IF(_sjfx_day_hour!AE8="","",_sjfx_day_hour!AE8)</f>
        <v/>
      </c>
      <c r="AG13" s="17" t="str">
        <f>IF(_sjfx_day_hour!AF8="","",_sjfx_day_hour!AF8)</f>
        <v/>
      </c>
      <c r="AH13" s="17" t="str">
        <f>IF(_sjfx_day_hour!AG8="","",_sjfx_day_hour!AG8)</f>
        <v/>
      </c>
      <c r="AI13" s="17" t="str">
        <f>IF(_sjfx_day_hour!AH8="","",_sjfx_day_hour!AH8)</f>
        <v/>
      </c>
      <c r="AJ13" s="17" t="str">
        <f>IF(_sjfx_day_hour!AI8="","",_sjfx_day_hour!AI8)</f>
        <v/>
      </c>
      <c r="AK13" s="17" t="str">
        <f>IF(_sjfx_day_hour!AJ8="","",_sjfx_day_hour!AJ8)</f>
        <v/>
      </c>
      <c r="AL13" s="17" t="str">
        <f>IF(_sjfx_day_hour!AK8="","",_sjfx_day_hour!AK8)</f>
        <v/>
      </c>
      <c r="AM13" s="17" t="str">
        <f>IF(_sjfx_day_hour!AL8="","",_sjfx_day_hour!AL8)</f>
        <v/>
      </c>
      <c r="AN13" s="17" t="str">
        <f>IF(_sjfx_day_hour!AM8="","",_sjfx_day_hour!AM8)</f>
        <v/>
      </c>
      <c r="AO13" s="17" t="str">
        <f>IF(_sjfx_day_hour!AN8="","",_sjfx_day_hour!AN8)</f>
        <v/>
      </c>
      <c r="AP13" s="17" t="str">
        <f>IF(_sjfx_day_hour!AO8="","",_sjfx_day_hour!AO8)</f>
        <v/>
      </c>
      <c r="AQ13" s="17" t="str">
        <f>IF(_sjfx_day_hour!AP8="","",_sjfx_day_hour!AP8)</f>
        <v/>
      </c>
      <c r="AR13" s="39" t="str">
        <f>IF(_sjfx_day_hour!AQ8="","",_sjfx_day_hour!AQ8)</f>
        <v/>
      </c>
    </row>
    <row r="14" s="5" customFormat="1" ht="37.5" customHeight="1" spans="1:44">
      <c r="A14" s="16">
        <v>8</v>
      </c>
      <c r="B14" s="17" t="str">
        <f>IF(_sjfx_day_hour!A9="","",_sjfx_day_hour!A9)</f>
        <v/>
      </c>
      <c r="C14" s="17" t="str">
        <f>IF(_sjfx_day_hour!B9="","",_sjfx_day_hour!B9)</f>
        <v/>
      </c>
      <c r="D14" s="17" t="str">
        <f>IF(_sjfx_day_hour!C9="","",_sjfx_day_hour!C9)</f>
        <v/>
      </c>
      <c r="E14" s="17" t="str">
        <f>IF(_sjfx_day_hour!D9="","",_sjfx_day_hour!D9)</f>
        <v/>
      </c>
      <c r="F14" s="17" t="str">
        <f>IF(_sjfx_day_hour!E9="","",_sjfx_day_hour!E9)</f>
        <v/>
      </c>
      <c r="G14" s="17" t="str">
        <f>IF(_sjfx_day_hour!F9="","",_sjfx_day_hour!F9)</f>
        <v/>
      </c>
      <c r="H14" s="17" t="str">
        <f>IF(_sjfx_day_hour!G9="","",_sjfx_day_hour!G9)</f>
        <v/>
      </c>
      <c r="I14" s="17" t="str">
        <f>IF(_sjfx_day_hour!H9="","",_sjfx_day_hour!H9)</f>
        <v/>
      </c>
      <c r="J14" s="17" t="str">
        <f>IF(_sjfx_day_hour!I9="","",_sjfx_day_hour!I9)</f>
        <v/>
      </c>
      <c r="K14" s="17" t="str">
        <f>IF(_sjfx_day_hour!J9="","",_sjfx_day_hour!J9)</f>
        <v/>
      </c>
      <c r="L14" s="17" t="str">
        <f>IF(_sjfx_day_hour!K9="","",_sjfx_day_hour!K9)</f>
        <v/>
      </c>
      <c r="M14" s="17" t="str">
        <f>IF(_sjfx_day_hour!L9="","",_sjfx_day_hour!L9)</f>
        <v/>
      </c>
      <c r="N14" s="17" t="str">
        <f>IF(_sjfx_day_hour!M9="","",_sjfx_day_hour!M9)</f>
        <v/>
      </c>
      <c r="O14" s="17" t="str">
        <f>IF(_sjfx_day_hour!N9="","",_sjfx_day_hour!N9)</f>
        <v/>
      </c>
      <c r="P14" s="17" t="str">
        <f>IF(_sjfx_day_hour!O9="","",_sjfx_day_hour!O9)</f>
        <v/>
      </c>
      <c r="Q14" s="17" t="str">
        <f>IF(_sjfx_day_hour!P9="","",_sjfx_day_hour!P9)</f>
        <v/>
      </c>
      <c r="R14" s="17" t="str">
        <f>IF(_sjfx_day_hour!Q9="","",_sjfx_day_hour!Q9)</f>
        <v/>
      </c>
      <c r="S14" s="17" t="str">
        <f>IF(_sjfx_day_hour!R9="","",_sjfx_day_hour!R9)</f>
        <v/>
      </c>
      <c r="T14" s="17" t="str">
        <f>IF(_sjfx_day_hour!S9="","",_sjfx_day_hour!S9)</f>
        <v/>
      </c>
      <c r="U14" s="17" t="str">
        <f>IF(_sjfx_day_hour!T9="","",_sjfx_day_hour!T9)</f>
        <v/>
      </c>
      <c r="V14" s="17" t="str">
        <f>IF(_sjfx_day_hour!U9="","",_sjfx_day_hour!U9)</f>
        <v/>
      </c>
      <c r="W14" s="17" t="str">
        <f>IF(_sjfx_day_hour!V9="","",_sjfx_day_hour!V9)</f>
        <v/>
      </c>
      <c r="X14" s="17" t="str">
        <f>IF(_sjfx_day_hour!W9="","",_sjfx_day_hour!W9)</f>
        <v/>
      </c>
      <c r="Y14" s="17" t="str">
        <f>IF(_sjfx_day_hour!X9="","",_sjfx_day_hour!X9)</f>
        <v/>
      </c>
      <c r="Z14" s="17" t="str">
        <f>IF(_sjfx_day_hour!Y9="","",_sjfx_day_hour!Y9)</f>
        <v/>
      </c>
      <c r="AA14" s="17" t="str">
        <f>IF(_sjfx_day_hour!Z9="","",_sjfx_day_hour!Z9)</f>
        <v/>
      </c>
      <c r="AB14" s="17" t="str">
        <f>IF(_sjfx_day_hour!AA9="","",_sjfx_day_hour!AA9)</f>
        <v/>
      </c>
      <c r="AC14" s="17" t="str">
        <f>IF(_sjfx_day_hour!AB9="","",_sjfx_day_hour!AB9)</f>
        <v/>
      </c>
      <c r="AD14" s="17" t="str">
        <f>IF(_sjfx_day_hour!AC9="","",_sjfx_day_hour!AC9)</f>
        <v/>
      </c>
      <c r="AE14" s="17" t="str">
        <f>IF(_sjfx_day_hour!AD9="","",_sjfx_day_hour!AD9)</f>
        <v/>
      </c>
      <c r="AF14" s="17" t="str">
        <f>IF(_sjfx_day_hour!AE9="","",_sjfx_day_hour!AE9)</f>
        <v/>
      </c>
      <c r="AG14" s="17" t="str">
        <f>IF(_sjfx_day_hour!AF9="","",_sjfx_day_hour!AF9)</f>
        <v/>
      </c>
      <c r="AH14" s="17" t="str">
        <f>IF(_sjfx_day_hour!AG9="","",_sjfx_day_hour!AG9)</f>
        <v/>
      </c>
      <c r="AI14" s="17" t="str">
        <f>IF(_sjfx_day_hour!AH9="","",_sjfx_day_hour!AH9)</f>
        <v/>
      </c>
      <c r="AJ14" s="17" t="str">
        <f>IF(_sjfx_day_hour!AI9="","",_sjfx_day_hour!AI9)</f>
        <v/>
      </c>
      <c r="AK14" s="17" t="str">
        <f>IF(_sjfx_day_hour!AJ9="","",_sjfx_day_hour!AJ9)</f>
        <v/>
      </c>
      <c r="AL14" s="17" t="str">
        <f>IF(_sjfx_day_hour!AK9="","",_sjfx_day_hour!AK9)</f>
        <v/>
      </c>
      <c r="AM14" s="17" t="str">
        <f>IF(_sjfx_day_hour!AL9="","",_sjfx_day_hour!AL9)</f>
        <v/>
      </c>
      <c r="AN14" s="17" t="str">
        <f>IF(_sjfx_day_hour!AM9="","",_sjfx_day_hour!AM9)</f>
        <v/>
      </c>
      <c r="AO14" s="17" t="str">
        <f>IF(_sjfx_day_hour!AN9="","",_sjfx_day_hour!AN9)</f>
        <v/>
      </c>
      <c r="AP14" s="17" t="str">
        <f>IF(_sjfx_day_hour!AO9="","",_sjfx_day_hour!AO9)</f>
        <v/>
      </c>
      <c r="AQ14" s="17" t="str">
        <f>IF(_sjfx_day_hour!AP9="","",_sjfx_day_hour!AP9)</f>
        <v/>
      </c>
      <c r="AR14" s="39" t="str">
        <f>IF(_sjfx_day_hour!AQ9="","",_sjfx_day_hour!AQ9)</f>
        <v/>
      </c>
    </row>
    <row r="15" s="5" customFormat="1" ht="37.5" customHeight="1" spans="1:44">
      <c r="A15" s="16">
        <v>9</v>
      </c>
      <c r="B15" s="17" t="str">
        <f>IF(_sjfx_day_hour!A10="","",_sjfx_day_hour!A10)</f>
        <v/>
      </c>
      <c r="C15" s="17" t="str">
        <f>IF(_sjfx_day_hour!B10="","",_sjfx_day_hour!B10)</f>
        <v/>
      </c>
      <c r="D15" s="17" t="str">
        <f>IF(_sjfx_day_hour!C10="","",_sjfx_day_hour!C10)</f>
        <v/>
      </c>
      <c r="E15" s="17" t="str">
        <f>IF(_sjfx_day_hour!D10="","",_sjfx_day_hour!D10)</f>
        <v/>
      </c>
      <c r="F15" s="17" t="str">
        <f>IF(_sjfx_day_hour!E10="","",_sjfx_day_hour!E10)</f>
        <v/>
      </c>
      <c r="G15" s="17" t="str">
        <f>IF(_sjfx_day_hour!F10="","",_sjfx_day_hour!F10)</f>
        <v/>
      </c>
      <c r="H15" s="17" t="str">
        <f>IF(_sjfx_day_hour!G10="","",_sjfx_day_hour!G10)</f>
        <v/>
      </c>
      <c r="I15" s="17" t="str">
        <f>IF(_sjfx_day_hour!H10="","",_sjfx_day_hour!H10)</f>
        <v/>
      </c>
      <c r="J15" s="17" t="str">
        <f>IF(_sjfx_day_hour!I10="","",_sjfx_day_hour!I10)</f>
        <v/>
      </c>
      <c r="K15" s="17" t="str">
        <f>IF(_sjfx_day_hour!J10="","",_sjfx_day_hour!J10)</f>
        <v/>
      </c>
      <c r="L15" s="17" t="str">
        <f>IF(_sjfx_day_hour!K10="","",_sjfx_day_hour!K10)</f>
        <v/>
      </c>
      <c r="M15" s="17" t="str">
        <f>IF(_sjfx_day_hour!L10="","",_sjfx_day_hour!L10)</f>
        <v/>
      </c>
      <c r="N15" s="17" t="str">
        <f>IF(_sjfx_day_hour!M10="","",_sjfx_day_hour!M10)</f>
        <v/>
      </c>
      <c r="O15" s="17" t="str">
        <f>IF(_sjfx_day_hour!N10="","",_sjfx_day_hour!N10)</f>
        <v/>
      </c>
      <c r="P15" s="17" t="str">
        <f>IF(_sjfx_day_hour!O10="","",_sjfx_day_hour!O10)</f>
        <v/>
      </c>
      <c r="Q15" s="17" t="str">
        <f>IF(_sjfx_day_hour!P10="","",_sjfx_day_hour!P10)</f>
        <v/>
      </c>
      <c r="R15" s="17" t="str">
        <f>IF(_sjfx_day_hour!Q10="","",_sjfx_day_hour!Q10)</f>
        <v/>
      </c>
      <c r="S15" s="17" t="str">
        <f>IF(_sjfx_day_hour!R10="","",_sjfx_day_hour!R10)</f>
        <v/>
      </c>
      <c r="T15" s="17" t="str">
        <f>IF(_sjfx_day_hour!S10="","",_sjfx_day_hour!S10)</f>
        <v/>
      </c>
      <c r="U15" s="17" t="str">
        <f>IF(_sjfx_day_hour!T10="","",_sjfx_day_hour!T10)</f>
        <v/>
      </c>
      <c r="V15" s="17" t="str">
        <f>IF(_sjfx_day_hour!U10="","",_sjfx_day_hour!U10)</f>
        <v/>
      </c>
      <c r="W15" s="17" t="str">
        <f>IF(_sjfx_day_hour!V10="","",_sjfx_day_hour!V10)</f>
        <v/>
      </c>
      <c r="X15" s="17" t="str">
        <f>IF(_sjfx_day_hour!W10="","",_sjfx_day_hour!W10)</f>
        <v/>
      </c>
      <c r="Y15" s="17" t="str">
        <f>IF(_sjfx_day_hour!X10="","",_sjfx_day_hour!X10)</f>
        <v/>
      </c>
      <c r="Z15" s="17" t="str">
        <f>IF(_sjfx_day_hour!Y10="","",_sjfx_day_hour!Y10)</f>
        <v/>
      </c>
      <c r="AA15" s="17" t="str">
        <f>IF(_sjfx_day_hour!Z10="","",_sjfx_day_hour!Z10)</f>
        <v/>
      </c>
      <c r="AB15" s="17" t="str">
        <f>IF(_sjfx_day_hour!AA10="","",_sjfx_day_hour!AA10)</f>
        <v/>
      </c>
      <c r="AC15" s="17" t="str">
        <f>IF(_sjfx_day_hour!AB10="","",_sjfx_day_hour!AB10)</f>
        <v/>
      </c>
      <c r="AD15" s="17" t="str">
        <f>IF(_sjfx_day_hour!AC10="","",_sjfx_day_hour!AC10)</f>
        <v/>
      </c>
      <c r="AE15" s="17" t="str">
        <f>IF(_sjfx_day_hour!AD10="","",_sjfx_day_hour!AD10)</f>
        <v/>
      </c>
      <c r="AF15" s="17" t="str">
        <f>IF(_sjfx_day_hour!AE10="","",_sjfx_day_hour!AE10)</f>
        <v/>
      </c>
      <c r="AG15" s="17" t="str">
        <f>IF(_sjfx_day_hour!AF10="","",_sjfx_day_hour!AF10)</f>
        <v/>
      </c>
      <c r="AH15" s="17" t="str">
        <f>IF(_sjfx_day_hour!AG10="","",_sjfx_day_hour!AG10)</f>
        <v/>
      </c>
      <c r="AI15" s="17" t="str">
        <f>IF(_sjfx_day_hour!AH10="","",_sjfx_day_hour!AH10)</f>
        <v/>
      </c>
      <c r="AJ15" s="17" t="str">
        <f>IF(_sjfx_day_hour!AI10="","",_sjfx_day_hour!AI10)</f>
        <v/>
      </c>
      <c r="AK15" s="17" t="str">
        <f>IF(_sjfx_day_hour!AJ10="","",_sjfx_day_hour!AJ10)</f>
        <v/>
      </c>
      <c r="AL15" s="17" t="str">
        <f>IF(_sjfx_day_hour!AK10="","",_sjfx_day_hour!AK10)</f>
        <v/>
      </c>
      <c r="AM15" s="17" t="str">
        <f>IF(_sjfx_day_hour!AL10="","",_sjfx_day_hour!AL10)</f>
        <v/>
      </c>
      <c r="AN15" s="17" t="str">
        <f>IF(_sjfx_day_hour!AM10="","",_sjfx_day_hour!AM10)</f>
        <v/>
      </c>
      <c r="AO15" s="17" t="str">
        <f>IF(_sjfx_day_hour!AN10="","",_sjfx_day_hour!AN10)</f>
        <v/>
      </c>
      <c r="AP15" s="17" t="str">
        <f>IF(_sjfx_day_hour!AO10="","",_sjfx_day_hour!AO10)</f>
        <v/>
      </c>
      <c r="AQ15" s="17" t="str">
        <f>IF(_sjfx_day_hour!AP10="","",_sjfx_day_hour!AP10)</f>
        <v/>
      </c>
      <c r="AR15" s="39" t="str">
        <f>IF(_sjfx_day_hour!AQ10="","",_sjfx_day_hour!AQ10)</f>
        <v/>
      </c>
    </row>
    <row r="16" s="5" customFormat="1" ht="37.5" customHeight="1" spans="1:44">
      <c r="A16" s="16">
        <v>10</v>
      </c>
      <c r="B16" s="17" t="str">
        <f>IF(_sjfx_day_hour!A11="","",_sjfx_day_hour!A11)</f>
        <v/>
      </c>
      <c r="C16" s="17" t="str">
        <f>IF(_sjfx_day_hour!B11="","",_sjfx_day_hour!B11)</f>
        <v/>
      </c>
      <c r="D16" s="17" t="str">
        <f>IF(_sjfx_day_hour!C11="","",_sjfx_day_hour!C11)</f>
        <v/>
      </c>
      <c r="E16" s="17" t="str">
        <f>IF(_sjfx_day_hour!D11="","",_sjfx_day_hour!D11)</f>
        <v/>
      </c>
      <c r="F16" s="17" t="str">
        <f>IF(_sjfx_day_hour!E11="","",_sjfx_day_hour!E11)</f>
        <v/>
      </c>
      <c r="G16" s="17" t="str">
        <f>IF(_sjfx_day_hour!F11="","",_sjfx_day_hour!F11)</f>
        <v/>
      </c>
      <c r="H16" s="17" t="str">
        <f>IF(_sjfx_day_hour!G11="","",_sjfx_day_hour!G11)</f>
        <v/>
      </c>
      <c r="I16" s="17" t="str">
        <f>IF(_sjfx_day_hour!H11="","",_sjfx_day_hour!H11)</f>
        <v/>
      </c>
      <c r="J16" s="17" t="str">
        <f>IF(_sjfx_day_hour!I11="","",_sjfx_day_hour!I11)</f>
        <v/>
      </c>
      <c r="K16" s="17" t="str">
        <f>IF(_sjfx_day_hour!J11="","",_sjfx_day_hour!J11)</f>
        <v/>
      </c>
      <c r="L16" s="17" t="str">
        <f>IF(_sjfx_day_hour!K11="","",_sjfx_day_hour!K11)</f>
        <v/>
      </c>
      <c r="M16" s="17" t="str">
        <f>IF(_sjfx_day_hour!L11="","",_sjfx_day_hour!L11)</f>
        <v/>
      </c>
      <c r="N16" s="17" t="str">
        <f>IF(_sjfx_day_hour!M11="","",_sjfx_day_hour!M11)</f>
        <v/>
      </c>
      <c r="O16" s="17" t="str">
        <f>IF(_sjfx_day_hour!N11="","",_sjfx_day_hour!N11)</f>
        <v/>
      </c>
      <c r="P16" s="17" t="str">
        <f>IF(_sjfx_day_hour!O11="","",_sjfx_day_hour!O11)</f>
        <v/>
      </c>
      <c r="Q16" s="17" t="str">
        <f>IF(_sjfx_day_hour!P11="","",_sjfx_day_hour!P11)</f>
        <v/>
      </c>
      <c r="R16" s="17" t="str">
        <f>IF(_sjfx_day_hour!Q11="","",_sjfx_day_hour!Q11)</f>
        <v/>
      </c>
      <c r="S16" s="17" t="str">
        <f>IF(_sjfx_day_hour!R11="","",_sjfx_day_hour!R11)</f>
        <v/>
      </c>
      <c r="T16" s="17" t="str">
        <f>IF(_sjfx_day_hour!S11="","",_sjfx_day_hour!S11)</f>
        <v/>
      </c>
      <c r="U16" s="17" t="str">
        <f>IF(_sjfx_day_hour!T11="","",_sjfx_day_hour!T11)</f>
        <v/>
      </c>
      <c r="V16" s="17" t="str">
        <f>IF(_sjfx_day_hour!U11="","",_sjfx_day_hour!U11)</f>
        <v/>
      </c>
      <c r="W16" s="17" t="str">
        <f>IF(_sjfx_day_hour!V11="","",_sjfx_day_hour!V11)</f>
        <v/>
      </c>
      <c r="X16" s="17" t="str">
        <f>IF(_sjfx_day_hour!W11="","",_sjfx_day_hour!W11)</f>
        <v/>
      </c>
      <c r="Y16" s="17" t="str">
        <f>IF(_sjfx_day_hour!X11="","",_sjfx_day_hour!X11)</f>
        <v/>
      </c>
      <c r="Z16" s="17" t="str">
        <f>IF(_sjfx_day_hour!Y11="","",_sjfx_day_hour!Y11)</f>
        <v/>
      </c>
      <c r="AA16" s="17" t="str">
        <f>IF(_sjfx_day_hour!Z11="","",_sjfx_day_hour!Z11)</f>
        <v/>
      </c>
      <c r="AB16" s="17" t="str">
        <f>IF(_sjfx_day_hour!AA11="","",_sjfx_day_hour!AA11)</f>
        <v/>
      </c>
      <c r="AC16" s="17" t="str">
        <f>IF(_sjfx_day_hour!AB11="","",_sjfx_day_hour!AB11)</f>
        <v/>
      </c>
      <c r="AD16" s="17" t="str">
        <f>IF(_sjfx_day_hour!AC11="","",_sjfx_day_hour!AC11)</f>
        <v/>
      </c>
      <c r="AE16" s="17" t="str">
        <f>IF(_sjfx_day_hour!AD11="","",_sjfx_day_hour!AD11)</f>
        <v/>
      </c>
      <c r="AF16" s="17" t="str">
        <f>IF(_sjfx_day_hour!AE11="","",_sjfx_day_hour!AE11)</f>
        <v/>
      </c>
      <c r="AG16" s="17" t="str">
        <f>IF(_sjfx_day_hour!AF11="","",_sjfx_day_hour!AF11)</f>
        <v/>
      </c>
      <c r="AH16" s="17" t="str">
        <f>IF(_sjfx_day_hour!AG11="","",_sjfx_day_hour!AG11)</f>
        <v/>
      </c>
      <c r="AI16" s="17" t="str">
        <f>IF(_sjfx_day_hour!AH11="","",_sjfx_day_hour!AH11)</f>
        <v/>
      </c>
      <c r="AJ16" s="17" t="str">
        <f>IF(_sjfx_day_hour!AI11="","",_sjfx_day_hour!AI11)</f>
        <v/>
      </c>
      <c r="AK16" s="17" t="str">
        <f>IF(_sjfx_day_hour!AJ11="","",_sjfx_day_hour!AJ11)</f>
        <v/>
      </c>
      <c r="AL16" s="17" t="str">
        <f>IF(_sjfx_day_hour!AK11="","",_sjfx_day_hour!AK11)</f>
        <v/>
      </c>
      <c r="AM16" s="17" t="str">
        <f>IF(_sjfx_day_hour!AL11="","",_sjfx_day_hour!AL11)</f>
        <v/>
      </c>
      <c r="AN16" s="17" t="str">
        <f>IF(_sjfx_day_hour!AM11="","",_sjfx_day_hour!AM11)</f>
        <v/>
      </c>
      <c r="AO16" s="17" t="str">
        <f>IF(_sjfx_day_hour!AN11="","",_sjfx_day_hour!AN11)</f>
        <v/>
      </c>
      <c r="AP16" s="17" t="str">
        <f>IF(_sjfx_day_hour!AO11="","",_sjfx_day_hour!AO11)</f>
        <v/>
      </c>
      <c r="AQ16" s="17" t="str">
        <f>IF(_sjfx_day_hour!AP11="","",_sjfx_day_hour!AP11)</f>
        <v/>
      </c>
      <c r="AR16" s="39" t="str">
        <f>IF(_sjfx_day_hour!AQ11="","",_sjfx_day_hour!AQ11)</f>
        <v/>
      </c>
    </row>
    <row r="17" s="5" customFormat="1" ht="37.5" customHeight="1" spans="1:44">
      <c r="A17" s="16">
        <v>11</v>
      </c>
      <c r="B17" s="17" t="str">
        <f>IF(_sjfx_day_hour!A12="","",_sjfx_day_hour!A12)</f>
        <v/>
      </c>
      <c r="C17" s="17" t="str">
        <f>IF(_sjfx_day_hour!B12="","",_sjfx_day_hour!B12)</f>
        <v/>
      </c>
      <c r="D17" s="17" t="str">
        <f>IF(_sjfx_day_hour!C12="","",_sjfx_day_hour!C12)</f>
        <v/>
      </c>
      <c r="E17" s="17" t="str">
        <f>IF(_sjfx_day_hour!D12="","",_sjfx_day_hour!D12)</f>
        <v/>
      </c>
      <c r="F17" s="17" t="str">
        <f>IF(_sjfx_day_hour!E12="","",_sjfx_day_hour!E12)</f>
        <v/>
      </c>
      <c r="G17" s="17" t="str">
        <f>IF(_sjfx_day_hour!F12="","",_sjfx_day_hour!F12)</f>
        <v/>
      </c>
      <c r="H17" s="17" t="str">
        <f>IF(_sjfx_day_hour!G12="","",_sjfx_day_hour!G12)</f>
        <v/>
      </c>
      <c r="I17" s="17" t="str">
        <f>IF(_sjfx_day_hour!H12="","",_sjfx_day_hour!H12)</f>
        <v/>
      </c>
      <c r="J17" s="17" t="str">
        <f>IF(_sjfx_day_hour!I12="","",_sjfx_day_hour!I12)</f>
        <v/>
      </c>
      <c r="K17" s="17" t="str">
        <f>IF(_sjfx_day_hour!J12="","",_sjfx_day_hour!J12)</f>
        <v/>
      </c>
      <c r="L17" s="17" t="str">
        <f>IF(_sjfx_day_hour!K12="","",_sjfx_day_hour!K12)</f>
        <v/>
      </c>
      <c r="M17" s="17" t="str">
        <f>IF(_sjfx_day_hour!L12="","",_sjfx_day_hour!L12)</f>
        <v/>
      </c>
      <c r="N17" s="17" t="str">
        <f>IF(_sjfx_day_hour!M12="","",_sjfx_day_hour!M12)</f>
        <v/>
      </c>
      <c r="O17" s="17" t="str">
        <f>IF(_sjfx_day_hour!N12="","",_sjfx_day_hour!N12)</f>
        <v/>
      </c>
      <c r="P17" s="17" t="str">
        <f>IF(_sjfx_day_hour!O12="","",_sjfx_day_hour!O12)</f>
        <v/>
      </c>
      <c r="Q17" s="17" t="str">
        <f>IF(_sjfx_day_hour!P12="","",_sjfx_day_hour!P12)</f>
        <v/>
      </c>
      <c r="R17" s="17" t="str">
        <f>IF(_sjfx_day_hour!Q12="","",_sjfx_day_hour!Q12)</f>
        <v/>
      </c>
      <c r="S17" s="17" t="str">
        <f>IF(_sjfx_day_hour!R12="","",_sjfx_day_hour!R12)</f>
        <v/>
      </c>
      <c r="T17" s="17" t="str">
        <f>IF(_sjfx_day_hour!S12="","",_sjfx_day_hour!S12)</f>
        <v/>
      </c>
      <c r="U17" s="17" t="str">
        <f>IF(_sjfx_day_hour!T12="","",_sjfx_day_hour!T12)</f>
        <v/>
      </c>
      <c r="V17" s="17" t="str">
        <f>IF(_sjfx_day_hour!U12="","",_sjfx_day_hour!U12)</f>
        <v/>
      </c>
      <c r="W17" s="17" t="str">
        <f>IF(_sjfx_day_hour!V12="","",_sjfx_day_hour!V12)</f>
        <v/>
      </c>
      <c r="X17" s="17" t="str">
        <f>IF(_sjfx_day_hour!W12="","",_sjfx_day_hour!W12)</f>
        <v/>
      </c>
      <c r="Y17" s="17" t="str">
        <f>IF(_sjfx_day_hour!X12="","",_sjfx_day_hour!X12)</f>
        <v/>
      </c>
      <c r="Z17" s="17" t="str">
        <f>IF(_sjfx_day_hour!Y12="","",_sjfx_day_hour!Y12)</f>
        <v/>
      </c>
      <c r="AA17" s="17" t="str">
        <f>IF(_sjfx_day_hour!Z12="","",_sjfx_day_hour!Z12)</f>
        <v/>
      </c>
      <c r="AB17" s="17" t="str">
        <f>IF(_sjfx_day_hour!AA12="","",_sjfx_day_hour!AA12)</f>
        <v/>
      </c>
      <c r="AC17" s="17" t="str">
        <f>IF(_sjfx_day_hour!AB12="","",_sjfx_day_hour!AB12)</f>
        <v/>
      </c>
      <c r="AD17" s="17" t="str">
        <f>IF(_sjfx_day_hour!AC12="","",_sjfx_day_hour!AC12)</f>
        <v/>
      </c>
      <c r="AE17" s="17" t="str">
        <f>IF(_sjfx_day_hour!AD12="","",_sjfx_day_hour!AD12)</f>
        <v/>
      </c>
      <c r="AF17" s="17" t="str">
        <f>IF(_sjfx_day_hour!AE12="","",_sjfx_day_hour!AE12)</f>
        <v/>
      </c>
      <c r="AG17" s="17" t="str">
        <f>IF(_sjfx_day_hour!AF12="","",_sjfx_day_hour!AF12)</f>
        <v/>
      </c>
      <c r="AH17" s="17" t="str">
        <f>IF(_sjfx_day_hour!AG12="","",_sjfx_day_hour!AG12)</f>
        <v/>
      </c>
      <c r="AI17" s="17" t="str">
        <f>IF(_sjfx_day_hour!AH12="","",_sjfx_day_hour!AH12)</f>
        <v/>
      </c>
      <c r="AJ17" s="17" t="str">
        <f>IF(_sjfx_day_hour!AI12="","",_sjfx_day_hour!AI12)</f>
        <v/>
      </c>
      <c r="AK17" s="17" t="str">
        <f>IF(_sjfx_day_hour!AJ12="","",_sjfx_day_hour!AJ12)</f>
        <v/>
      </c>
      <c r="AL17" s="17" t="str">
        <f>IF(_sjfx_day_hour!AK12="","",_sjfx_day_hour!AK12)</f>
        <v/>
      </c>
      <c r="AM17" s="17" t="str">
        <f>IF(_sjfx_day_hour!AL12="","",_sjfx_day_hour!AL12)</f>
        <v/>
      </c>
      <c r="AN17" s="17" t="str">
        <f>IF(_sjfx_day_hour!AM12="","",_sjfx_day_hour!AM12)</f>
        <v/>
      </c>
      <c r="AO17" s="17" t="str">
        <f>IF(_sjfx_day_hour!AN12="","",_sjfx_day_hour!AN12)</f>
        <v/>
      </c>
      <c r="AP17" s="17" t="str">
        <f>IF(_sjfx_day_hour!AO12="","",_sjfx_day_hour!AO12)</f>
        <v/>
      </c>
      <c r="AQ17" s="17" t="str">
        <f>IF(_sjfx_day_hour!AP12="","",_sjfx_day_hour!AP12)</f>
        <v/>
      </c>
      <c r="AR17" s="39" t="str">
        <f>IF(_sjfx_day_hour!AQ12="","",_sjfx_day_hour!AQ12)</f>
        <v/>
      </c>
    </row>
    <row r="18" s="5" customFormat="1" ht="37.5" customHeight="1" spans="1:44">
      <c r="A18" s="16">
        <v>12</v>
      </c>
      <c r="B18" s="17" t="str">
        <f>IF(_sjfx_day_hour!A13="","",_sjfx_day_hour!A13)</f>
        <v/>
      </c>
      <c r="C18" s="17" t="str">
        <f>IF(_sjfx_day_hour!B13="","",_sjfx_day_hour!B13)</f>
        <v/>
      </c>
      <c r="D18" s="17" t="str">
        <f>IF(_sjfx_day_hour!C13="","",_sjfx_day_hour!C13)</f>
        <v/>
      </c>
      <c r="E18" s="17" t="str">
        <f>IF(_sjfx_day_hour!D13="","",_sjfx_day_hour!D13)</f>
        <v/>
      </c>
      <c r="F18" s="17" t="str">
        <f>IF(_sjfx_day_hour!E13="","",_sjfx_day_hour!E13)</f>
        <v/>
      </c>
      <c r="G18" s="17" t="str">
        <f>IF(_sjfx_day_hour!F13="","",_sjfx_day_hour!F13)</f>
        <v/>
      </c>
      <c r="H18" s="17" t="str">
        <f>IF(_sjfx_day_hour!G13="","",_sjfx_day_hour!G13)</f>
        <v/>
      </c>
      <c r="I18" s="17" t="str">
        <f>IF(_sjfx_day_hour!H13="","",_sjfx_day_hour!H13)</f>
        <v/>
      </c>
      <c r="J18" s="17" t="str">
        <f>IF(_sjfx_day_hour!I13="","",_sjfx_day_hour!I13)</f>
        <v/>
      </c>
      <c r="K18" s="17" t="str">
        <f>IF(_sjfx_day_hour!J13="","",_sjfx_day_hour!J13)</f>
        <v/>
      </c>
      <c r="L18" s="17" t="str">
        <f>IF(_sjfx_day_hour!K13="","",_sjfx_day_hour!K13)</f>
        <v/>
      </c>
      <c r="M18" s="17" t="str">
        <f>IF(_sjfx_day_hour!L13="","",_sjfx_day_hour!L13)</f>
        <v/>
      </c>
      <c r="N18" s="17" t="str">
        <f>IF(_sjfx_day_hour!M13="","",_sjfx_day_hour!M13)</f>
        <v/>
      </c>
      <c r="O18" s="17" t="str">
        <f>IF(_sjfx_day_hour!N13="","",_sjfx_day_hour!N13)</f>
        <v/>
      </c>
      <c r="P18" s="17" t="str">
        <f>IF(_sjfx_day_hour!O13="","",_sjfx_day_hour!O13)</f>
        <v/>
      </c>
      <c r="Q18" s="17" t="str">
        <f>IF(_sjfx_day_hour!P13="","",_sjfx_day_hour!P13)</f>
        <v/>
      </c>
      <c r="R18" s="17" t="str">
        <f>IF(_sjfx_day_hour!Q13="","",_sjfx_day_hour!Q13)</f>
        <v/>
      </c>
      <c r="S18" s="17" t="str">
        <f>IF(_sjfx_day_hour!R13="","",_sjfx_day_hour!R13)</f>
        <v/>
      </c>
      <c r="T18" s="17" t="str">
        <f>IF(_sjfx_day_hour!S13="","",_sjfx_day_hour!S13)</f>
        <v/>
      </c>
      <c r="U18" s="17" t="str">
        <f>IF(_sjfx_day_hour!T13="","",_sjfx_day_hour!T13)</f>
        <v/>
      </c>
      <c r="V18" s="17" t="str">
        <f>IF(_sjfx_day_hour!U13="","",_sjfx_day_hour!U13)</f>
        <v/>
      </c>
      <c r="W18" s="17" t="str">
        <f>IF(_sjfx_day_hour!V13="","",_sjfx_day_hour!V13)</f>
        <v/>
      </c>
      <c r="X18" s="17" t="str">
        <f>IF(_sjfx_day_hour!W13="","",_sjfx_day_hour!W13)</f>
        <v/>
      </c>
      <c r="Y18" s="17" t="str">
        <f>IF(_sjfx_day_hour!X13="","",_sjfx_day_hour!X13)</f>
        <v/>
      </c>
      <c r="Z18" s="17" t="str">
        <f>IF(_sjfx_day_hour!Y13="","",_sjfx_day_hour!Y13)</f>
        <v/>
      </c>
      <c r="AA18" s="17" t="str">
        <f>IF(_sjfx_day_hour!Z13="","",_sjfx_day_hour!Z13)</f>
        <v/>
      </c>
      <c r="AB18" s="17" t="str">
        <f>IF(_sjfx_day_hour!AA13="","",_sjfx_day_hour!AA13)</f>
        <v/>
      </c>
      <c r="AC18" s="17" t="str">
        <f>IF(_sjfx_day_hour!AB13="","",_sjfx_day_hour!AB13)</f>
        <v/>
      </c>
      <c r="AD18" s="17" t="str">
        <f>IF(_sjfx_day_hour!AC13="","",_sjfx_day_hour!AC13)</f>
        <v/>
      </c>
      <c r="AE18" s="17" t="str">
        <f>IF(_sjfx_day_hour!AD13="","",_sjfx_day_hour!AD13)</f>
        <v/>
      </c>
      <c r="AF18" s="17" t="str">
        <f>IF(_sjfx_day_hour!AE13="","",_sjfx_day_hour!AE13)</f>
        <v/>
      </c>
      <c r="AG18" s="17" t="str">
        <f>IF(_sjfx_day_hour!AF13="","",_sjfx_day_hour!AF13)</f>
        <v/>
      </c>
      <c r="AH18" s="17" t="str">
        <f>IF(_sjfx_day_hour!AG13="","",_sjfx_day_hour!AG13)</f>
        <v/>
      </c>
      <c r="AI18" s="17" t="str">
        <f>IF(_sjfx_day_hour!AH13="","",_sjfx_day_hour!AH13)</f>
        <v/>
      </c>
      <c r="AJ18" s="17" t="str">
        <f>IF(_sjfx_day_hour!AI13="","",_sjfx_day_hour!AI13)</f>
        <v/>
      </c>
      <c r="AK18" s="17" t="str">
        <f>IF(_sjfx_day_hour!AJ13="","",_sjfx_day_hour!AJ13)</f>
        <v/>
      </c>
      <c r="AL18" s="17" t="str">
        <f>IF(_sjfx_day_hour!AK13="","",_sjfx_day_hour!AK13)</f>
        <v/>
      </c>
      <c r="AM18" s="17" t="str">
        <f>IF(_sjfx_day_hour!AL13="","",_sjfx_day_hour!AL13)</f>
        <v/>
      </c>
      <c r="AN18" s="17" t="str">
        <f>IF(_sjfx_day_hour!AM13="","",_sjfx_day_hour!AM13)</f>
        <v/>
      </c>
      <c r="AO18" s="17" t="str">
        <f>IF(_sjfx_day_hour!AN13="","",_sjfx_day_hour!AN13)</f>
        <v/>
      </c>
      <c r="AP18" s="17" t="str">
        <f>IF(_sjfx_day_hour!AO13="","",_sjfx_day_hour!AO13)</f>
        <v/>
      </c>
      <c r="AQ18" s="17" t="str">
        <f>IF(_sjfx_day_hour!AP13="","",_sjfx_day_hour!AP13)</f>
        <v/>
      </c>
      <c r="AR18" s="39" t="str">
        <f>IF(_sjfx_day_hour!AQ13="","",_sjfx_day_hour!AQ13)</f>
        <v/>
      </c>
    </row>
    <row r="19" s="5" customFormat="1" ht="37.5" customHeight="1" spans="1:44">
      <c r="A19" s="16">
        <v>13</v>
      </c>
      <c r="B19" s="17" t="str">
        <f>IF(_sjfx_day_hour!A14="","",_sjfx_day_hour!A14)</f>
        <v/>
      </c>
      <c r="C19" s="17" t="str">
        <f>IF(_sjfx_day_hour!B14="","",_sjfx_day_hour!B14)</f>
        <v/>
      </c>
      <c r="D19" s="17" t="str">
        <f>IF(_sjfx_day_hour!C14="","",_sjfx_day_hour!C14)</f>
        <v/>
      </c>
      <c r="E19" s="17" t="str">
        <f>IF(_sjfx_day_hour!D14="","",_sjfx_day_hour!D14)</f>
        <v/>
      </c>
      <c r="F19" s="17" t="str">
        <f>IF(_sjfx_day_hour!E14="","",_sjfx_day_hour!E14)</f>
        <v/>
      </c>
      <c r="G19" s="17" t="str">
        <f>IF(_sjfx_day_hour!F14="","",_sjfx_day_hour!F14)</f>
        <v/>
      </c>
      <c r="H19" s="17" t="str">
        <f>IF(_sjfx_day_hour!G14="","",_sjfx_day_hour!G14)</f>
        <v/>
      </c>
      <c r="I19" s="17" t="str">
        <f>IF(_sjfx_day_hour!H14="","",_sjfx_day_hour!H14)</f>
        <v/>
      </c>
      <c r="J19" s="17" t="str">
        <f>IF(_sjfx_day_hour!I14="","",_sjfx_day_hour!I14)</f>
        <v/>
      </c>
      <c r="K19" s="17" t="str">
        <f>IF(_sjfx_day_hour!J14="","",_sjfx_day_hour!J14)</f>
        <v/>
      </c>
      <c r="L19" s="17" t="str">
        <f>IF(_sjfx_day_hour!K14="","",_sjfx_day_hour!K14)</f>
        <v/>
      </c>
      <c r="M19" s="17" t="str">
        <f>IF(_sjfx_day_hour!L14="","",_sjfx_day_hour!L14)</f>
        <v/>
      </c>
      <c r="N19" s="17" t="str">
        <f>IF(_sjfx_day_hour!M14="","",_sjfx_day_hour!M14)</f>
        <v/>
      </c>
      <c r="O19" s="17" t="str">
        <f>IF(_sjfx_day_hour!N14="","",_sjfx_day_hour!N14)</f>
        <v/>
      </c>
      <c r="P19" s="17" t="str">
        <f>IF(_sjfx_day_hour!O14="","",_sjfx_day_hour!O14)</f>
        <v/>
      </c>
      <c r="Q19" s="17" t="str">
        <f>IF(_sjfx_day_hour!P14="","",_sjfx_day_hour!P14)</f>
        <v/>
      </c>
      <c r="R19" s="17" t="str">
        <f>IF(_sjfx_day_hour!Q14="","",_sjfx_day_hour!Q14)</f>
        <v/>
      </c>
      <c r="S19" s="17" t="str">
        <f>IF(_sjfx_day_hour!R14="","",_sjfx_day_hour!R14)</f>
        <v/>
      </c>
      <c r="T19" s="17" t="str">
        <f>IF(_sjfx_day_hour!S14="","",_sjfx_day_hour!S14)</f>
        <v/>
      </c>
      <c r="U19" s="17" t="str">
        <f>IF(_sjfx_day_hour!T14="","",_sjfx_day_hour!T14)</f>
        <v/>
      </c>
      <c r="V19" s="17" t="str">
        <f>IF(_sjfx_day_hour!U14="","",_sjfx_day_hour!U14)</f>
        <v/>
      </c>
      <c r="W19" s="17" t="str">
        <f>IF(_sjfx_day_hour!V14="","",_sjfx_day_hour!V14)</f>
        <v/>
      </c>
      <c r="X19" s="17" t="str">
        <f>IF(_sjfx_day_hour!W14="","",_sjfx_day_hour!W14)</f>
        <v/>
      </c>
      <c r="Y19" s="17" t="str">
        <f>IF(_sjfx_day_hour!X14="","",_sjfx_day_hour!X14)</f>
        <v/>
      </c>
      <c r="Z19" s="17" t="str">
        <f>IF(_sjfx_day_hour!Y14="","",_sjfx_day_hour!Y14)</f>
        <v/>
      </c>
      <c r="AA19" s="17" t="str">
        <f>IF(_sjfx_day_hour!Z14="","",_sjfx_day_hour!Z14)</f>
        <v/>
      </c>
      <c r="AB19" s="17" t="str">
        <f>IF(_sjfx_day_hour!AA14="","",_sjfx_day_hour!AA14)</f>
        <v/>
      </c>
      <c r="AC19" s="17" t="str">
        <f>IF(_sjfx_day_hour!AB14="","",_sjfx_day_hour!AB14)</f>
        <v/>
      </c>
      <c r="AD19" s="17" t="str">
        <f>IF(_sjfx_day_hour!AC14="","",_sjfx_day_hour!AC14)</f>
        <v/>
      </c>
      <c r="AE19" s="17" t="str">
        <f>IF(_sjfx_day_hour!AD14="","",_sjfx_day_hour!AD14)</f>
        <v/>
      </c>
      <c r="AF19" s="17" t="str">
        <f>IF(_sjfx_day_hour!AE14="","",_sjfx_day_hour!AE14)</f>
        <v/>
      </c>
      <c r="AG19" s="17" t="str">
        <f>IF(_sjfx_day_hour!AF14="","",_sjfx_day_hour!AF14)</f>
        <v/>
      </c>
      <c r="AH19" s="17" t="str">
        <f>IF(_sjfx_day_hour!AG14="","",_sjfx_day_hour!AG14)</f>
        <v/>
      </c>
      <c r="AI19" s="17" t="str">
        <f>IF(_sjfx_day_hour!AH14="","",_sjfx_day_hour!AH14)</f>
        <v/>
      </c>
      <c r="AJ19" s="17" t="str">
        <f>IF(_sjfx_day_hour!AI14="","",_sjfx_day_hour!AI14)</f>
        <v/>
      </c>
      <c r="AK19" s="17" t="str">
        <f>IF(_sjfx_day_hour!AJ14="","",_sjfx_day_hour!AJ14)</f>
        <v/>
      </c>
      <c r="AL19" s="17" t="str">
        <f>IF(_sjfx_day_hour!AK14="","",_sjfx_day_hour!AK14)</f>
        <v/>
      </c>
      <c r="AM19" s="17" t="str">
        <f>IF(_sjfx_day_hour!AL14="","",_sjfx_day_hour!AL14)</f>
        <v/>
      </c>
      <c r="AN19" s="17" t="str">
        <f>IF(_sjfx_day_hour!AM14="","",_sjfx_day_hour!AM14)</f>
        <v/>
      </c>
      <c r="AO19" s="17" t="str">
        <f>IF(_sjfx_day_hour!AN14="","",_sjfx_day_hour!AN14)</f>
        <v/>
      </c>
      <c r="AP19" s="17" t="str">
        <f>IF(_sjfx_day_hour!AO14="","",_sjfx_day_hour!AO14)</f>
        <v/>
      </c>
      <c r="AQ19" s="17" t="str">
        <f>IF(_sjfx_day_hour!AP14="","",_sjfx_day_hour!AP14)</f>
        <v/>
      </c>
      <c r="AR19" s="39" t="str">
        <f>IF(_sjfx_day_hour!AQ14="","",_sjfx_day_hour!AQ14)</f>
        <v/>
      </c>
    </row>
    <row r="20" s="5" customFormat="1" ht="37.5" customHeight="1" spans="1:44">
      <c r="A20" s="16">
        <v>14</v>
      </c>
      <c r="B20" s="17" t="str">
        <f>IF(_sjfx_day_hour!A15="","",_sjfx_day_hour!A15)</f>
        <v/>
      </c>
      <c r="C20" s="17" t="str">
        <f>IF(_sjfx_day_hour!B15="","",_sjfx_day_hour!B15)</f>
        <v/>
      </c>
      <c r="D20" s="17" t="str">
        <f>IF(_sjfx_day_hour!C15="","",_sjfx_day_hour!C15)</f>
        <v/>
      </c>
      <c r="E20" s="17" t="str">
        <f>IF(_sjfx_day_hour!D15="","",_sjfx_day_hour!D15)</f>
        <v/>
      </c>
      <c r="F20" s="17" t="str">
        <f>IF(_sjfx_day_hour!E15="","",_sjfx_day_hour!E15)</f>
        <v/>
      </c>
      <c r="G20" s="17" t="str">
        <f>IF(_sjfx_day_hour!F15="","",_sjfx_day_hour!F15)</f>
        <v/>
      </c>
      <c r="H20" s="17" t="str">
        <f>IF(_sjfx_day_hour!G15="","",_sjfx_day_hour!G15)</f>
        <v/>
      </c>
      <c r="I20" s="17" t="str">
        <f>IF(_sjfx_day_hour!H15="","",_sjfx_day_hour!H15)</f>
        <v/>
      </c>
      <c r="J20" s="17" t="str">
        <f>IF(_sjfx_day_hour!I15="","",_sjfx_day_hour!I15)</f>
        <v/>
      </c>
      <c r="K20" s="17" t="str">
        <f>IF(_sjfx_day_hour!J15="","",_sjfx_day_hour!J15)</f>
        <v/>
      </c>
      <c r="L20" s="17" t="str">
        <f>IF(_sjfx_day_hour!K15="","",_sjfx_day_hour!K15)</f>
        <v/>
      </c>
      <c r="M20" s="17" t="str">
        <f>IF(_sjfx_day_hour!L15="","",_sjfx_day_hour!L15)</f>
        <v/>
      </c>
      <c r="N20" s="17" t="str">
        <f>IF(_sjfx_day_hour!M15="","",_sjfx_day_hour!M15)</f>
        <v/>
      </c>
      <c r="O20" s="17" t="str">
        <f>IF(_sjfx_day_hour!N15="","",_sjfx_day_hour!N15)</f>
        <v/>
      </c>
      <c r="P20" s="17" t="str">
        <f>IF(_sjfx_day_hour!O15="","",_sjfx_day_hour!O15)</f>
        <v/>
      </c>
      <c r="Q20" s="17" t="str">
        <f>IF(_sjfx_day_hour!P15="","",_sjfx_day_hour!P15)</f>
        <v/>
      </c>
      <c r="R20" s="17" t="str">
        <f>IF(_sjfx_day_hour!Q15="","",_sjfx_day_hour!Q15)</f>
        <v/>
      </c>
      <c r="S20" s="17" t="str">
        <f>IF(_sjfx_day_hour!R15="","",_sjfx_day_hour!R15)</f>
        <v/>
      </c>
      <c r="T20" s="17" t="str">
        <f>IF(_sjfx_day_hour!S15="","",_sjfx_day_hour!S15)</f>
        <v/>
      </c>
      <c r="U20" s="17" t="str">
        <f>IF(_sjfx_day_hour!T15="","",_sjfx_day_hour!T15)</f>
        <v/>
      </c>
      <c r="V20" s="17" t="str">
        <f>IF(_sjfx_day_hour!U15="","",_sjfx_day_hour!U15)</f>
        <v/>
      </c>
      <c r="W20" s="17" t="str">
        <f>IF(_sjfx_day_hour!V15="","",_sjfx_day_hour!V15)</f>
        <v/>
      </c>
      <c r="X20" s="17" t="str">
        <f>IF(_sjfx_day_hour!W15="","",_sjfx_day_hour!W15)</f>
        <v/>
      </c>
      <c r="Y20" s="17" t="str">
        <f>IF(_sjfx_day_hour!X15="","",_sjfx_day_hour!X15)</f>
        <v/>
      </c>
      <c r="Z20" s="17" t="str">
        <f>IF(_sjfx_day_hour!Y15="","",_sjfx_day_hour!Y15)</f>
        <v/>
      </c>
      <c r="AA20" s="17" t="str">
        <f>IF(_sjfx_day_hour!Z15="","",_sjfx_day_hour!Z15)</f>
        <v/>
      </c>
      <c r="AB20" s="17" t="str">
        <f>IF(_sjfx_day_hour!AA15="","",_sjfx_day_hour!AA15)</f>
        <v/>
      </c>
      <c r="AC20" s="17" t="str">
        <f>IF(_sjfx_day_hour!AB15="","",_sjfx_day_hour!AB15)</f>
        <v/>
      </c>
      <c r="AD20" s="17" t="str">
        <f>IF(_sjfx_day_hour!AC15="","",_sjfx_day_hour!AC15)</f>
        <v/>
      </c>
      <c r="AE20" s="17" t="str">
        <f>IF(_sjfx_day_hour!AD15="","",_sjfx_day_hour!AD15)</f>
        <v/>
      </c>
      <c r="AF20" s="17" t="str">
        <f>IF(_sjfx_day_hour!AE15="","",_sjfx_day_hour!AE15)</f>
        <v/>
      </c>
      <c r="AG20" s="17" t="str">
        <f>IF(_sjfx_day_hour!AF15="","",_sjfx_day_hour!AF15)</f>
        <v/>
      </c>
      <c r="AH20" s="17" t="str">
        <f>IF(_sjfx_day_hour!AG15="","",_sjfx_day_hour!AG15)</f>
        <v/>
      </c>
      <c r="AI20" s="17" t="str">
        <f>IF(_sjfx_day_hour!AH15="","",_sjfx_day_hour!AH15)</f>
        <v/>
      </c>
      <c r="AJ20" s="17" t="str">
        <f>IF(_sjfx_day_hour!AI15="","",_sjfx_day_hour!AI15)</f>
        <v/>
      </c>
      <c r="AK20" s="17" t="str">
        <f>IF(_sjfx_day_hour!AJ15="","",_sjfx_day_hour!AJ15)</f>
        <v/>
      </c>
      <c r="AL20" s="17" t="str">
        <f>IF(_sjfx_day_hour!AK15="","",_sjfx_day_hour!AK15)</f>
        <v/>
      </c>
      <c r="AM20" s="17" t="str">
        <f>IF(_sjfx_day_hour!AL15="","",_sjfx_day_hour!AL15)</f>
        <v/>
      </c>
      <c r="AN20" s="17" t="str">
        <f>IF(_sjfx_day_hour!AM15="","",_sjfx_day_hour!AM15)</f>
        <v/>
      </c>
      <c r="AO20" s="17" t="str">
        <f>IF(_sjfx_day_hour!AN15="","",_sjfx_day_hour!AN15)</f>
        <v/>
      </c>
      <c r="AP20" s="17" t="str">
        <f>IF(_sjfx_day_hour!AO15="","",_sjfx_day_hour!AO15)</f>
        <v/>
      </c>
      <c r="AQ20" s="17" t="str">
        <f>IF(_sjfx_day_hour!AP15="","",_sjfx_day_hour!AP15)</f>
        <v/>
      </c>
      <c r="AR20" s="39" t="str">
        <f>IF(_sjfx_day_hour!AQ15="","",_sjfx_day_hour!AQ15)</f>
        <v/>
      </c>
    </row>
    <row r="21" s="5" customFormat="1" ht="37.5" customHeight="1" spans="1:44">
      <c r="A21" s="16">
        <v>15</v>
      </c>
      <c r="B21" s="17" t="str">
        <f>IF(_sjfx_day_hour!A16="","",_sjfx_day_hour!A16)</f>
        <v/>
      </c>
      <c r="C21" s="17" t="str">
        <f>IF(_sjfx_day_hour!B16="","",_sjfx_day_hour!B16)</f>
        <v/>
      </c>
      <c r="D21" s="17" t="str">
        <f>IF(_sjfx_day_hour!C16="","",_sjfx_day_hour!C16)</f>
        <v/>
      </c>
      <c r="E21" s="17" t="str">
        <f>IF(_sjfx_day_hour!D16="","",_sjfx_day_hour!D16)</f>
        <v/>
      </c>
      <c r="F21" s="17" t="str">
        <f>IF(_sjfx_day_hour!E16="","",_sjfx_day_hour!E16)</f>
        <v/>
      </c>
      <c r="G21" s="17" t="str">
        <f>IF(_sjfx_day_hour!F16="","",_sjfx_day_hour!F16)</f>
        <v/>
      </c>
      <c r="H21" s="17" t="str">
        <f>IF(_sjfx_day_hour!G16="","",_sjfx_day_hour!G16)</f>
        <v/>
      </c>
      <c r="I21" s="17" t="str">
        <f>IF(_sjfx_day_hour!H16="","",_sjfx_day_hour!H16)</f>
        <v/>
      </c>
      <c r="J21" s="17" t="str">
        <f>IF(_sjfx_day_hour!I16="","",_sjfx_day_hour!I16)</f>
        <v/>
      </c>
      <c r="K21" s="17" t="str">
        <f>IF(_sjfx_day_hour!J16="","",_sjfx_day_hour!J16)</f>
        <v/>
      </c>
      <c r="L21" s="17" t="str">
        <f>IF(_sjfx_day_hour!K16="","",_sjfx_day_hour!K16)</f>
        <v/>
      </c>
      <c r="M21" s="17" t="str">
        <f>IF(_sjfx_day_hour!L16="","",_sjfx_day_hour!L16)</f>
        <v/>
      </c>
      <c r="N21" s="17" t="str">
        <f>IF(_sjfx_day_hour!M16="","",_sjfx_day_hour!M16)</f>
        <v/>
      </c>
      <c r="O21" s="17" t="str">
        <f>IF(_sjfx_day_hour!N16="","",_sjfx_day_hour!N16)</f>
        <v/>
      </c>
      <c r="P21" s="17" t="str">
        <f>IF(_sjfx_day_hour!O16="","",_sjfx_day_hour!O16)</f>
        <v/>
      </c>
      <c r="Q21" s="17" t="str">
        <f>IF(_sjfx_day_hour!P16="","",_sjfx_day_hour!P16)</f>
        <v/>
      </c>
      <c r="R21" s="17" t="str">
        <f>IF(_sjfx_day_hour!Q16="","",_sjfx_day_hour!Q16)</f>
        <v/>
      </c>
      <c r="S21" s="17" t="str">
        <f>IF(_sjfx_day_hour!R16="","",_sjfx_day_hour!R16)</f>
        <v/>
      </c>
      <c r="T21" s="17" t="str">
        <f>IF(_sjfx_day_hour!S16="","",_sjfx_day_hour!S16)</f>
        <v/>
      </c>
      <c r="U21" s="17" t="str">
        <f>IF(_sjfx_day_hour!T16="","",_sjfx_day_hour!T16)</f>
        <v/>
      </c>
      <c r="V21" s="17" t="str">
        <f>IF(_sjfx_day_hour!U16="","",_sjfx_day_hour!U16)</f>
        <v/>
      </c>
      <c r="W21" s="17" t="str">
        <f>IF(_sjfx_day_hour!V16="","",_sjfx_day_hour!V16)</f>
        <v/>
      </c>
      <c r="X21" s="17" t="str">
        <f>IF(_sjfx_day_hour!W16="","",_sjfx_day_hour!W16)</f>
        <v/>
      </c>
      <c r="Y21" s="17" t="str">
        <f>IF(_sjfx_day_hour!X16="","",_sjfx_day_hour!X16)</f>
        <v/>
      </c>
      <c r="Z21" s="17" t="str">
        <f>IF(_sjfx_day_hour!Y16="","",_sjfx_day_hour!Y16)</f>
        <v/>
      </c>
      <c r="AA21" s="17" t="str">
        <f>IF(_sjfx_day_hour!Z16="","",_sjfx_day_hour!Z16)</f>
        <v/>
      </c>
      <c r="AB21" s="17" t="str">
        <f>IF(_sjfx_day_hour!AA16="","",_sjfx_day_hour!AA16)</f>
        <v/>
      </c>
      <c r="AC21" s="17" t="str">
        <f>IF(_sjfx_day_hour!AB16="","",_sjfx_day_hour!AB16)</f>
        <v/>
      </c>
      <c r="AD21" s="17" t="str">
        <f>IF(_sjfx_day_hour!AC16="","",_sjfx_day_hour!AC16)</f>
        <v/>
      </c>
      <c r="AE21" s="17" t="str">
        <f>IF(_sjfx_day_hour!AD16="","",_sjfx_day_hour!AD16)</f>
        <v/>
      </c>
      <c r="AF21" s="17" t="str">
        <f>IF(_sjfx_day_hour!AE16="","",_sjfx_day_hour!AE16)</f>
        <v/>
      </c>
      <c r="AG21" s="17" t="str">
        <f>IF(_sjfx_day_hour!AF16="","",_sjfx_day_hour!AF16)</f>
        <v/>
      </c>
      <c r="AH21" s="17" t="str">
        <f>IF(_sjfx_day_hour!AG16="","",_sjfx_day_hour!AG16)</f>
        <v/>
      </c>
      <c r="AI21" s="17" t="str">
        <f>IF(_sjfx_day_hour!AH16="","",_sjfx_day_hour!AH16)</f>
        <v/>
      </c>
      <c r="AJ21" s="17" t="str">
        <f>IF(_sjfx_day_hour!AI16="","",_sjfx_day_hour!AI16)</f>
        <v/>
      </c>
      <c r="AK21" s="17" t="str">
        <f>IF(_sjfx_day_hour!AJ16="","",_sjfx_day_hour!AJ16)</f>
        <v/>
      </c>
      <c r="AL21" s="17" t="str">
        <f>IF(_sjfx_day_hour!AK16="","",_sjfx_day_hour!AK16)</f>
        <v/>
      </c>
      <c r="AM21" s="17" t="str">
        <f>IF(_sjfx_day_hour!AL16="","",_sjfx_day_hour!AL16)</f>
        <v/>
      </c>
      <c r="AN21" s="17" t="str">
        <f>IF(_sjfx_day_hour!AM16="","",_sjfx_day_hour!AM16)</f>
        <v/>
      </c>
      <c r="AO21" s="17" t="str">
        <f>IF(_sjfx_day_hour!AN16="","",_sjfx_day_hour!AN16)</f>
        <v/>
      </c>
      <c r="AP21" s="17" t="str">
        <f>IF(_sjfx_day_hour!AO16="","",_sjfx_day_hour!AO16)</f>
        <v/>
      </c>
      <c r="AQ21" s="17" t="str">
        <f>IF(_sjfx_day_hour!AP16="","",_sjfx_day_hour!AP16)</f>
        <v/>
      </c>
      <c r="AR21" s="39" t="str">
        <f>IF(_sjfx_day_hour!AQ16="","",_sjfx_day_hour!AQ16)</f>
        <v/>
      </c>
    </row>
    <row r="22" s="5" customFormat="1" ht="37.5" customHeight="1" spans="1:44">
      <c r="A22" s="16">
        <v>16</v>
      </c>
      <c r="B22" s="17" t="str">
        <f>IF(_sjfx_day_hour!A17="","",_sjfx_day_hour!A17)</f>
        <v/>
      </c>
      <c r="C22" s="17" t="str">
        <f>IF(_sjfx_day_hour!B17="","",_sjfx_day_hour!B17)</f>
        <v/>
      </c>
      <c r="D22" s="17" t="str">
        <f>IF(_sjfx_day_hour!C17="","",_sjfx_day_hour!C17)</f>
        <v/>
      </c>
      <c r="E22" s="17" t="str">
        <f>IF(_sjfx_day_hour!D17="","",_sjfx_day_hour!D17)</f>
        <v/>
      </c>
      <c r="F22" s="17" t="str">
        <f>IF(_sjfx_day_hour!E17="","",_sjfx_day_hour!E17)</f>
        <v/>
      </c>
      <c r="G22" s="17" t="str">
        <f>IF(_sjfx_day_hour!F17="","",_sjfx_day_hour!F17)</f>
        <v/>
      </c>
      <c r="H22" s="17" t="str">
        <f>IF(_sjfx_day_hour!G17="","",_sjfx_day_hour!G17)</f>
        <v/>
      </c>
      <c r="I22" s="17" t="str">
        <f>IF(_sjfx_day_hour!H17="","",_sjfx_day_hour!H17)</f>
        <v/>
      </c>
      <c r="J22" s="17" t="str">
        <f>IF(_sjfx_day_hour!I17="","",_sjfx_day_hour!I17)</f>
        <v/>
      </c>
      <c r="K22" s="17" t="str">
        <f>IF(_sjfx_day_hour!J17="","",_sjfx_day_hour!J17)</f>
        <v/>
      </c>
      <c r="L22" s="17" t="str">
        <f>IF(_sjfx_day_hour!K17="","",_sjfx_day_hour!K17)</f>
        <v/>
      </c>
      <c r="M22" s="17" t="str">
        <f>IF(_sjfx_day_hour!L17="","",_sjfx_day_hour!L17)</f>
        <v/>
      </c>
      <c r="N22" s="17" t="str">
        <f>IF(_sjfx_day_hour!M17="","",_sjfx_day_hour!M17)</f>
        <v/>
      </c>
      <c r="O22" s="17" t="str">
        <f>IF(_sjfx_day_hour!N17="","",_sjfx_day_hour!N17)</f>
        <v/>
      </c>
      <c r="P22" s="17" t="str">
        <f>IF(_sjfx_day_hour!O17="","",_sjfx_day_hour!O17)</f>
        <v/>
      </c>
      <c r="Q22" s="17" t="str">
        <f>IF(_sjfx_day_hour!P17="","",_sjfx_day_hour!P17)</f>
        <v/>
      </c>
      <c r="R22" s="17" t="str">
        <f>IF(_sjfx_day_hour!Q17="","",_sjfx_day_hour!Q17)</f>
        <v/>
      </c>
      <c r="S22" s="17" t="str">
        <f>IF(_sjfx_day_hour!R17="","",_sjfx_day_hour!R17)</f>
        <v/>
      </c>
      <c r="T22" s="17" t="str">
        <f>IF(_sjfx_day_hour!S17="","",_sjfx_day_hour!S17)</f>
        <v/>
      </c>
      <c r="U22" s="17" t="str">
        <f>IF(_sjfx_day_hour!T17="","",_sjfx_day_hour!T17)</f>
        <v/>
      </c>
      <c r="V22" s="17" t="str">
        <f>IF(_sjfx_day_hour!U17="","",_sjfx_day_hour!U17)</f>
        <v/>
      </c>
      <c r="W22" s="17" t="str">
        <f>IF(_sjfx_day_hour!V17="","",_sjfx_day_hour!V17)</f>
        <v/>
      </c>
      <c r="X22" s="17" t="str">
        <f>IF(_sjfx_day_hour!W17="","",_sjfx_day_hour!W17)</f>
        <v/>
      </c>
      <c r="Y22" s="17" t="str">
        <f>IF(_sjfx_day_hour!X17="","",_sjfx_day_hour!X17)</f>
        <v/>
      </c>
      <c r="Z22" s="17" t="str">
        <f>IF(_sjfx_day_hour!Y17="","",_sjfx_day_hour!Y17)</f>
        <v/>
      </c>
      <c r="AA22" s="17" t="str">
        <f>IF(_sjfx_day_hour!Z17="","",_sjfx_day_hour!Z17)</f>
        <v/>
      </c>
      <c r="AB22" s="17" t="str">
        <f>IF(_sjfx_day_hour!AA17="","",_sjfx_day_hour!AA17)</f>
        <v/>
      </c>
      <c r="AC22" s="17" t="str">
        <f>IF(_sjfx_day_hour!AB17="","",_sjfx_day_hour!AB17)</f>
        <v/>
      </c>
      <c r="AD22" s="17" t="str">
        <f>IF(_sjfx_day_hour!AC17="","",_sjfx_day_hour!AC17)</f>
        <v/>
      </c>
      <c r="AE22" s="17" t="str">
        <f>IF(_sjfx_day_hour!AD17="","",_sjfx_day_hour!AD17)</f>
        <v/>
      </c>
      <c r="AF22" s="17" t="str">
        <f>IF(_sjfx_day_hour!AE17="","",_sjfx_day_hour!AE17)</f>
        <v/>
      </c>
      <c r="AG22" s="17" t="str">
        <f>IF(_sjfx_day_hour!AF17="","",_sjfx_day_hour!AF17)</f>
        <v/>
      </c>
      <c r="AH22" s="17" t="str">
        <f>IF(_sjfx_day_hour!AG17="","",_sjfx_day_hour!AG17)</f>
        <v/>
      </c>
      <c r="AI22" s="17" t="str">
        <f>IF(_sjfx_day_hour!AH17="","",_sjfx_day_hour!AH17)</f>
        <v/>
      </c>
      <c r="AJ22" s="17" t="str">
        <f>IF(_sjfx_day_hour!AI17="","",_sjfx_day_hour!AI17)</f>
        <v/>
      </c>
      <c r="AK22" s="17" t="str">
        <f>IF(_sjfx_day_hour!AJ17="","",_sjfx_day_hour!AJ17)</f>
        <v/>
      </c>
      <c r="AL22" s="17" t="str">
        <f>IF(_sjfx_day_hour!AK17="","",_sjfx_day_hour!AK17)</f>
        <v/>
      </c>
      <c r="AM22" s="17" t="str">
        <f>IF(_sjfx_day_hour!AL17="","",_sjfx_day_hour!AL17)</f>
        <v/>
      </c>
      <c r="AN22" s="17" t="str">
        <f>IF(_sjfx_day_hour!AM17="","",_sjfx_day_hour!AM17)</f>
        <v/>
      </c>
      <c r="AO22" s="17" t="str">
        <f>IF(_sjfx_day_hour!AN17="","",_sjfx_day_hour!AN17)</f>
        <v/>
      </c>
      <c r="AP22" s="17" t="str">
        <f>IF(_sjfx_day_hour!AO17="","",_sjfx_day_hour!AO17)</f>
        <v/>
      </c>
      <c r="AQ22" s="17" t="str">
        <f>IF(_sjfx_day_hour!AP17="","",_sjfx_day_hour!AP17)</f>
        <v/>
      </c>
      <c r="AR22" s="39" t="str">
        <f>IF(_sjfx_day_hour!AQ17="","",_sjfx_day_hour!AQ17)</f>
        <v/>
      </c>
    </row>
    <row r="23" s="5" customFormat="1" ht="37.5" customHeight="1" spans="1:44">
      <c r="A23" s="16">
        <v>17</v>
      </c>
      <c r="B23" s="17" t="str">
        <f>IF(_sjfx_day_hour!A18="","",_sjfx_day_hour!A18)</f>
        <v/>
      </c>
      <c r="C23" s="17" t="str">
        <f>IF(_sjfx_day_hour!B18="","",_sjfx_day_hour!B18)</f>
        <v/>
      </c>
      <c r="D23" s="17" t="str">
        <f>IF(_sjfx_day_hour!C18="","",_sjfx_day_hour!C18)</f>
        <v/>
      </c>
      <c r="E23" s="17" t="str">
        <f>IF(_sjfx_day_hour!D18="","",_sjfx_day_hour!D18)</f>
        <v/>
      </c>
      <c r="F23" s="17" t="str">
        <f>IF(_sjfx_day_hour!E18="","",_sjfx_day_hour!E18)</f>
        <v/>
      </c>
      <c r="G23" s="17" t="str">
        <f>IF(_sjfx_day_hour!F18="","",_sjfx_day_hour!F18)</f>
        <v/>
      </c>
      <c r="H23" s="17" t="str">
        <f>IF(_sjfx_day_hour!G18="","",_sjfx_day_hour!G18)</f>
        <v/>
      </c>
      <c r="I23" s="17" t="str">
        <f>IF(_sjfx_day_hour!H18="","",_sjfx_day_hour!H18)</f>
        <v/>
      </c>
      <c r="J23" s="17" t="str">
        <f>IF(_sjfx_day_hour!I18="","",_sjfx_day_hour!I18)</f>
        <v/>
      </c>
      <c r="K23" s="17" t="str">
        <f>IF(_sjfx_day_hour!J18="","",_sjfx_day_hour!J18)</f>
        <v/>
      </c>
      <c r="L23" s="17" t="str">
        <f>IF(_sjfx_day_hour!K18="","",_sjfx_day_hour!K18)</f>
        <v/>
      </c>
      <c r="M23" s="17" t="str">
        <f>IF(_sjfx_day_hour!L18="","",_sjfx_day_hour!L18)</f>
        <v/>
      </c>
      <c r="N23" s="17" t="str">
        <f>IF(_sjfx_day_hour!M18="","",_sjfx_day_hour!M18)</f>
        <v/>
      </c>
      <c r="O23" s="17" t="str">
        <f>IF(_sjfx_day_hour!N18="","",_sjfx_day_hour!N18)</f>
        <v/>
      </c>
      <c r="P23" s="17" t="str">
        <f>IF(_sjfx_day_hour!O18="","",_sjfx_day_hour!O18)</f>
        <v/>
      </c>
      <c r="Q23" s="17" t="str">
        <f>IF(_sjfx_day_hour!P18="","",_sjfx_day_hour!P18)</f>
        <v/>
      </c>
      <c r="R23" s="17" t="str">
        <f>IF(_sjfx_day_hour!Q18="","",_sjfx_day_hour!Q18)</f>
        <v/>
      </c>
      <c r="S23" s="17" t="str">
        <f>IF(_sjfx_day_hour!R18="","",_sjfx_day_hour!R18)</f>
        <v/>
      </c>
      <c r="T23" s="17" t="str">
        <f>IF(_sjfx_day_hour!S18="","",_sjfx_day_hour!S18)</f>
        <v/>
      </c>
      <c r="U23" s="17" t="str">
        <f>IF(_sjfx_day_hour!T18="","",_sjfx_day_hour!T18)</f>
        <v/>
      </c>
      <c r="V23" s="17" t="str">
        <f>IF(_sjfx_day_hour!U18="","",_sjfx_day_hour!U18)</f>
        <v/>
      </c>
      <c r="W23" s="17" t="str">
        <f>IF(_sjfx_day_hour!V18="","",_sjfx_day_hour!V18)</f>
        <v/>
      </c>
      <c r="X23" s="17" t="str">
        <f>IF(_sjfx_day_hour!W18="","",_sjfx_day_hour!W18)</f>
        <v/>
      </c>
      <c r="Y23" s="17" t="str">
        <f>IF(_sjfx_day_hour!X18="","",_sjfx_day_hour!X18)</f>
        <v/>
      </c>
      <c r="Z23" s="17" t="str">
        <f>IF(_sjfx_day_hour!Y18="","",_sjfx_day_hour!Y18)</f>
        <v/>
      </c>
      <c r="AA23" s="17" t="str">
        <f>IF(_sjfx_day_hour!Z18="","",_sjfx_day_hour!Z18)</f>
        <v/>
      </c>
      <c r="AB23" s="17" t="str">
        <f>IF(_sjfx_day_hour!AA18="","",_sjfx_day_hour!AA18)</f>
        <v/>
      </c>
      <c r="AC23" s="17" t="str">
        <f>IF(_sjfx_day_hour!AB18="","",_sjfx_day_hour!AB18)</f>
        <v/>
      </c>
      <c r="AD23" s="17" t="str">
        <f>IF(_sjfx_day_hour!AC18="","",_sjfx_day_hour!AC18)</f>
        <v/>
      </c>
      <c r="AE23" s="17" t="str">
        <f>IF(_sjfx_day_hour!AD18="","",_sjfx_day_hour!AD18)</f>
        <v/>
      </c>
      <c r="AF23" s="17" t="str">
        <f>IF(_sjfx_day_hour!AE18="","",_sjfx_day_hour!AE18)</f>
        <v/>
      </c>
      <c r="AG23" s="17" t="str">
        <f>IF(_sjfx_day_hour!AF18="","",_sjfx_day_hour!AF18)</f>
        <v/>
      </c>
      <c r="AH23" s="17" t="str">
        <f>IF(_sjfx_day_hour!AG18="","",_sjfx_day_hour!AG18)</f>
        <v/>
      </c>
      <c r="AI23" s="17" t="str">
        <f>IF(_sjfx_day_hour!AH18="","",_sjfx_day_hour!AH18)</f>
        <v/>
      </c>
      <c r="AJ23" s="17" t="str">
        <f>IF(_sjfx_day_hour!AI18="","",_sjfx_day_hour!AI18)</f>
        <v/>
      </c>
      <c r="AK23" s="17" t="str">
        <f>IF(_sjfx_day_hour!AJ18="","",_sjfx_day_hour!AJ18)</f>
        <v/>
      </c>
      <c r="AL23" s="17" t="str">
        <f>IF(_sjfx_day_hour!AK18="","",_sjfx_day_hour!AK18)</f>
        <v/>
      </c>
      <c r="AM23" s="17" t="str">
        <f>IF(_sjfx_day_hour!AL18="","",_sjfx_day_hour!AL18)</f>
        <v/>
      </c>
      <c r="AN23" s="17" t="str">
        <f>IF(_sjfx_day_hour!AM18="","",_sjfx_day_hour!AM18)</f>
        <v/>
      </c>
      <c r="AO23" s="17" t="str">
        <f>IF(_sjfx_day_hour!AN18="","",_sjfx_day_hour!AN18)</f>
        <v/>
      </c>
      <c r="AP23" s="17" t="str">
        <f>IF(_sjfx_day_hour!AO18="","",_sjfx_day_hour!AO18)</f>
        <v/>
      </c>
      <c r="AQ23" s="17" t="str">
        <f>IF(_sjfx_day_hour!AP18="","",_sjfx_day_hour!AP18)</f>
        <v/>
      </c>
      <c r="AR23" s="39" t="str">
        <f>IF(_sjfx_day_hour!AQ18="","",_sjfx_day_hour!AQ18)</f>
        <v/>
      </c>
    </row>
    <row r="24" s="5" customFormat="1" ht="37.5" customHeight="1" spans="1:45">
      <c r="A24" s="16">
        <v>18</v>
      </c>
      <c r="B24" s="17" t="str">
        <f>IF(_sjfx_day_hour!A19="","",_sjfx_day_hour!A19)</f>
        <v/>
      </c>
      <c r="C24" s="17" t="str">
        <f>IF(_sjfx_day_hour!B19="","",_sjfx_day_hour!B19)</f>
        <v/>
      </c>
      <c r="D24" s="17" t="str">
        <f>IF(_sjfx_day_hour!C19="","",_sjfx_day_hour!C19)</f>
        <v/>
      </c>
      <c r="E24" s="17" t="str">
        <f>IF(_sjfx_day_hour!D19="","",_sjfx_day_hour!D19)</f>
        <v/>
      </c>
      <c r="F24" s="17" t="str">
        <f>IF(_sjfx_day_hour!E19="","",_sjfx_day_hour!E19)</f>
        <v/>
      </c>
      <c r="G24" s="17" t="str">
        <f>IF(_sjfx_day_hour!F19="","",_sjfx_day_hour!F19)</f>
        <v/>
      </c>
      <c r="H24" s="17" t="str">
        <f>IF(_sjfx_day_hour!G19="","",_sjfx_day_hour!G19)</f>
        <v/>
      </c>
      <c r="I24" s="17" t="str">
        <f>IF(_sjfx_day_hour!H19="","",_sjfx_day_hour!H19)</f>
        <v/>
      </c>
      <c r="J24" s="17" t="str">
        <f>IF(_sjfx_day_hour!I19="","",_sjfx_day_hour!I19)</f>
        <v/>
      </c>
      <c r="K24" s="17" t="str">
        <f>IF(_sjfx_day_hour!J19="","",_sjfx_day_hour!J19)</f>
        <v/>
      </c>
      <c r="L24" s="17" t="str">
        <f>IF(_sjfx_day_hour!K19="","",_sjfx_day_hour!K19)</f>
        <v/>
      </c>
      <c r="M24" s="17" t="str">
        <f>IF(_sjfx_day_hour!L19="","",_sjfx_day_hour!L19)</f>
        <v/>
      </c>
      <c r="N24" s="17" t="str">
        <f>IF(_sjfx_day_hour!M19="","",_sjfx_day_hour!M19)</f>
        <v/>
      </c>
      <c r="O24" s="17" t="str">
        <f>IF(_sjfx_day_hour!N19="","",_sjfx_day_hour!N19)</f>
        <v/>
      </c>
      <c r="P24" s="17" t="str">
        <f>IF(_sjfx_day_hour!O19="","",_sjfx_day_hour!O19)</f>
        <v/>
      </c>
      <c r="Q24" s="17" t="str">
        <f>IF(_sjfx_day_hour!P19="","",_sjfx_day_hour!P19)</f>
        <v/>
      </c>
      <c r="R24" s="17" t="str">
        <f>IF(_sjfx_day_hour!Q19="","",_sjfx_day_hour!Q19)</f>
        <v/>
      </c>
      <c r="S24" s="17" t="str">
        <f>IF(_sjfx_day_hour!R19="","",_sjfx_day_hour!R19)</f>
        <v/>
      </c>
      <c r="T24" s="17" t="str">
        <f>IF(_sjfx_day_hour!S19="","",_sjfx_day_hour!S19)</f>
        <v/>
      </c>
      <c r="U24" s="17" t="str">
        <f>IF(_sjfx_day_hour!T19="","",_sjfx_day_hour!T19)</f>
        <v/>
      </c>
      <c r="V24" s="17" t="str">
        <f>IF(_sjfx_day_hour!U19="","",_sjfx_day_hour!U19)</f>
        <v/>
      </c>
      <c r="W24" s="17" t="str">
        <f>IF(_sjfx_day_hour!V19="","",_sjfx_day_hour!V19)</f>
        <v/>
      </c>
      <c r="X24" s="17" t="str">
        <f>IF(_sjfx_day_hour!W19="","",_sjfx_day_hour!W19)</f>
        <v/>
      </c>
      <c r="Y24" s="17" t="str">
        <f>IF(_sjfx_day_hour!X19="","",_sjfx_day_hour!X19)</f>
        <v/>
      </c>
      <c r="Z24" s="17" t="str">
        <f>IF(_sjfx_day_hour!Y19="","",_sjfx_day_hour!Y19)</f>
        <v/>
      </c>
      <c r="AA24" s="17" t="str">
        <f>IF(_sjfx_day_hour!Z19="","",_sjfx_day_hour!Z19)</f>
        <v/>
      </c>
      <c r="AB24" s="17" t="str">
        <f>IF(_sjfx_day_hour!AA19="","",_sjfx_day_hour!AA19)</f>
        <v/>
      </c>
      <c r="AC24" s="17" t="str">
        <f>IF(_sjfx_day_hour!AB19="","",_sjfx_day_hour!AB19)</f>
        <v/>
      </c>
      <c r="AD24" s="17" t="str">
        <f>IF(_sjfx_day_hour!AC19="","",_sjfx_day_hour!AC19)</f>
        <v/>
      </c>
      <c r="AE24" s="17" t="str">
        <f>IF(_sjfx_day_hour!AD19="","",_sjfx_day_hour!AD19)</f>
        <v/>
      </c>
      <c r="AF24" s="17" t="str">
        <f>IF(_sjfx_day_hour!AE19="","",_sjfx_day_hour!AE19)</f>
        <v/>
      </c>
      <c r="AG24" s="17" t="str">
        <f>IF(_sjfx_day_hour!AF19="","",_sjfx_day_hour!AF19)</f>
        <v/>
      </c>
      <c r="AH24" s="17" t="str">
        <f>IF(_sjfx_day_hour!AG19="","",_sjfx_day_hour!AG19)</f>
        <v/>
      </c>
      <c r="AI24" s="17" t="str">
        <f>IF(_sjfx_day_hour!AH19="","",_sjfx_day_hour!AH19)</f>
        <v/>
      </c>
      <c r="AJ24" s="17" t="str">
        <f>IF(_sjfx_day_hour!AI19="","",_sjfx_day_hour!AI19)</f>
        <v/>
      </c>
      <c r="AK24" s="17" t="str">
        <f>IF(_sjfx_day_hour!AJ19="","",_sjfx_day_hour!AJ19)</f>
        <v/>
      </c>
      <c r="AL24" s="17" t="str">
        <f>IF(_sjfx_day_hour!AK19="","",_sjfx_day_hour!AK19)</f>
        <v/>
      </c>
      <c r="AM24" s="17" t="str">
        <f>IF(_sjfx_day_hour!AL19="","",_sjfx_day_hour!AL19)</f>
        <v/>
      </c>
      <c r="AN24" s="17" t="str">
        <f>IF(_sjfx_day_hour!AM19="","",_sjfx_day_hour!AM19)</f>
        <v/>
      </c>
      <c r="AO24" s="17" t="str">
        <f>IF(_sjfx_day_hour!AN19="","",_sjfx_day_hour!AN19)</f>
        <v/>
      </c>
      <c r="AP24" s="17" t="str">
        <f>IF(_sjfx_day_hour!AO19="","",_sjfx_day_hour!AO19)</f>
        <v/>
      </c>
      <c r="AQ24" s="17" t="str">
        <f>IF(_sjfx_day_hour!AP19="","",_sjfx_day_hour!AP19)</f>
        <v/>
      </c>
      <c r="AR24" s="39" t="str">
        <f>IF(_sjfx_day_hour!AQ19="","",_sjfx_day_hour!AQ19)</f>
        <v/>
      </c>
      <c r="AS24" s="41"/>
    </row>
    <row r="25" s="5" customFormat="1" ht="37.5" customHeight="1" spans="1:44">
      <c r="A25" s="16">
        <v>19</v>
      </c>
      <c r="B25" s="17" t="str">
        <f>IF(_sjfx_day_hour!A20="","",_sjfx_day_hour!A20)</f>
        <v/>
      </c>
      <c r="C25" s="17" t="str">
        <f>IF(_sjfx_day_hour!B20="","",_sjfx_day_hour!B20)</f>
        <v/>
      </c>
      <c r="D25" s="17" t="str">
        <f>IF(_sjfx_day_hour!C20="","",_sjfx_day_hour!C20)</f>
        <v/>
      </c>
      <c r="E25" s="17" t="str">
        <f>IF(_sjfx_day_hour!D20="","",_sjfx_day_hour!D20)</f>
        <v/>
      </c>
      <c r="F25" s="17" t="str">
        <f>IF(_sjfx_day_hour!E20="","",_sjfx_day_hour!E20)</f>
        <v/>
      </c>
      <c r="G25" s="17" t="str">
        <f>IF(_sjfx_day_hour!F20="","",_sjfx_day_hour!F20)</f>
        <v/>
      </c>
      <c r="H25" s="17" t="str">
        <f>IF(_sjfx_day_hour!G20="","",_sjfx_day_hour!G20)</f>
        <v/>
      </c>
      <c r="I25" s="17" t="str">
        <f>IF(_sjfx_day_hour!H20="","",_sjfx_day_hour!H20)</f>
        <v/>
      </c>
      <c r="J25" s="17" t="str">
        <f>IF(_sjfx_day_hour!I20="","",_sjfx_day_hour!I20)</f>
        <v/>
      </c>
      <c r="K25" s="17" t="str">
        <f>IF(_sjfx_day_hour!J20="","",_sjfx_day_hour!J20)</f>
        <v/>
      </c>
      <c r="L25" s="17" t="str">
        <f>IF(_sjfx_day_hour!K20="","",_sjfx_day_hour!K20)</f>
        <v/>
      </c>
      <c r="M25" s="17" t="str">
        <f>IF(_sjfx_day_hour!L20="","",_sjfx_day_hour!L20)</f>
        <v/>
      </c>
      <c r="N25" s="17" t="str">
        <f>IF(_sjfx_day_hour!M20="","",_sjfx_day_hour!M20)</f>
        <v/>
      </c>
      <c r="O25" s="17" t="str">
        <f>IF(_sjfx_day_hour!N20="","",_sjfx_day_hour!N20)</f>
        <v/>
      </c>
      <c r="P25" s="17" t="str">
        <f>IF(_sjfx_day_hour!O20="","",_sjfx_day_hour!O20)</f>
        <v/>
      </c>
      <c r="Q25" s="17" t="str">
        <f>IF(_sjfx_day_hour!P20="","",_sjfx_day_hour!P20)</f>
        <v/>
      </c>
      <c r="R25" s="17" t="str">
        <f>IF(_sjfx_day_hour!Q20="","",_sjfx_day_hour!Q20)</f>
        <v/>
      </c>
      <c r="S25" s="17" t="str">
        <f>IF(_sjfx_day_hour!R20="","",_sjfx_day_hour!R20)</f>
        <v/>
      </c>
      <c r="T25" s="17" t="str">
        <f>IF(_sjfx_day_hour!S20="","",_sjfx_day_hour!S20)</f>
        <v/>
      </c>
      <c r="U25" s="17" t="str">
        <f>IF(_sjfx_day_hour!T20="","",_sjfx_day_hour!T20)</f>
        <v/>
      </c>
      <c r="V25" s="17" t="str">
        <f>IF(_sjfx_day_hour!U20="","",_sjfx_day_hour!U20)</f>
        <v/>
      </c>
      <c r="W25" s="17" t="str">
        <f>IF(_sjfx_day_hour!V20="","",_sjfx_day_hour!V20)</f>
        <v/>
      </c>
      <c r="X25" s="17" t="str">
        <f>IF(_sjfx_day_hour!W20="","",_sjfx_day_hour!W20)</f>
        <v/>
      </c>
      <c r="Y25" s="17" t="str">
        <f>IF(_sjfx_day_hour!X20="","",_sjfx_day_hour!X20)</f>
        <v/>
      </c>
      <c r="Z25" s="17" t="str">
        <f>IF(_sjfx_day_hour!Y20="","",_sjfx_day_hour!Y20)</f>
        <v/>
      </c>
      <c r="AA25" s="17" t="str">
        <f>IF(_sjfx_day_hour!Z20="","",_sjfx_day_hour!Z20)</f>
        <v/>
      </c>
      <c r="AB25" s="17" t="str">
        <f>IF(_sjfx_day_hour!AA20="","",_sjfx_day_hour!AA20)</f>
        <v/>
      </c>
      <c r="AC25" s="17" t="str">
        <f>IF(_sjfx_day_hour!AB20="","",_sjfx_day_hour!AB20)</f>
        <v/>
      </c>
      <c r="AD25" s="17" t="str">
        <f>IF(_sjfx_day_hour!AC20="","",_sjfx_day_hour!AC20)</f>
        <v/>
      </c>
      <c r="AE25" s="17" t="str">
        <f>IF(_sjfx_day_hour!AD20="","",_sjfx_day_hour!AD20)</f>
        <v/>
      </c>
      <c r="AF25" s="17" t="str">
        <f>IF(_sjfx_day_hour!AE20="","",_sjfx_day_hour!AE20)</f>
        <v/>
      </c>
      <c r="AG25" s="17" t="str">
        <f>IF(_sjfx_day_hour!AF20="","",_sjfx_day_hour!AF20)</f>
        <v/>
      </c>
      <c r="AH25" s="17" t="str">
        <f>IF(_sjfx_day_hour!AG20="","",_sjfx_day_hour!AG20)</f>
        <v/>
      </c>
      <c r="AI25" s="17" t="str">
        <f>IF(_sjfx_day_hour!AH20="","",_sjfx_day_hour!AH20)</f>
        <v/>
      </c>
      <c r="AJ25" s="17" t="str">
        <f>IF(_sjfx_day_hour!AI20="","",_sjfx_day_hour!AI20)</f>
        <v/>
      </c>
      <c r="AK25" s="17" t="str">
        <f>IF(_sjfx_day_hour!AJ20="","",_sjfx_day_hour!AJ20)</f>
        <v/>
      </c>
      <c r="AL25" s="17" t="str">
        <f>IF(_sjfx_day_hour!AK20="","",_sjfx_day_hour!AK20)</f>
        <v/>
      </c>
      <c r="AM25" s="17" t="str">
        <f>IF(_sjfx_day_hour!AL20="","",_sjfx_day_hour!AL20)</f>
        <v/>
      </c>
      <c r="AN25" s="17" t="str">
        <f>IF(_sjfx_day_hour!AM20="","",_sjfx_day_hour!AM20)</f>
        <v/>
      </c>
      <c r="AO25" s="17" t="str">
        <f>IF(_sjfx_day_hour!AN20="","",_sjfx_day_hour!AN20)</f>
        <v/>
      </c>
      <c r="AP25" s="17" t="str">
        <f>IF(_sjfx_day_hour!AO20="","",_sjfx_day_hour!AO20)</f>
        <v/>
      </c>
      <c r="AQ25" s="17" t="str">
        <f>IF(_sjfx_day_hour!AP20="","",_sjfx_day_hour!AP20)</f>
        <v/>
      </c>
      <c r="AR25" s="39" t="str">
        <f>IF(_sjfx_day_hour!AQ20="","",_sjfx_day_hour!AQ20)</f>
        <v/>
      </c>
    </row>
    <row r="26" s="5" customFormat="1" ht="37.5" customHeight="1" spans="1:44">
      <c r="A26" s="16">
        <v>20</v>
      </c>
      <c r="B26" s="17" t="str">
        <f>IF(_sjfx_day_hour!A21="","",_sjfx_day_hour!A21)</f>
        <v/>
      </c>
      <c r="C26" s="17" t="str">
        <f>IF(_sjfx_day_hour!B21="","",_sjfx_day_hour!B21)</f>
        <v/>
      </c>
      <c r="D26" s="17" t="str">
        <f>IF(_sjfx_day_hour!C21="","",_sjfx_day_hour!C21)</f>
        <v/>
      </c>
      <c r="E26" s="17" t="str">
        <f>IF(_sjfx_day_hour!D21="","",_sjfx_day_hour!D21)</f>
        <v/>
      </c>
      <c r="F26" s="17" t="str">
        <f>IF(_sjfx_day_hour!E21="","",_sjfx_day_hour!E21)</f>
        <v/>
      </c>
      <c r="G26" s="17" t="str">
        <f>IF(_sjfx_day_hour!F21="","",_sjfx_day_hour!F21)</f>
        <v/>
      </c>
      <c r="H26" s="17" t="str">
        <f>IF(_sjfx_day_hour!G21="","",_sjfx_day_hour!G21)</f>
        <v/>
      </c>
      <c r="I26" s="17" t="str">
        <f>IF(_sjfx_day_hour!H21="","",_sjfx_day_hour!H21)</f>
        <v/>
      </c>
      <c r="J26" s="17" t="str">
        <f>IF(_sjfx_day_hour!I21="","",_sjfx_day_hour!I21)</f>
        <v/>
      </c>
      <c r="K26" s="17" t="str">
        <f>IF(_sjfx_day_hour!J21="","",_sjfx_day_hour!J21)</f>
        <v/>
      </c>
      <c r="L26" s="17" t="str">
        <f>IF(_sjfx_day_hour!K21="","",_sjfx_day_hour!K21)</f>
        <v/>
      </c>
      <c r="M26" s="17" t="str">
        <f>IF(_sjfx_day_hour!L21="","",_sjfx_day_hour!L21)</f>
        <v/>
      </c>
      <c r="N26" s="17" t="str">
        <f>IF(_sjfx_day_hour!M21="","",_sjfx_day_hour!M21)</f>
        <v/>
      </c>
      <c r="O26" s="17" t="str">
        <f>IF(_sjfx_day_hour!N21="","",_sjfx_day_hour!N21)</f>
        <v/>
      </c>
      <c r="P26" s="17" t="str">
        <f>IF(_sjfx_day_hour!O21="","",_sjfx_day_hour!O21)</f>
        <v/>
      </c>
      <c r="Q26" s="17" t="str">
        <f>IF(_sjfx_day_hour!P21="","",_sjfx_day_hour!P21)</f>
        <v/>
      </c>
      <c r="R26" s="17" t="str">
        <f>IF(_sjfx_day_hour!Q21="","",_sjfx_day_hour!Q21)</f>
        <v/>
      </c>
      <c r="S26" s="17" t="str">
        <f>IF(_sjfx_day_hour!R21="","",_sjfx_day_hour!R21)</f>
        <v/>
      </c>
      <c r="T26" s="17" t="str">
        <f>IF(_sjfx_day_hour!S21="","",_sjfx_day_hour!S21)</f>
        <v/>
      </c>
      <c r="U26" s="17" t="str">
        <f>IF(_sjfx_day_hour!T21="","",_sjfx_day_hour!T21)</f>
        <v/>
      </c>
      <c r="V26" s="17" t="str">
        <f>IF(_sjfx_day_hour!U21="","",_sjfx_day_hour!U21)</f>
        <v/>
      </c>
      <c r="W26" s="17" t="str">
        <f>IF(_sjfx_day_hour!V21="","",_sjfx_day_hour!V21)</f>
        <v/>
      </c>
      <c r="X26" s="17" t="str">
        <f>IF(_sjfx_day_hour!W21="","",_sjfx_day_hour!W21)</f>
        <v/>
      </c>
      <c r="Y26" s="17" t="str">
        <f>IF(_sjfx_day_hour!X21="","",_sjfx_day_hour!X21)</f>
        <v/>
      </c>
      <c r="Z26" s="17" t="str">
        <f>IF(_sjfx_day_hour!Y21="","",_sjfx_day_hour!Y21)</f>
        <v/>
      </c>
      <c r="AA26" s="17" t="str">
        <f>IF(_sjfx_day_hour!Z21="","",_sjfx_day_hour!Z21)</f>
        <v/>
      </c>
      <c r="AB26" s="17" t="str">
        <f>IF(_sjfx_day_hour!AA21="","",_sjfx_day_hour!AA21)</f>
        <v/>
      </c>
      <c r="AC26" s="17" t="str">
        <f>IF(_sjfx_day_hour!AB21="","",_sjfx_day_hour!AB21)</f>
        <v/>
      </c>
      <c r="AD26" s="17" t="str">
        <f>IF(_sjfx_day_hour!AC21="","",_sjfx_day_hour!AC21)</f>
        <v/>
      </c>
      <c r="AE26" s="17" t="str">
        <f>IF(_sjfx_day_hour!AD21="","",_sjfx_day_hour!AD21)</f>
        <v/>
      </c>
      <c r="AF26" s="17" t="str">
        <f>IF(_sjfx_day_hour!AE21="","",_sjfx_day_hour!AE21)</f>
        <v/>
      </c>
      <c r="AG26" s="17" t="str">
        <f>IF(_sjfx_day_hour!AF21="","",_sjfx_day_hour!AF21)</f>
        <v/>
      </c>
      <c r="AH26" s="17" t="str">
        <f>IF(_sjfx_day_hour!AG21="","",_sjfx_day_hour!AG21)</f>
        <v/>
      </c>
      <c r="AI26" s="17" t="str">
        <f>IF(_sjfx_day_hour!AH21="","",_sjfx_day_hour!AH21)</f>
        <v/>
      </c>
      <c r="AJ26" s="17" t="str">
        <f>IF(_sjfx_day_hour!AI21="","",_sjfx_day_hour!AI21)</f>
        <v/>
      </c>
      <c r="AK26" s="17" t="str">
        <f>IF(_sjfx_day_hour!AJ21="","",_sjfx_day_hour!AJ21)</f>
        <v/>
      </c>
      <c r="AL26" s="17" t="str">
        <f>IF(_sjfx_day_hour!AK21="","",_sjfx_day_hour!AK21)</f>
        <v/>
      </c>
      <c r="AM26" s="17" t="str">
        <f>IF(_sjfx_day_hour!AL21="","",_sjfx_day_hour!AL21)</f>
        <v/>
      </c>
      <c r="AN26" s="17" t="str">
        <f>IF(_sjfx_day_hour!AM21="","",_sjfx_day_hour!AM21)</f>
        <v/>
      </c>
      <c r="AO26" s="17" t="str">
        <f>IF(_sjfx_day_hour!AN21="","",_sjfx_day_hour!AN21)</f>
        <v/>
      </c>
      <c r="AP26" s="17" t="str">
        <f>IF(_sjfx_day_hour!AO21="","",_sjfx_day_hour!AO21)</f>
        <v/>
      </c>
      <c r="AQ26" s="17" t="str">
        <f>IF(_sjfx_day_hour!AP21="","",_sjfx_day_hour!AP21)</f>
        <v/>
      </c>
      <c r="AR26" s="39" t="str">
        <f>IF(_sjfx_day_hour!AQ21="","",_sjfx_day_hour!AQ21)</f>
        <v/>
      </c>
    </row>
    <row r="27" s="5" customFormat="1" ht="37.5" customHeight="1" spans="1:44">
      <c r="A27" s="16">
        <v>21</v>
      </c>
      <c r="B27" s="17" t="str">
        <f>IF(_sjfx_day_hour!A22="","",_sjfx_day_hour!A22)</f>
        <v/>
      </c>
      <c r="C27" s="17" t="str">
        <f>IF(_sjfx_day_hour!B22="","",_sjfx_day_hour!B22)</f>
        <v/>
      </c>
      <c r="D27" s="17" t="str">
        <f>IF(_sjfx_day_hour!C22="","",_sjfx_day_hour!C22)</f>
        <v/>
      </c>
      <c r="E27" s="17" t="str">
        <f>IF(_sjfx_day_hour!D22="","",_sjfx_day_hour!D22)</f>
        <v/>
      </c>
      <c r="F27" s="17" t="str">
        <f>IF(_sjfx_day_hour!E22="","",_sjfx_day_hour!E22)</f>
        <v/>
      </c>
      <c r="G27" s="17" t="str">
        <f>IF(_sjfx_day_hour!F22="","",_sjfx_day_hour!F22)</f>
        <v/>
      </c>
      <c r="H27" s="17" t="str">
        <f>IF(_sjfx_day_hour!G22="","",_sjfx_day_hour!G22)</f>
        <v/>
      </c>
      <c r="I27" s="17" t="str">
        <f>IF(_sjfx_day_hour!H22="","",_sjfx_day_hour!H22)</f>
        <v/>
      </c>
      <c r="J27" s="17" t="str">
        <f>IF(_sjfx_day_hour!I22="","",_sjfx_day_hour!I22)</f>
        <v/>
      </c>
      <c r="K27" s="17" t="str">
        <f>IF(_sjfx_day_hour!J22="","",_sjfx_day_hour!J22)</f>
        <v/>
      </c>
      <c r="L27" s="17" t="str">
        <f>IF(_sjfx_day_hour!K22="","",_sjfx_day_hour!K22)</f>
        <v/>
      </c>
      <c r="M27" s="17" t="str">
        <f>IF(_sjfx_day_hour!L22="","",_sjfx_day_hour!L22)</f>
        <v/>
      </c>
      <c r="N27" s="17" t="str">
        <f>IF(_sjfx_day_hour!M22="","",_sjfx_day_hour!M22)</f>
        <v/>
      </c>
      <c r="O27" s="17" t="str">
        <f>IF(_sjfx_day_hour!N22="","",_sjfx_day_hour!N22)</f>
        <v/>
      </c>
      <c r="P27" s="17" t="str">
        <f>IF(_sjfx_day_hour!O22="","",_sjfx_day_hour!O22)</f>
        <v/>
      </c>
      <c r="Q27" s="17" t="str">
        <f>IF(_sjfx_day_hour!P22="","",_sjfx_day_hour!P22)</f>
        <v/>
      </c>
      <c r="R27" s="17" t="str">
        <f>IF(_sjfx_day_hour!Q22="","",_sjfx_day_hour!Q22)</f>
        <v/>
      </c>
      <c r="S27" s="17" t="str">
        <f>IF(_sjfx_day_hour!R22="","",_sjfx_day_hour!R22)</f>
        <v/>
      </c>
      <c r="T27" s="17" t="str">
        <f>IF(_sjfx_day_hour!S22="","",_sjfx_day_hour!S22)</f>
        <v/>
      </c>
      <c r="U27" s="17" t="str">
        <f>IF(_sjfx_day_hour!T22="","",_sjfx_day_hour!T22)</f>
        <v/>
      </c>
      <c r="V27" s="17" t="str">
        <f>IF(_sjfx_day_hour!U22="","",_sjfx_day_hour!U22)</f>
        <v/>
      </c>
      <c r="W27" s="17" t="str">
        <f>IF(_sjfx_day_hour!V22="","",_sjfx_day_hour!V22)</f>
        <v/>
      </c>
      <c r="X27" s="17" t="str">
        <f>IF(_sjfx_day_hour!W22="","",_sjfx_day_hour!W22)</f>
        <v/>
      </c>
      <c r="Y27" s="17" t="str">
        <f>IF(_sjfx_day_hour!X22="","",_sjfx_day_hour!X22)</f>
        <v/>
      </c>
      <c r="Z27" s="17" t="str">
        <f>IF(_sjfx_day_hour!Y22="","",_sjfx_day_hour!Y22)</f>
        <v/>
      </c>
      <c r="AA27" s="17" t="str">
        <f>IF(_sjfx_day_hour!Z22="","",_sjfx_day_hour!Z22)</f>
        <v/>
      </c>
      <c r="AB27" s="17" t="str">
        <f>IF(_sjfx_day_hour!AA22="","",_sjfx_day_hour!AA22)</f>
        <v/>
      </c>
      <c r="AC27" s="17" t="str">
        <f>IF(_sjfx_day_hour!AB22="","",_sjfx_day_hour!AB22)</f>
        <v/>
      </c>
      <c r="AD27" s="17" t="str">
        <f>IF(_sjfx_day_hour!AC22="","",_sjfx_day_hour!AC22)</f>
        <v/>
      </c>
      <c r="AE27" s="17" t="str">
        <f>IF(_sjfx_day_hour!AD22="","",_sjfx_day_hour!AD22)</f>
        <v/>
      </c>
      <c r="AF27" s="17" t="str">
        <f>IF(_sjfx_day_hour!AE22="","",_sjfx_day_hour!AE22)</f>
        <v/>
      </c>
      <c r="AG27" s="17" t="str">
        <f>IF(_sjfx_day_hour!AF22="","",_sjfx_day_hour!AF22)</f>
        <v/>
      </c>
      <c r="AH27" s="17" t="str">
        <f>IF(_sjfx_day_hour!AG22="","",_sjfx_day_hour!AG22)</f>
        <v/>
      </c>
      <c r="AI27" s="17" t="str">
        <f>IF(_sjfx_day_hour!AH22="","",_sjfx_day_hour!AH22)</f>
        <v/>
      </c>
      <c r="AJ27" s="17" t="str">
        <f>IF(_sjfx_day_hour!AI22="","",_sjfx_day_hour!AI22)</f>
        <v/>
      </c>
      <c r="AK27" s="17" t="str">
        <f>IF(_sjfx_day_hour!AJ22="","",_sjfx_day_hour!AJ22)</f>
        <v/>
      </c>
      <c r="AL27" s="17" t="str">
        <f>IF(_sjfx_day_hour!AK22="","",_sjfx_day_hour!AK22)</f>
        <v/>
      </c>
      <c r="AM27" s="17" t="str">
        <f>IF(_sjfx_day_hour!AL22="","",_sjfx_day_hour!AL22)</f>
        <v/>
      </c>
      <c r="AN27" s="17" t="str">
        <f>IF(_sjfx_day_hour!AM22="","",_sjfx_day_hour!AM22)</f>
        <v/>
      </c>
      <c r="AO27" s="17" t="str">
        <f>IF(_sjfx_day_hour!AN22="","",_sjfx_day_hour!AN22)</f>
        <v/>
      </c>
      <c r="AP27" s="17" t="str">
        <f>IF(_sjfx_day_hour!AO22="","",_sjfx_day_hour!AO22)</f>
        <v/>
      </c>
      <c r="AQ27" s="17" t="str">
        <f>IF(_sjfx_day_hour!AP22="","",_sjfx_day_hour!AP22)</f>
        <v/>
      </c>
      <c r="AR27" s="39" t="str">
        <f>IF(_sjfx_day_hour!AQ22="","",_sjfx_day_hour!AQ22)</f>
        <v/>
      </c>
    </row>
    <row r="28" s="5" customFormat="1" ht="37.5" customHeight="1" spans="1:44">
      <c r="A28" s="16">
        <v>22</v>
      </c>
      <c r="B28" s="17" t="str">
        <f>IF(_sjfx_day_hour!A23="","",_sjfx_day_hour!A23)</f>
        <v/>
      </c>
      <c r="C28" s="17" t="str">
        <f>IF(_sjfx_day_hour!B23="","",_sjfx_day_hour!B23)</f>
        <v/>
      </c>
      <c r="D28" s="17" t="str">
        <f>IF(_sjfx_day_hour!C23="","",_sjfx_day_hour!C23)</f>
        <v/>
      </c>
      <c r="E28" s="17" t="str">
        <f>IF(_sjfx_day_hour!D23="","",_sjfx_day_hour!D23)</f>
        <v/>
      </c>
      <c r="F28" s="17" t="str">
        <f>IF(_sjfx_day_hour!E23="","",_sjfx_day_hour!E23)</f>
        <v/>
      </c>
      <c r="G28" s="17" t="str">
        <f>IF(_sjfx_day_hour!F23="","",_sjfx_day_hour!F23)</f>
        <v/>
      </c>
      <c r="H28" s="17" t="str">
        <f>IF(_sjfx_day_hour!G23="","",_sjfx_day_hour!G23)</f>
        <v/>
      </c>
      <c r="I28" s="17" t="str">
        <f>IF(_sjfx_day_hour!H23="","",_sjfx_day_hour!H23)</f>
        <v/>
      </c>
      <c r="J28" s="17" t="str">
        <f>IF(_sjfx_day_hour!I23="","",_sjfx_day_hour!I23)</f>
        <v/>
      </c>
      <c r="K28" s="17" t="str">
        <f>IF(_sjfx_day_hour!J23="","",_sjfx_day_hour!J23)</f>
        <v/>
      </c>
      <c r="L28" s="17" t="str">
        <f>IF(_sjfx_day_hour!K23="","",_sjfx_day_hour!K23)</f>
        <v/>
      </c>
      <c r="M28" s="17" t="str">
        <f>IF(_sjfx_day_hour!L23="","",_sjfx_day_hour!L23)</f>
        <v/>
      </c>
      <c r="N28" s="17" t="str">
        <f>IF(_sjfx_day_hour!M23="","",_sjfx_day_hour!M23)</f>
        <v/>
      </c>
      <c r="O28" s="17" t="str">
        <f>IF(_sjfx_day_hour!N23="","",_sjfx_day_hour!N23)</f>
        <v/>
      </c>
      <c r="P28" s="17" t="str">
        <f>IF(_sjfx_day_hour!O23="","",_sjfx_day_hour!O23)</f>
        <v/>
      </c>
      <c r="Q28" s="17" t="str">
        <f>IF(_sjfx_day_hour!P23="","",_sjfx_day_hour!P23)</f>
        <v/>
      </c>
      <c r="R28" s="17" t="str">
        <f>IF(_sjfx_day_hour!Q23="","",_sjfx_day_hour!Q23)</f>
        <v/>
      </c>
      <c r="S28" s="17" t="str">
        <f>IF(_sjfx_day_hour!R23="","",_sjfx_day_hour!R23)</f>
        <v/>
      </c>
      <c r="T28" s="17" t="str">
        <f>IF(_sjfx_day_hour!S23="","",_sjfx_day_hour!S23)</f>
        <v/>
      </c>
      <c r="U28" s="17" t="str">
        <f>IF(_sjfx_day_hour!T23="","",_sjfx_day_hour!T23)</f>
        <v/>
      </c>
      <c r="V28" s="17" t="str">
        <f>IF(_sjfx_day_hour!U23="","",_sjfx_day_hour!U23)</f>
        <v/>
      </c>
      <c r="W28" s="17" t="str">
        <f>IF(_sjfx_day_hour!V23="","",_sjfx_day_hour!V23)</f>
        <v/>
      </c>
      <c r="X28" s="17" t="str">
        <f>IF(_sjfx_day_hour!W23="","",_sjfx_day_hour!W23)</f>
        <v/>
      </c>
      <c r="Y28" s="17" t="str">
        <f>IF(_sjfx_day_hour!X23="","",_sjfx_day_hour!X23)</f>
        <v/>
      </c>
      <c r="Z28" s="17" t="str">
        <f>IF(_sjfx_day_hour!Y23="","",_sjfx_day_hour!Y23)</f>
        <v/>
      </c>
      <c r="AA28" s="17" t="str">
        <f>IF(_sjfx_day_hour!Z23="","",_sjfx_day_hour!Z23)</f>
        <v/>
      </c>
      <c r="AB28" s="17" t="str">
        <f>IF(_sjfx_day_hour!AA23="","",_sjfx_day_hour!AA23)</f>
        <v/>
      </c>
      <c r="AC28" s="17" t="str">
        <f>IF(_sjfx_day_hour!AB23="","",_sjfx_day_hour!AB23)</f>
        <v/>
      </c>
      <c r="AD28" s="17" t="str">
        <f>IF(_sjfx_day_hour!AC23="","",_sjfx_day_hour!AC23)</f>
        <v/>
      </c>
      <c r="AE28" s="17" t="str">
        <f>IF(_sjfx_day_hour!AD23="","",_sjfx_day_hour!AD23)</f>
        <v/>
      </c>
      <c r="AF28" s="17" t="str">
        <f>IF(_sjfx_day_hour!AE23="","",_sjfx_day_hour!AE23)</f>
        <v/>
      </c>
      <c r="AG28" s="17" t="str">
        <f>IF(_sjfx_day_hour!AF23="","",_sjfx_day_hour!AF23)</f>
        <v/>
      </c>
      <c r="AH28" s="17" t="str">
        <f>IF(_sjfx_day_hour!AG23="","",_sjfx_day_hour!AG23)</f>
        <v/>
      </c>
      <c r="AI28" s="17" t="str">
        <f>IF(_sjfx_day_hour!AH23="","",_sjfx_day_hour!AH23)</f>
        <v/>
      </c>
      <c r="AJ28" s="17" t="str">
        <f>IF(_sjfx_day_hour!AI23="","",_sjfx_day_hour!AI23)</f>
        <v/>
      </c>
      <c r="AK28" s="17" t="str">
        <f>IF(_sjfx_day_hour!AJ23="","",_sjfx_day_hour!AJ23)</f>
        <v/>
      </c>
      <c r="AL28" s="17" t="str">
        <f>IF(_sjfx_day_hour!AK23="","",_sjfx_day_hour!AK23)</f>
        <v/>
      </c>
      <c r="AM28" s="17" t="str">
        <f>IF(_sjfx_day_hour!AL23="","",_sjfx_day_hour!AL23)</f>
        <v/>
      </c>
      <c r="AN28" s="17" t="str">
        <f>IF(_sjfx_day_hour!AM23="","",_sjfx_day_hour!AM23)</f>
        <v/>
      </c>
      <c r="AO28" s="17" t="str">
        <f>IF(_sjfx_day_hour!AN23="","",_sjfx_day_hour!AN23)</f>
        <v/>
      </c>
      <c r="AP28" s="17" t="str">
        <f>IF(_sjfx_day_hour!AO23="","",_sjfx_day_hour!AO23)</f>
        <v/>
      </c>
      <c r="AQ28" s="17" t="str">
        <f>IF(_sjfx_day_hour!AP23="","",_sjfx_day_hour!AP23)</f>
        <v/>
      </c>
      <c r="AR28" s="39" t="str">
        <f>IF(_sjfx_day_hour!AQ23="","",_sjfx_day_hour!AQ23)</f>
        <v/>
      </c>
    </row>
    <row r="29" s="5" customFormat="1" ht="37.5" customHeight="1" spans="1:44">
      <c r="A29" s="16">
        <v>23</v>
      </c>
      <c r="B29" s="17" t="str">
        <f>IF(_sjfx_day_hour!A24="","",_sjfx_day_hour!A24)</f>
        <v/>
      </c>
      <c r="C29" s="17" t="str">
        <f>IF(_sjfx_day_hour!B24="","",_sjfx_day_hour!B24)</f>
        <v/>
      </c>
      <c r="D29" s="17" t="str">
        <f>IF(_sjfx_day_hour!C24="","",_sjfx_day_hour!C24)</f>
        <v/>
      </c>
      <c r="E29" s="17" t="str">
        <f>IF(_sjfx_day_hour!D24="","",_sjfx_day_hour!D24)</f>
        <v/>
      </c>
      <c r="F29" s="17" t="str">
        <f>IF(_sjfx_day_hour!E24="","",_sjfx_day_hour!E24)</f>
        <v/>
      </c>
      <c r="G29" s="17" t="str">
        <f>IF(_sjfx_day_hour!F24="","",_sjfx_day_hour!F24)</f>
        <v/>
      </c>
      <c r="H29" s="17" t="str">
        <f>IF(_sjfx_day_hour!G24="","",_sjfx_day_hour!G24)</f>
        <v/>
      </c>
      <c r="I29" s="17" t="str">
        <f>IF(_sjfx_day_hour!H24="","",_sjfx_day_hour!H24)</f>
        <v/>
      </c>
      <c r="J29" s="17" t="str">
        <f>IF(_sjfx_day_hour!I24="","",_sjfx_day_hour!I24)</f>
        <v/>
      </c>
      <c r="K29" s="17" t="str">
        <f>IF(_sjfx_day_hour!J24="","",_sjfx_day_hour!J24)</f>
        <v/>
      </c>
      <c r="L29" s="17" t="str">
        <f>IF(_sjfx_day_hour!K24="","",_sjfx_day_hour!K24)</f>
        <v/>
      </c>
      <c r="M29" s="17" t="str">
        <f>IF(_sjfx_day_hour!L24="","",_sjfx_day_hour!L24)</f>
        <v/>
      </c>
      <c r="N29" s="17" t="str">
        <f>IF(_sjfx_day_hour!M24="","",_sjfx_day_hour!M24)</f>
        <v/>
      </c>
      <c r="O29" s="17" t="str">
        <f>IF(_sjfx_day_hour!N24="","",_sjfx_day_hour!N24)</f>
        <v/>
      </c>
      <c r="P29" s="17" t="str">
        <f>IF(_sjfx_day_hour!O24="","",_sjfx_day_hour!O24)</f>
        <v/>
      </c>
      <c r="Q29" s="17" t="str">
        <f>IF(_sjfx_day_hour!P24="","",_sjfx_day_hour!P24)</f>
        <v/>
      </c>
      <c r="R29" s="17" t="str">
        <f>IF(_sjfx_day_hour!Q24="","",_sjfx_day_hour!Q24)</f>
        <v/>
      </c>
      <c r="S29" s="17" t="str">
        <f>IF(_sjfx_day_hour!R24="","",_sjfx_day_hour!R24)</f>
        <v/>
      </c>
      <c r="T29" s="17" t="str">
        <f>IF(_sjfx_day_hour!S24="","",_sjfx_day_hour!S24)</f>
        <v/>
      </c>
      <c r="U29" s="17" t="str">
        <f>IF(_sjfx_day_hour!T24="","",_sjfx_day_hour!T24)</f>
        <v/>
      </c>
      <c r="V29" s="17" t="str">
        <f>IF(_sjfx_day_hour!U24="","",_sjfx_day_hour!U24)</f>
        <v/>
      </c>
      <c r="W29" s="17" t="str">
        <f>IF(_sjfx_day_hour!V24="","",_sjfx_day_hour!V24)</f>
        <v/>
      </c>
      <c r="X29" s="17" t="str">
        <f>IF(_sjfx_day_hour!W24="","",_sjfx_day_hour!W24)</f>
        <v/>
      </c>
      <c r="Y29" s="17" t="str">
        <f>IF(_sjfx_day_hour!X24="","",_sjfx_day_hour!X24)</f>
        <v/>
      </c>
      <c r="Z29" s="17" t="str">
        <f>IF(_sjfx_day_hour!Y24="","",_sjfx_day_hour!Y24)</f>
        <v/>
      </c>
      <c r="AA29" s="17" t="str">
        <f>IF(_sjfx_day_hour!Z24="","",_sjfx_day_hour!Z24)</f>
        <v/>
      </c>
      <c r="AB29" s="17" t="str">
        <f>IF(_sjfx_day_hour!AA24="","",_sjfx_day_hour!AA24)</f>
        <v/>
      </c>
      <c r="AC29" s="17" t="str">
        <f>IF(_sjfx_day_hour!AB24="","",_sjfx_day_hour!AB24)</f>
        <v/>
      </c>
      <c r="AD29" s="17" t="str">
        <f>IF(_sjfx_day_hour!AC24="","",_sjfx_day_hour!AC24)</f>
        <v/>
      </c>
      <c r="AE29" s="17" t="str">
        <f>IF(_sjfx_day_hour!AD24="","",_sjfx_day_hour!AD24)</f>
        <v/>
      </c>
      <c r="AF29" s="17" t="str">
        <f>IF(_sjfx_day_hour!AE24="","",_sjfx_day_hour!AE24)</f>
        <v/>
      </c>
      <c r="AG29" s="17" t="str">
        <f>IF(_sjfx_day_hour!AF24="","",_sjfx_day_hour!AF24)</f>
        <v/>
      </c>
      <c r="AH29" s="17" t="str">
        <f>IF(_sjfx_day_hour!AG24="","",_sjfx_day_hour!AG24)</f>
        <v/>
      </c>
      <c r="AI29" s="17" t="str">
        <f>IF(_sjfx_day_hour!AH24="","",_sjfx_day_hour!AH24)</f>
        <v/>
      </c>
      <c r="AJ29" s="17" t="str">
        <f>IF(_sjfx_day_hour!AI24="","",_sjfx_day_hour!AI24)</f>
        <v/>
      </c>
      <c r="AK29" s="17" t="str">
        <f>IF(_sjfx_day_hour!AJ24="","",_sjfx_day_hour!AJ24)</f>
        <v/>
      </c>
      <c r="AL29" s="17" t="str">
        <f>IF(_sjfx_day_hour!AK24="","",_sjfx_day_hour!AK24)</f>
        <v/>
      </c>
      <c r="AM29" s="17" t="str">
        <f>IF(_sjfx_day_hour!AL24="","",_sjfx_day_hour!AL24)</f>
        <v/>
      </c>
      <c r="AN29" s="17" t="str">
        <f>IF(_sjfx_day_hour!AM24="","",_sjfx_day_hour!AM24)</f>
        <v/>
      </c>
      <c r="AO29" s="17" t="str">
        <f>IF(_sjfx_day_hour!AN24="","",_sjfx_day_hour!AN24)</f>
        <v/>
      </c>
      <c r="AP29" s="17" t="str">
        <f>IF(_sjfx_day_hour!AO24="","",_sjfx_day_hour!AO24)</f>
        <v/>
      </c>
      <c r="AQ29" s="17" t="str">
        <f>IF(_sjfx_day_hour!AP24="","",_sjfx_day_hour!AP24)</f>
        <v/>
      </c>
      <c r="AR29" s="39" t="str">
        <f>IF(_sjfx_day_hour!AQ24="","",_sjfx_day_hour!AQ24)</f>
        <v/>
      </c>
    </row>
    <row r="30" s="5" customFormat="1" ht="37.5" customHeight="1" spans="1:44">
      <c r="A30" s="16">
        <v>24</v>
      </c>
      <c r="B30" s="17" t="str">
        <f>IF(_sjfx_day_hour!A25="","",_sjfx_day_hour!A25)</f>
        <v/>
      </c>
      <c r="C30" s="17" t="str">
        <f>IF(_sjfx_day_hour!B25="","",_sjfx_day_hour!B25)</f>
        <v/>
      </c>
      <c r="D30" s="17" t="str">
        <f>IF(_sjfx_day_hour!C25="","",_sjfx_day_hour!C25)</f>
        <v/>
      </c>
      <c r="E30" s="17" t="str">
        <f>IF(_sjfx_day_hour!D25="","",_sjfx_day_hour!D25)</f>
        <v/>
      </c>
      <c r="F30" s="17" t="str">
        <f>IF(_sjfx_day_hour!E25="","",_sjfx_day_hour!E25)</f>
        <v/>
      </c>
      <c r="G30" s="17" t="str">
        <f>IF(_sjfx_day_hour!F25="","",_sjfx_day_hour!F25)</f>
        <v/>
      </c>
      <c r="H30" s="17" t="str">
        <f>IF(_sjfx_day_hour!G25="","",_sjfx_day_hour!G25)</f>
        <v/>
      </c>
      <c r="I30" s="17" t="str">
        <f>IF(_sjfx_day_hour!H25="","",_sjfx_day_hour!H25)</f>
        <v/>
      </c>
      <c r="J30" s="17" t="str">
        <f>IF(_sjfx_day_hour!I25="","",_sjfx_day_hour!I25)</f>
        <v/>
      </c>
      <c r="K30" s="17" t="str">
        <f>IF(_sjfx_day_hour!J25="","",_sjfx_day_hour!J25)</f>
        <v/>
      </c>
      <c r="L30" s="17" t="str">
        <f>IF(_sjfx_day_hour!K25="","",_sjfx_day_hour!K25)</f>
        <v/>
      </c>
      <c r="M30" s="17" t="str">
        <f>IF(_sjfx_day_hour!L25="","",_sjfx_day_hour!L25)</f>
        <v/>
      </c>
      <c r="N30" s="17" t="str">
        <f>IF(_sjfx_day_hour!M25="","",_sjfx_day_hour!M25)</f>
        <v/>
      </c>
      <c r="O30" s="17" t="str">
        <f>IF(_sjfx_day_hour!N25="","",_sjfx_day_hour!N25)</f>
        <v/>
      </c>
      <c r="P30" s="17" t="str">
        <f>IF(_sjfx_day_hour!O25="","",_sjfx_day_hour!O25)</f>
        <v/>
      </c>
      <c r="Q30" s="17" t="str">
        <f>IF(_sjfx_day_hour!P25="","",_sjfx_day_hour!P25)</f>
        <v/>
      </c>
      <c r="R30" s="17" t="str">
        <f>IF(_sjfx_day_hour!Q25="","",_sjfx_day_hour!Q25)</f>
        <v/>
      </c>
      <c r="S30" s="17" t="str">
        <f>IF(_sjfx_day_hour!R25="","",_sjfx_day_hour!R25)</f>
        <v/>
      </c>
      <c r="T30" s="17" t="str">
        <f>IF(_sjfx_day_hour!S25="","",_sjfx_day_hour!S25)</f>
        <v/>
      </c>
      <c r="U30" s="17" t="str">
        <f>IF(_sjfx_day_hour!T25="","",_sjfx_day_hour!T25)</f>
        <v/>
      </c>
      <c r="V30" s="17" t="str">
        <f>IF(_sjfx_day_hour!U25="","",_sjfx_day_hour!U25)</f>
        <v/>
      </c>
      <c r="W30" s="17" t="str">
        <f>IF(_sjfx_day_hour!V25="","",_sjfx_day_hour!V25)</f>
        <v/>
      </c>
      <c r="X30" s="17" t="str">
        <f>IF(_sjfx_day_hour!W25="","",_sjfx_day_hour!W25)</f>
        <v/>
      </c>
      <c r="Y30" s="17" t="str">
        <f>IF(_sjfx_day_hour!X25="","",_sjfx_day_hour!X25)</f>
        <v/>
      </c>
      <c r="Z30" s="17" t="str">
        <f>IF(_sjfx_day_hour!Y25="","",_sjfx_day_hour!Y25)</f>
        <v/>
      </c>
      <c r="AA30" s="17" t="str">
        <f>IF(_sjfx_day_hour!Z25="","",_sjfx_day_hour!Z25)</f>
        <v/>
      </c>
      <c r="AB30" s="17" t="str">
        <f>IF(_sjfx_day_hour!AA25="","",_sjfx_day_hour!AA25)</f>
        <v/>
      </c>
      <c r="AC30" s="17" t="str">
        <f>IF(_sjfx_day_hour!AB25="","",_sjfx_day_hour!AB25)</f>
        <v/>
      </c>
      <c r="AD30" s="17" t="str">
        <f>IF(_sjfx_day_hour!AC25="","",_sjfx_day_hour!AC25)</f>
        <v/>
      </c>
      <c r="AE30" s="17" t="str">
        <f>IF(_sjfx_day_hour!AD25="","",_sjfx_day_hour!AD25)</f>
        <v/>
      </c>
      <c r="AF30" s="17" t="str">
        <f>IF(_sjfx_day_hour!AE25="","",_sjfx_day_hour!AE25)</f>
        <v/>
      </c>
      <c r="AG30" s="17" t="str">
        <f>IF(_sjfx_day_hour!AF25="","",_sjfx_day_hour!AF25)</f>
        <v/>
      </c>
      <c r="AH30" s="17" t="str">
        <f>IF(_sjfx_day_hour!AG25="","",_sjfx_day_hour!AG25)</f>
        <v/>
      </c>
      <c r="AI30" s="17" t="str">
        <f>IF(_sjfx_day_hour!AH25="","",_sjfx_day_hour!AH25)</f>
        <v/>
      </c>
      <c r="AJ30" s="17" t="str">
        <f>IF(_sjfx_day_hour!AI25="","",_sjfx_day_hour!AI25)</f>
        <v/>
      </c>
      <c r="AK30" s="17" t="str">
        <f>IF(_sjfx_day_hour!AJ25="","",_sjfx_day_hour!AJ25)</f>
        <v/>
      </c>
      <c r="AL30" s="17" t="str">
        <f>IF(_sjfx_day_hour!AK25="","",_sjfx_day_hour!AK25)</f>
        <v/>
      </c>
      <c r="AM30" s="17" t="str">
        <f>IF(_sjfx_day_hour!AL25="","",_sjfx_day_hour!AL25)</f>
        <v/>
      </c>
      <c r="AN30" s="17" t="str">
        <f>IF(_sjfx_day_hour!AM25="","",_sjfx_day_hour!AM25)</f>
        <v/>
      </c>
      <c r="AO30" s="17" t="str">
        <f>IF(_sjfx_day_hour!AN25="","",_sjfx_day_hour!AN25)</f>
        <v/>
      </c>
      <c r="AP30" s="17" t="str">
        <f>IF(_sjfx_day_hour!AO25="","",_sjfx_day_hour!AO25)</f>
        <v/>
      </c>
      <c r="AQ30" s="17" t="str">
        <f>IF(_sjfx_day_hour!AP25="","",_sjfx_day_hour!AP25)</f>
        <v/>
      </c>
      <c r="AR30" s="39" t="str">
        <f>IF(_sjfx_day_hour!AQ25="","",_sjfx_day_hour!AQ25)</f>
        <v/>
      </c>
    </row>
    <row r="31" s="5" customFormat="1" ht="37.5" customHeight="1" spans="1:44">
      <c r="A31" s="18" t="s">
        <v>78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39"/>
    </row>
    <row r="32" s="5" customFormat="1" ht="37.5" customHeight="1" spans="1:44">
      <c r="A32" s="18" t="s">
        <v>80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39"/>
    </row>
    <row r="33" s="5" customFormat="1" ht="37.5" customHeight="1" spans="1:44">
      <c r="A33" s="18" t="s">
        <v>79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39"/>
    </row>
    <row r="34" s="5" customFormat="1" ht="37.5" customHeight="1" spans="1:44">
      <c r="A34" s="20" t="s">
        <v>162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43"/>
    </row>
    <row r="35" ht="22.5" spans="1:44">
      <c r="A35" s="22"/>
      <c r="B35" s="23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9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33"/>
      <c r="AK35" s="33"/>
      <c r="AL35" s="24"/>
      <c r="AM35" s="34"/>
      <c r="AN35" s="24"/>
      <c r="AO35" s="33"/>
      <c r="AP35" s="24"/>
      <c r="AQ35" s="33"/>
      <c r="AR35" s="33"/>
    </row>
    <row r="36" ht="22.5" spans="2:44">
      <c r="B36" s="26"/>
      <c r="M36" s="26"/>
      <c r="N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35"/>
      <c r="AM36" s="33"/>
      <c r="AN36" s="8"/>
      <c r="AR36" s="8"/>
    </row>
    <row r="37" spans="44:44">
      <c r="AR37" s="8"/>
    </row>
    <row r="38" spans="2:8">
      <c r="B38" s="6" t="s">
        <v>129</v>
      </c>
      <c r="H38" s="7"/>
    </row>
    <row r="39" spans="2:2">
      <c r="B39" s="27"/>
    </row>
    <row r="40" spans="42:42">
      <c r="AP40" s="8"/>
    </row>
  </sheetData>
  <mergeCells count="8">
    <mergeCell ref="A2:AQ2"/>
    <mergeCell ref="B4:C4"/>
    <mergeCell ref="AM4:AN4"/>
    <mergeCell ref="AP4:AQ4"/>
    <mergeCell ref="B5:R5"/>
    <mergeCell ref="S5:AI5"/>
    <mergeCell ref="AJ5:AR5"/>
    <mergeCell ref="A5:A6"/>
  </mergeCells>
  <pageMargins left="0.279166666666667" right="0.338888888888889" top="0.629166666666667" bottom="0.588888888888889" header="0.45" footer="0.5"/>
  <pageSetup paperSize="9" scale="44" orientation="landscape" verticalDpi="18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workbookViewId="0">
      <selection activeCell="H18" sqref="H18"/>
    </sheetView>
  </sheetViews>
  <sheetFormatPr defaultColWidth="9" defaultRowHeight="14.25"/>
  <sheetData>
    <row r="1" ht="112.5" spans="1:43">
      <c r="A1" s="1" t="s">
        <v>215</v>
      </c>
      <c r="B1" s="1" t="s">
        <v>216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221</v>
      </c>
      <c r="H1" s="1" t="s">
        <v>222</v>
      </c>
      <c r="I1" s="1" t="s">
        <v>223</v>
      </c>
      <c r="J1" s="1" t="s">
        <v>224</v>
      </c>
      <c r="K1" s="1" t="s">
        <v>225</v>
      </c>
      <c r="L1" s="1" t="s">
        <v>226</v>
      </c>
      <c r="M1" s="1" t="s">
        <v>227</v>
      </c>
      <c r="N1" s="1" t="s">
        <v>228</v>
      </c>
      <c r="O1" s="1" t="s">
        <v>229</v>
      </c>
      <c r="P1" s="1" t="s">
        <v>230</v>
      </c>
      <c r="Q1" s="1" t="s">
        <v>231</v>
      </c>
      <c r="R1" s="2" t="s">
        <v>232</v>
      </c>
      <c r="S1" s="2" t="s">
        <v>233</v>
      </c>
      <c r="T1" s="2" t="s">
        <v>234</v>
      </c>
      <c r="U1" s="2" t="s">
        <v>235</v>
      </c>
      <c r="V1" s="2" t="s">
        <v>236</v>
      </c>
      <c r="W1" s="2" t="s">
        <v>237</v>
      </c>
      <c r="X1" s="2" t="s">
        <v>238</v>
      </c>
      <c r="Y1" s="2" t="s">
        <v>239</v>
      </c>
      <c r="Z1" s="2" t="s">
        <v>240</v>
      </c>
      <c r="AA1" s="2" t="s">
        <v>241</v>
      </c>
      <c r="AB1" s="2" t="s">
        <v>242</v>
      </c>
      <c r="AC1" s="2" t="s">
        <v>243</v>
      </c>
      <c r="AD1" s="2" t="s">
        <v>244</v>
      </c>
      <c r="AE1" s="2" t="s">
        <v>245</v>
      </c>
      <c r="AF1" s="2" t="s">
        <v>246</v>
      </c>
      <c r="AG1" s="2" t="s">
        <v>247</v>
      </c>
      <c r="AH1" s="2" t="s">
        <v>248</v>
      </c>
      <c r="AI1" s="2" t="s">
        <v>249</v>
      </c>
      <c r="AJ1" s="2" t="s">
        <v>250</v>
      </c>
      <c r="AK1" s="2" t="s">
        <v>251</v>
      </c>
      <c r="AL1" s="2" t="s">
        <v>252</v>
      </c>
      <c r="AM1" s="2" t="s">
        <v>253</v>
      </c>
      <c r="AN1" s="2" t="s">
        <v>254</v>
      </c>
      <c r="AO1" s="2" t="s">
        <v>255</v>
      </c>
      <c r="AP1" s="2" t="s">
        <v>256</v>
      </c>
      <c r="AQ1" s="3" t="s">
        <v>257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N7" sqref="N7"/>
    </sheetView>
  </sheetViews>
  <sheetFormatPr defaultColWidth="9" defaultRowHeight="14.25" outlineLevelCol="1"/>
  <sheetData>
    <row r="1" spans="1:2">
      <c r="A1" t="s">
        <v>258</v>
      </c>
      <c r="B1">
        <v>6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0" sqref="K30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F25" sqref="F25"/>
    </sheetView>
  </sheetViews>
  <sheetFormatPr defaultColWidth="9" defaultRowHeight="14.25"/>
  <sheetData>
    <row r="1" ht="135" spans="1:10">
      <c r="A1" s="114" t="s">
        <v>84</v>
      </c>
      <c r="B1" s="115"/>
      <c r="D1" s="116" t="s">
        <v>85</v>
      </c>
      <c r="E1" s="116" t="s">
        <v>86</v>
      </c>
      <c r="F1" s="116" t="s">
        <v>87</v>
      </c>
      <c r="G1" s="116" t="s">
        <v>88</v>
      </c>
      <c r="H1" s="116" t="s">
        <v>89</v>
      </c>
      <c r="I1" s="117" t="s">
        <v>90</v>
      </c>
      <c r="J1" s="116" t="s">
        <v>91</v>
      </c>
    </row>
  </sheetData>
  <mergeCells count="1">
    <mergeCell ref="A1:B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H22" sqref="H22"/>
    </sheetView>
  </sheetViews>
  <sheetFormatPr defaultColWidth="9" defaultRowHeight="14.25"/>
  <sheetData>
    <row r="1" ht="135.75" spans="1:12">
      <c r="A1" s="112" t="s">
        <v>92</v>
      </c>
      <c r="B1" s="112" t="s">
        <v>93</v>
      </c>
      <c r="C1" s="112" t="s">
        <v>94</v>
      </c>
      <c r="D1" s="112" t="s">
        <v>95</v>
      </c>
      <c r="E1" s="112" t="s">
        <v>96</v>
      </c>
      <c r="F1" s="112" t="s">
        <v>97</v>
      </c>
      <c r="G1" s="112" t="s">
        <v>98</v>
      </c>
      <c r="H1" s="112" t="s">
        <v>99</v>
      </c>
      <c r="I1" s="112" t="s">
        <v>100</v>
      </c>
      <c r="J1" s="112" t="s">
        <v>101</v>
      </c>
      <c r="K1" s="112" t="s">
        <v>102</v>
      </c>
      <c r="L1" s="113" t="s">
        <v>103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9" defaultRowHeight="14.25" outlineLevelCol="5"/>
  <sheetData>
    <row r="1" spans="1:6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A1" sqref="A1:Q1"/>
    </sheetView>
  </sheetViews>
  <sheetFormatPr defaultColWidth="9" defaultRowHeight="14.25"/>
  <sheetData>
    <row r="1" ht="90" spans="1:17">
      <c r="A1" s="110" t="s">
        <v>110</v>
      </c>
      <c r="B1" s="110" t="s">
        <v>111</v>
      </c>
      <c r="C1" s="111"/>
      <c r="D1" s="110" t="s">
        <v>112</v>
      </c>
      <c r="E1" s="110" t="s">
        <v>113</v>
      </c>
      <c r="F1" s="110" t="s">
        <v>114</v>
      </c>
      <c r="G1" s="110" t="s">
        <v>115</v>
      </c>
      <c r="H1" s="110" t="s">
        <v>116</v>
      </c>
      <c r="I1" s="110" t="s">
        <v>117</v>
      </c>
      <c r="J1" s="110" t="s">
        <v>118</v>
      </c>
      <c r="K1" s="110" t="s">
        <v>119</v>
      </c>
      <c r="L1" s="110" t="s">
        <v>120</v>
      </c>
      <c r="M1" s="110" t="s">
        <v>121</v>
      </c>
      <c r="N1" s="110" t="s">
        <v>122</v>
      </c>
      <c r="O1" s="110" t="s">
        <v>123</v>
      </c>
      <c r="P1" s="110" t="s">
        <v>124</v>
      </c>
      <c r="Q1" s="110" t="s">
        <v>125</v>
      </c>
    </row>
  </sheetData>
  <mergeCells count="1">
    <mergeCell ref="B1:C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126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126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127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34"/>
  <sheetViews>
    <sheetView zoomScale="70" zoomScaleNormal="70" workbookViewId="0">
      <selection activeCell="B4" sqref="B4:C4"/>
    </sheetView>
  </sheetViews>
  <sheetFormatPr defaultColWidth="9" defaultRowHeight="14.25"/>
  <cols>
    <col min="1" max="1" width="9.125" style="53" customWidth="1"/>
    <col min="2" max="3" width="17.875" style="54" customWidth="1"/>
    <col min="4" max="4" width="14.375" style="55" customWidth="1"/>
    <col min="5" max="5" width="21.125" style="56" customWidth="1"/>
    <col min="6" max="6" width="14.375" style="57" customWidth="1"/>
    <col min="7" max="7" width="16.875" style="57" customWidth="1"/>
    <col min="8" max="9" width="16.875" style="58" customWidth="1"/>
    <col min="10" max="10" width="16.875" style="54" customWidth="1"/>
    <col min="11" max="11" width="14.375" style="59" customWidth="1"/>
    <col min="12" max="12" width="14.375" style="54" customWidth="1"/>
    <col min="13" max="13" width="14.375" style="60" customWidth="1"/>
    <col min="14" max="14" width="14.375" style="54" customWidth="1"/>
    <col min="15" max="15" width="17.875" style="54" customWidth="1"/>
    <col min="16" max="16" width="24" style="54" customWidth="1"/>
    <col min="17" max="17" width="17.875" style="60" customWidth="1"/>
    <col min="18" max="18" width="19.625" style="60" customWidth="1"/>
    <col min="19" max="19" width="19.625" style="57" customWidth="1"/>
    <col min="20" max="20" width="19.625" style="60" customWidth="1"/>
    <col min="21" max="21" width="19.625" style="57" customWidth="1"/>
    <col min="22" max="22" width="19.125" style="53" customWidth="1"/>
    <col min="23" max="16384" width="9" style="53"/>
  </cols>
  <sheetData>
    <row r="2" ht="35.25" spans="1:24">
      <c r="A2" s="61" t="s">
        <v>128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98"/>
      <c r="S2" s="61"/>
      <c r="T2" s="98"/>
      <c r="U2" s="61"/>
      <c r="V2" s="61"/>
      <c r="W2" s="99"/>
      <c r="X2" s="99"/>
    </row>
    <row r="3" ht="15" spans="1:22">
      <c r="A3" s="62"/>
      <c r="B3" s="63"/>
      <c r="C3" s="63"/>
      <c r="D3" s="64"/>
      <c r="E3" s="65"/>
      <c r="F3" s="66"/>
      <c r="G3" s="66"/>
      <c r="H3" s="67"/>
      <c r="I3" s="67"/>
      <c r="J3" s="63"/>
      <c r="K3" s="88"/>
      <c r="L3" s="63"/>
      <c r="M3" s="89"/>
      <c r="N3" s="63"/>
      <c r="O3" s="63"/>
      <c r="P3" s="63"/>
      <c r="Q3" s="89"/>
      <c r="R3" s="89"/>
      <c r="S3" s="66"/>
      <c r="T3" s="89"/>
      <c r="U3" s="66"/>
      <c r="V3" s="62"/>
    </row>
    <row r="4" ht="30" customHeight="1" spans="1:23">
      <c r="A4" s="68" t="s">
        <v>1</v>
      </c>
      <c r="B4" s="69" t="str">
        <f>IF(_metadata!B2="","",_metadata!B2)</f>
        <v/>
      </c>
      <c r="C4" s="69"/>
      <c r="D4" s="70" t="s">
        <v>129</v>
      </c>
      <c r="E4" s="71"/>
      <c r="F4" s="72"/>
      <c r="G4" s="72"/>
      <c r="H4" s="73"/>
      <c r="I4" s="73"/>
      <c r="J4" s="90"/>
      <c r="K4" s="91"/>
      <c r="L4" s="90"/>
      <c r="M4" s="92"/>
      <c r="N4" s="90"/>
      <c r="O4" s="90"/>
      <c r="P4" s="90" t="s">
        <v>2</v>
      </c>
      <c r="Q4" s="92" t="s">
        <v>3</v>
      </c>
      <c r="R4" s="92"/>
      <c r="S4" s="72" t="s">
        <v>4</v>
      </c>
      <c r="T4" s="71" t="s">
        <v>5</v>
      </c>
      <c r="U4" s="100"/>
      <c r="V4" s="101"/>
      <c r="W4" s="102"/>
    </row>
    <row r="5" s="51" customFormat="1" ht="33" customHeight="1" spans="1:22">
      <c r="A5" s="74" t="s">
        <v>130</v>
      </c>
      <c r="B5" s="75" t="s">
        <v>131</v>
      </c>
      <c r="C5" s="75" t="s">
        <v>132</v>
      </c>
      <c r="D5" s="76" t="s">
        <v>133</v>
      </c>
      <c r="E5" s="77" t="s">
        <v>134</v>
      </c>
      <c r="F5" s="78" t="s">
        <v>135</v>
      </c>
      <c r="G5" s="79" t="s">
        <v>136</v>
      </c>
      <c r="H5" s="80" t="s">
        <v>137</v>
      </c>
      <c r="I5" s="80" t="s">
        <v>138</v>
      </c>
      <c r="J5" s="93" t="s">
        <v>139</v>
      </c>
      <c r="K5" s="77" t="s">
        <v>140</v>
      </c>
      <c r="L5" s="75" t="s">
        <v>141</v>
      </c>
      <c r="M5" s="94" t="s">
        <v>142</v>
      </c>
      <c r="N5" s="75" t="s">
        <v>143</v>
      </c>
      <c r="O5" s="75" t="s">
        <v>144</v>
      </c>
      <c r="P5" s="75" t="s">
        <v>145</v>
      </c>
      <c r="Q5" s="94" t="s">
        <v>146</v>
      </c>
      <c r="R5" s="94" t="s">
        <v>147</v>
      </c>
      <c r="S5" s="78" t="s">
        <v>148</v>
      </c>
      <c r="T5" s="94" t="s">
        <v>149</v>
      </c>
      <c r="U5" s="78" t="s">
        <v>150</v>
      </c>
      <c r="V5" s="103" t="s">
        <v>151</v>
      </c>
    </row>
    <row r="6" s="51" customFormat="1" ht="33" customHeight="1" spans="1:22">
      <c r="A6" s="74"/>
      <c r="B6" s="75" t="s">
        <v>152</v>
      </c>
      <c r="C6" s="75" t="s">
        <v>152</v>
      </c>
      <c r="D6" s="76" t="s">
        <v>153</v>
      </c>
      <c r="E6" s="77" t="s">
        <v>154</v>
      </c>
      <c r="F6" s="78" t="s">
        <v>155</v>
      </c>
      <c r="G6" s="79" t="s">
        <v>156</v>
      </c>
      <c r="H6" s="80" t="s">
        <v>157</v>
      </c>
      <c r="I6" s="80" t="s">
        <v>156</v>
      </c>
      <c r="J6" s="93" t="s">
        <v>157</v>
      </c>
      <c r="K6" s="77" t="s">
        <v>153</v>
      </c>
      <c r="L6" s="75" t="s">
        <v>156</v>
      </c>
      <c r="M6" s="94" t="s">
        <v>158</v>
      </c>
      <c r="N6" s="75" t="s">
        <v>156</v>
      </c>
      <c r="O6" s="75" t="s">
        <v>159</v>
      </c>
      <c r="P6" s="75" t="s">
        <v>156</v>
      </c>
      <c r="Q6" s="94" t="s">
        <v>159</v>
      </c>
      <c r="R6" s="94" t="s">
        <v>160</v>
      </c>
      <c r="S6" s="78" t="s">
        <v>156</v>
      </c>
      <c r="T6" s="94" t="s">
        <v>160</v>
      </c>
      <c r="U6" s="78" t="s">
        <v>156</v>
      </c>
      <c r="V6" s="104" t="s">
        <v>161</v>
      </c>
    </row>
    <row r="7" s="52" customFormat="1" ht="30" customHeight="1" spans="1:22">
      <c r="A7" s="81">
        <v>1</v>
      </c>
      <c r="B7" s="82" t="str">
        <f>IF(_sjgc_day_hour!A2="","",_sjgc_day_hour!A2)</f>
        <v/>
      </c>
      <c r="C7" s="82" t="str">
        <f>IF(_sjgc_day_hour!B2="","",_sjgc_day_hour!B2)</f>
        <v/>
      </c>
      <c r="D7" s="82" t="str">
        <f>IF(_sjgc_day_hour!C2="","",_sjgc_day_hour!C2)</f>
        <v/>
      </c>
      <c r="E7" s="83" t="str">
        <f>IF(_sjgc_day_hour!D2="","",_sjgc_day_hour!D2)</f>
        <v/>
      </c>
      <c r="F7" s="82" t="str">
        <f>IF(_sjgc_day_hour!E2="","",_sjgc_day_hour!E2)</f>
        <v/>
      </c>
      <c r="G7" s="82" t="str">
        <f>IF(_sjgc_day_hour!F2="","",_sjgc_day_hour!F2)</f>
        <v/>
      </c>
      <c r="H7" s="82" t="str">
        <f>IF(_sjgc_day_hour!G2="","",_sjgc_day_hour!G2)</f>
        <v/>
      </c>
      <c r="I7" s="82" t="str">
        <f>IF(_sjgc_day_hour!H2="","",_sjgc_day_hour!H2)</f>
        <v/>
      </c>
      <c r="J7" s="82" t="str">
        <f>IF(_sjgc_day_hour!I2="","",_sjgc_day_hour!I2)</f>
        <v/>
      </c>
      <c r="K7" s="83" t="str">
        <f>IF(_sjgc_day_hour!J2="","",_sjgc_day_hour!J2)</f>
        <v/>
      </c>
      <c r="L7" s="82" t="str">
        <f>IF(_sjgc_day_hour!K2="","",_sjgc_day_hour!K2)</f>
        <v/>
      </c>
      <c r="M7" s="95" t="str">
        <f>IF(_sjgc_day_hour!L2="","",_sjgc_day_hour!L2)</f>
        <v/>
      </c>
      <c r="N7" s="82" t="str">
        <f>IF(_sjgc_day_hour!M2="","",_sjgc_day_hour!M2)</f>
        <v/>
      </c>
      <c r="O7" s="82" t="str">
        <f>IF(_sjgc_day_hour!N2="","",_sjgc_day_hour!N2)</f>
        <v/>
      </c>
      <c r="P7" s="82" t="str">
        <f>IF(_sjgc_day_hour!O2="","",_sjgc_day_hour!O2)</f>
        <v/>
      </c>
      <c r="Q7" s="95" t="str">
        <f>IF(_sjgc_day_hour!P2="","",_sjgc_day_hour!P2)</f>
        <v/>
      </c>
      <c r="R7" s="95" t="str">
        <f>IF(_sjgc_day_hour!Q2="","",_sjgc_day_hour!Q2)</f>
        <v/>
      </c>
      <c r="S7" s="82" t="str">
        <f>IF(_sjgc_day_hour!R2="","",_sjgc_day_hour!R2)</f>
        <v/>
      </c>
      <c r="T7" s="95" t="str">
        <f>IF(_sjgc_day_hour!S2="","",_sjgc_day_hour!S2)</f>
        <v/>
      </c>
      <c r="U7" s="82" t="str">
        <f>IF(_sjgc_day_hour!T2="","",_sjgc_day_hour!T2)</f>
        <v/>
      </c>
      <c r="V7" s="105" t="str">
        <f>IF(_sjgc_day_hour!U2="","",_sjgc_day_hour!U2)</f>
        <v/>
      </c>
    </row>
    <row r="8" s="52" customFormat="1" ht="30" customHeight="1" spans="1:22">
      <c r="A8" s="81">
        <v>2</v>
      </c>
      <c r="B8" s="82" t="str">
        <f>IF(_sjgc_day_hour!A3="","",_sjgc_day_hour!A3)</f>
        <v/>
      </c>
      <c r="C8" s="82" t="str">
        <f>IF(_sjgc_day_hour!B3="","",_sjgc_day_hour!B3)</f>
        <v/>
      </c>
      <c r="D8" s="82" t="str">
        <f>IF(_sjgc_day_hour!C3="","",_sjgc_day_hour!C3)</f>
        <v/>
      </c>
      <c r="E8" s="83" t="str">
        <f>IF(_sjgc_day_hour!D3="","",_sjgc_day_hour!D3)</f>
        <v/>
      </c>
      <c r="F8" s="82" t="str">
        <f>IF(_sjgc_day_hour!E3="","",_sjgc_day_hour!E3)</f>
        <v/>
      </c>
      <c r="G8" s="82" t="str">
        <f>IF(_sjgc_day_hour!F3="","",_sjgc_day_hour!F3)</f>
        <v/>
      </c>
      <c r="H8" s="82" t="str">
        <f>IF(_sjgc_day_hour!G3="","",_sjgc_day_hour!G3)</f>
        <v/>
      </c>
      <c r="I8" s="82" t="str">
        <f>IF(_sjgc_day_hour!H3="","",_sjgc_day_hour!H3)</f>
        <v/>
      </c>
      <c r="J8" s="82" t="str">
        <f>IF(_sjgc_day_hour!I3="","",_sjgc_day_hour!I3)</f>
        <v/>
      </c>
      <c r="K8" s="83" t="str">
        <f>IF(_sjgc_day_hour!J3="","",_sjgc_day_hour!J3)</f>
        <v/>
      </c>
      <c r="L8" s="82" t="str">
        <f>IF(_sjgc_day_hour!K3="","",_sjgc_day_hour!K3)</f>
        <v/>
      </c>
      <c r="M8" s="95" t="str">
        <f>IF(_sjgc_day_hour!L3="","",_sjgc_day_hour!L3)</f>
        <v/>
      </c>
      <c r="N8" s="82" t="str">
        <f>IF(_sjgc_day_hour!M3="","",_sjgc_day_hour!M3)</f>
        <v/>
      </c>
      <c r="O8" s="82" t="str">
        <f>IF(_sjgc_day_hour!N3="","",_sjgc_day_hour!N3)</f>
        <v/>
      </c>
      <c r="P8" s="82" t="str">
        <f>IF(_sjgc_day_hour!O3="","",_sjgc_day_hour!O3)</f>
        <v/>
      </c>
      <c r="Q8" s="95" t="str">
        <f>IF(_sjgc_day_hour!P3="","",_sjgc_day_hour!P3)</f>
        <v/>
      </c>
      <c r="R8" s="95" t="str">
        <f>IF(_sjgc_day_hour!Q3="","",_sjgc_day_hour!Q3)</f>
        <v/>
      </c>
      <c r="S8" s="82" t="str">
        <f>IF(_sjgc_day_hour!R3="","",_sjgc_day_hour!R3)</f>
        <v/>
      </c>
      <c r="T8" s="95" t="str">
        <f>IF(_sjgc_day_hour!S3="","",_sjgc_day_hour!S3)</f>
        <v/>
      </c>
      <c r="U8" s="82" t="str">
        <f>IF(_sjgc_day_hour!T3="","",_sjgc_day_hour!T3)</f>
        <v/>
      </c>
      <c r="V8" s="105" t="str">
        <f>IF(_sjgc_day_hour!U3="","",_sjgc_day_hour!U3)</f>
        <v/>
      </c>
    </row>
    <row r="9" s="52" customFormat="1" ht="30" customHeight="1" spans="1:24">
      <c r="A9" s="81">
        <v>3</v>
      </c>
      <c r="B9" s="82" t="str">
        <f>IF(_sjgc_day_hour!A4="","",_sjgc_day_hour!A4)</f>
        <v/>
      </c>
      <c r="C9" s="82" t="str">
        <f>IF(_sjgc_day_hour!B4="","",_sjgc_day_hour!B4)</f>
        <v/>
      </c>
      <c r="D9" s="82" t="str">
        <f>IF(_sjgc_day_hour!C4="","",_sjgc_day_hour!C4)</f>
        <v/>
      </c>
      <c r="E9" s="83" t="str">
        <f>IF(_sjgc_day_hour!D4="","",_sjgc_day_hour!D4)</f>
        <v/>
      </c>
      <c r="F9" s="82" t="str">
        <f>IF(_sjgc_day_hour!E4="","",_sjgc_day_hour!E4)</f>
        <v/>
      </c>
      <c r="G9" s="82" t="str">
        <f>IF(_sjgc_day_hour!F4="","",_sjgc_day_hour!F4)</f>
        <v/>
      </c>
      <c r="H9" s="82" t="str">
        <f>IF(_sjgc_day_hour!G4="","",_sjgc_day_hour!G4)</f>
        <v/>
      </c>
      <c r="I9" s="82" t="str">
        <f>IF(_sjgc_day_hour!H4="","",_sjgc_day_hour!H4)</f>
        <v/>
      </c>
      <c r="J9" s="82" t="str">
        <f>IF(_sjgc_day_hour!I4="","",_sjgc_day_hour!I4)</f>
        <v/>
      </c>
      <c r="K9" s="83" t="str">
        <f>IF(_sjgc_day_hour!J4="","",_sjgc_day_hour!J4)</f>
        <v/>
      </c>
      <c r="L9" s="82" t="str">
        <f>IF(_sjgc_day_hour!K4="","",_sjgc_day_hour!K4)</f>
        <v/>
      </c>
      <c r="M9" s="95" t="str">
        <f>IF(_sjgc_day_hour!L4="","",_sjgc_day_hour!L4)</f>
        <v/>
      </c>
      <c r="N9" s="82" t="str">
        <f>IF(_sjgc_day_hour!M4="","",_sjgc_day_hour!M4)</f>
        <v/>
      </c>
      <c r="O9" s="82" t="str">
        <f>IF(_sjgc_day_hour!N4="","",_sjgc_day_hour!N4)</f>
        <v/>
      </c>
      <c r="P9" s="82" t="str">
        <f>IF(_sjgc_day_hour!O4="","",_sjgc_day_hour!O4)</f>
        <v/>
      </c>
      <c r="Q9" s="95" t="str">
        <f>IF(_sjgc_day_hour!P4="","",_sjgc_day_hour!P4)</f>
        <v/>
      </c>
      <c r="R9" s="95" t="str">
        <f>IF(_sjgc_day_hour!Q4="","",_sjgc_day_hour!Q4)</f>
        <v/>
      </c>
      <c r="S9" s="82" t="str">
        <f>IF(_sjgc_day_hour!R4="","",_sjgc_day_hour!R4)</f>
        <v/>
      </c>
      <c r="T9" s="95" t="str">
        <f>IF(_sjgc_day_hour!S4="","",_sjgc_day_hour!S4)</f>
        <v/>
      </c>
      <c r="U9" s="82" t="str">
        <f>IF(_sjgc_day_hour!T4="","",_sjgc_day_hour!T4)</f>
        <v/>
      </c>
      <c r="V9" s="105" t="str">
        <f>IF(_sjgc_day_hour!U4="","",_sjgc_day_hour!U4)</f>
        <v/>
      </c>
      <c r="X9" s="106"/>
    </row>
    <row r="10" s="52" customFormat="1" ht="30" customHeight="1" spans="1:24">
      <c r="A10" s="81">
        <v>4</v>
      </c>
      <c r="B10" s="82" t="str">
        <f>IF(_sjgc_day_hour!A5="","",_sjgc_day_hour!A5)</f>
        <v/>
      </c>
      <c r="C10" s="82" t="str">
        <f>IF(_sjgc_day_hour!B5="","",_sjgc_day_hour!B5)</f>
        <v/>
      </c>
      <c r="D10" s="82" t="str">
        <f>IF(_sjgc_day_hour!C5="","",_sjgc_day_hour!C5)</f>
        <v/>
      </c>
      <c r="E10" s="83" t="str">
        <f>IF(_sjgc_day_hour!D5="","",_sjgc_day_hour!D5)</f>
        <v/>
      </c>
      <c r="F10" s="82" t="str">
        <f>IF(_sjgc_day_hour!E5="","",_sjgc_day_hour!E5)</f>
        <v/>
      </c>
      <c r="G10" s="82" t="str">
        <f>IF(_sjgc_day_hour!F5="","",_sjgc_day_hour!F5)</f>
        <v/>
      </c>
      <c r="H10" s="82" t="str">
        <f>IF(_sjgc_day_hour!G5="","",_sjgc_day_hour!G5)</f>
        <v/>
      </c>
      <c r="I10" s="82" t="str">
        <f>IF(_sjgc_day_hour!H5="","",_sjgc_day_hour!H5)</f>
        <v/>
      </c>
      <c r="J10" s="82" t="str">
        <f>IF(_sjgc_day_hour!I5="","",_sjgc_day_hour!I5)</f>
        <v/>
      </c>
      <c r="K10" s="83" t="str">
        <f>IF(_sjgc_day_hour!J5="","",_sjgc_day_hour!J5)</f>
        <v/>
      </c>
      <c r="L10" s="82" t="str">
        <f>IF(_sjgc_day_hour!K5="","",_sjgc_day_hour!K5)</f>
        <v/>
      </c>
      <c r="M10" s="95" t="str">
        <f>IF(_sjgc_day_hour!L5="","",_sjgc_day_hour!L5)</f>
        <v/>
      </c>
      <c r="N10" s="82" t="str">
        <f>IF(_sjgc_day_hour!M5="","",_sjgc_day_hour!M5)</f>
        <v/>
      </c>
      <c r="O10" s="82" t="str">
        <f>IF(_sjgc_day_hour!N5="","",_sjgc_day_hour!N5)</f>
        <v/>
      </c>
      <c r="P10" s="82" t="str">
        <f>IF(_sjgc_day_hour!O5="","",_sjgc_day_hour!O5)</f>
        <v/>
      </c>
      <c r="Q10" s="95" t="str">
        <f>IF(_sjgc_day_hour!P5="","",_sjgc_day_hour!P5)</f>
        <v/>
      </c>
      <c r="R10" s="95" t="str">
        <f>IF(_sjgc_day_hour!Q5="","",_sjgc_day_hour!Q5)</f>
        <v/>
      </c>
      <c r="S10" s="82" t="str">
        <f>IF(_sjgc_day_hour!R5="","",_sjgc_day_hour!R5)</f>
        <v/>
      </c>
      <c r="T10" s="95" t="str">
        <f>IF(_sjgc_day_hour!S5="","",_sjgc_day_hour!S5)</f>
        <v/>
      </c>
      <c r="U10" s="82" t="str">
        <f>IF(_sjgc_day_hour!T5="","",_sjgc_day_hour!T5)</f>
        <v/>
      </c>
      <c r="V10" s="105" t="str">
        <f>IF(_sjgc_day_hour!U5="","",_sjgc_day_hour!U5)</f>
        <v/>
      </c>
      <c r="X10" s="106"/>
    </row>
    <row r="11" s="52" customFormat="1" ht="30" customHeight="1" spans="1:22">
      <c r="A11" s="81">
        <v>5</v>
      </c>
      <c r="B11" s="82" t="str">
        <f>IF(_sjgc_day_hour!A6="","",_sjgc_day_hour!A6)</f>
        <v/>
      </c>
      <c r="C11" s="82" t="str">
        <f>IF(_sjgc_day_hour!B6="","",_sjgc_day_hour!B6)</f>
        <v/>
      </c>
      <c r="D11" s="82" t="str">
        <f>IF(_sjgc_day_hour!C6="","",_sjgc_day_hour!C6)</f>
        <v/>
      </c>
      <c r="E11" s="83" t="str">
        <f>IF(_sjgc_day_hour!D6="","",_sjgc_day_hour!D6)</f>
        <v/>
      </c>
      <c r="F11" s="82" t="str">
        <f>IF(_sjgc_day_hour!E6="","",_sjgc_day_hour!E6)</f>
        <v/>
      </c>
      <c r="G11" s="82" t="str">
        <f>IF(_sjgc_day_hour!F6="","",_sjgc_day_hour!F6)</f>
        <v/>
      </c>
      <c r="H11" s="82" t="str">
        <f>IF(_sjgc_day_hour!G6="","",_sjgc_day_hour!G6)</f>
        <v/>
      </c>
      <c r="I11" s="82" t="str">
        <f>IF(_sjgc_day_hour!H6="","",_sjgc_day_hour!H6)</f>
        <v/>
      </c>
      <c r="J11" s="82" t="str">
        <f>IF(_sjgc_day_hour!I6="","",_sjgc_day_hour!I6)</f>
        <v/>
      </c>
      <c r="K11" s="83" t="str">
        <f>IF(_sjgc_day_hour!J6="","",_sjgc_day_hour!J6)</f>
        <v/>
      </c>
      <c r="L11" s="82" t="str">
        <f>IF(_sjgc_day_hour!K6="","",_sjgc_day_hour!K6)</f>
        <v/>
      </c>
      <c r="M11" s="95" t="str">
        <f>IF(_sjgc_day_hour!L6="","",_sjgc_day_hour!L6)</f>
        <v/>
      </c>
      <c r="N11" s="82" t="str">
        <f>IF(_sjgc_day_hour!M6="","",_sjgc_day_hour!M6)</f>
        <v/>
      </c>
      <c r="O11" s="82" t="str">
        <f>IF(_sjgc_day_hour!N6="","",_sjgc_day_hour!N6)</f>
        <v/>
      </c>
      <c r="P11" s="82" t="str">
        <f>IF(_sjgc_day_hour!O6="","",_sjgc_day_hour!O6)</f>
        <v/>
      </c>
      <c r="Q11" s="95" t="str">
        <f>IF(_sjgc_day_hour!P6="","",_sjgc_day_hour!P6)</f>
        <v/>
      </c>
      <c r="R11" s="95" t="str">
        <f>IF(_sjgc_day_hour!Q6="","",_sjgc_day_hour!Q6)</f>
        <v/>
      </c>
      <c r="S11" s="82" t="str">
        <f>IF(_sjgc_day_hour!R6="","",_sjgc_day_hour!R6)</f>
        <v/>
      </c>
      <c r="T11" s="95" t="str">
        <f>IF(_sjgc_day_hour!S6="","",_sjgc_day_hour!S6)</f>
        <v/>
      </c>
      <c r="U11" s="82" t="str">
        <f>IF(_sjgc_day_hour!T6="","",_sjgc_day_hour!T6)</f>
        <v/>
      </c>
      <c r="V11" s="105" t="str">
        <f>IF(_sjgc_day_hour!U6="","",_sjgc_day_hour!U6)</f>
        <v/>
      </c>
    </row>
    <row r="12" s="52" customFormat="1" ht="30" customHeight="1" spans="1:22">
      <c r="A12" s="81">
        <v>6</v>
      </c>
      <c r="B12" s="82" t="str">
        <f>IF(_sjgc_day_hour!A7="","",_sjgc_day_hour!A7)</f>
        <v/>
      </c>
      <c r="C12" s="82" t="str">
        <f>IF(_sjgc_day_hour!B7="","",_sjgc_day_hour!B7)</f>
        <v/>
      </c>
      <c r="D12" s="82" t="str">
        <f>IF(_sjgc_day_hour!C7="","",_sjgc_day_hour!C7)</f>
        <v/>
      </c>
      <c r="E12" s="83" t="str">
        <f>IF(_sjgc_day_hour!D7="","",_sjgc_day_hour!D7)</f>
        <v/>
      </c>
      <c r="F12" s="82" t="str">
        <f>IF(_sjgc_day_hour!E7="","",_sjgc_day_hour!E7)</f>
        <v/>
      </c>
      <c r="G12" s="82" t="str">
        <f>IF(_sjgc_day_hour!F7="","",_sjgc_day_hour!F7)</f>
        <v/>
      </c>
      <c r="H12" s="82" t="str">
        <f>IF(_sjgc_day_hour!G7="","",_sjgc_day_hour!G7)</f>
        <v/>
      </c>
      <c r="I12" s="82" t="str">
        <f>IF(_sjgc_day_hour!H7="","",_sjgc_day_hour!H7)</f>
        <v/>
      </c>
      <c r="J12" s="82" t="str">
        <f>IF(_sjgc_day_hour!I7="","",_sjgc_day_hour!I7)</f>
        <v/>
      </c>
      <c r="K12" s="83" t="str">
        <f>IF(_sjgc_day_hour!J7="","",_sjgc_day_hour!J7)</f>
        <v/>
      </c>
      <c r="L12" s="82" t="str">
        <f>IF(_sjgc_day_hour!K7="","",_sjgc_day_hour!K7)</f>
        <v/>
      </c>
      <c r="M12" s="95" t="str">
        <f>IF(_sjgc_day_hour!L7="","",_sjgc_day_hour!L7)</f>
        <v/>
      </c>
      <c r="N12" s="82" t="str">
        <f>IF(_sjgc_day_hour!M7="","",_sjgc_day_hour!M7)</f>
        <v/>
      </c>
      <c r="O12" s="82" t="str">
        <f>IF(_sjgc_day_hour!N7="","",_sjgc_day_hour!N7)</f>
        <v/>
      </c>
      <c r="P12" s="82" t="str">
        <f>IF(_sjgc_day_hour!O7="","",_sjgc_day_hour!O7)</f>
        <v/>
      </c>
      <c r="Q12" s="95" t="str">
        <f>IF(_sjgc_day_hour!P7="","",_sjgc_day_hour!P7)</f>
        <v/>
      </c>
      <c r="R12" s="95" t="str">
        <f>IF(_sjgc_day_hour!Q7="","",_sjgc_day_hour!Q7)</f>
        <v/>
      </c>
      <c r="S12" s="82" t="str">
        <f>IF(_sjgc_day_hour!R7="","",_sjgc_day_hour!R7)</f>
        <v/>
      </c>
      <c r="T12" s="95" t="str">
        <f>IF(_sjgc_day_hour!S7="","",_sjgc_day_hour!S7)</f>
        <v/>
      </c>
      <c r="U12" s="82" t="str">
        <f>IF(_sjgc_day_hour!T7="","",_sjgc_day_hour!T7)</f>
        <v/>
      </c>
      <c r="V12" s="105" t="str">
        <f>IF(_sjgc_day_hour!U7="","",_sjgc_day_hour!U7)</f>
        <v/>
      </c>
    </row>
    <row r="13" s="52" customFormat="1" ht="27.75" customHeight="1" spans="1:23">
      <c r="A13" s="81">
        <v>7</v>
      </c>
      <c r="B13" s="82" t="str">
        <f>IF(_sjgc_day_hour!A8="","",_sjgc_day_hour!A8)</f>
        <v/>
      </c>
      <c r="C13" s="82" t="str">
        <f>IF(_sjgc_day_hour!B8="","",_sjgc_day_hour!B8)</f>
        <v/>
      </c>
      <c r="D13" s="82" t="str">
        <f>IF(_sjgc_day_hour!C8="","",_sjgc_day_hour!C8)</f>
        <v/>
      </c>
      <c r="E13" s="83" t="str">
        <f>IF(_sjgc_day_hour!D8="","",_sjgc_day_hour!D8)</f>
        <v/>
      </c>
      <c r="F13" s="82" t="str">
        <f>IF(_sjgc_day_hour!E8="","",_sjgc_day_hour!E8)</f>
        <v/>
      </c>
      <c r="G13" s="82" t="str">
        <f>IF(_sjgc_day_hour!F8="","",_sjgc_day_hour!F8)</f>
        <v/>
      </c>
      <c r="H13" s="82" t="str">
        <f>IF(_sjgc_day_hour!G8="","",_sjgc_day_hour!G8)</f>
        <v/>
      </c>
      <c r="I13" s="82" t="str">
        <f>IF(_sjgc_day_hour!H8="","",_sjgc_day_hour!H8)</f>
        <v/>
      </c>
      <c r="J13" s="82" t="str">
        <f>IF(_sjgc_day_hour!I8="","",_sjgc_day_hour!I8)</f>
        <v/>
      </c>
      <c r="K13" s="83" t="str">
        <f>IF(_sjgc_day_hour!J8="","",_sjgc_day_hour!J8)</f>
        <v/>
      </c>
      <c r="L13" s="82" t="str">
        <f>IF(_sjgc_day_hour!K8="","",_sjgc_day_hour!K8)</f>
        <v/>
      </c>
      <c r="M13" s="95" t="str">
        <f>IF(_sjgc_day_hour!L8="","",_sjgc_day_hour!L8)</f>
        <v/>
      </c>
      <c r="N13" s="82" t="str">
        <f>IF(_sjgc_day_hour!M8="","",_sjgc_day_hour!M8)</f>
        <v/>
      </c>
      <c r="O13" s="82" t="str">
        <f>IF(_sjgc_day_hour!N8="","",_sjgc_day_hour!N8)</f>
        <v/>
      </c>
      <c r="P13" s="82" t="str">
        <f>IF(_sjgc_day_hour!O8="","",_sjgc_day_hour!O8)</f>
        <v/>
      </c>
      <c r="Q13" s="95" t="str">
        <f>IF(_sjgc_day_hour!P8="","",_sjgc_day_hour!P8)</f>
        <v/>
      </c>
      <c r="R13" s="95" t="str">
        <f>IF(_sjgc_day_hour!Q8="","",_sjgc_day_hour!Q8)</f>
        <v/>
      </c>
      <c r="S13" s="82" t="str">
        <f>IF(_sjgc_day_hour!R8="","",_sjgc_day_hour!R8)</f>
        <v/>
      </c>
      <c r="T13" s="95" t="str">
        <f>IF(_sjgc_day_hour!S8="","",_sjgc_day_hour!S8)</f>
        <v/>
      </c>
      <c r="U13" s="82" t="str">
        <f>IF(_sjgc_day_hour!T8="","",_sjgc_day_hour!T8)</f>
        <v/>
      </c>
      <c r="V13" s="105" t="str">
        <f>IF(_sjgc_day_hour!U8="","",_sjgc_day_hour!U8)</f>
        <v/>
      </c>
      <c r="W13" s="107"/>
    </row>
    <row r="14" s="52" customFormat="1" ht="30" customHeight="1" spans="1:23">
      <c r="A14" s="81">
        <v>8</v>
      </c>
      <c r="B14" s="82" t="str">
        <f>IF(_sjgc_day_hour!A9="","",_sjgc_day_hour!A9)</f>
        <v/>
      </c>
      <c r="C14" s="82" t="str">
        <f>IF(_sjgc_day_hour!B9="","",_sjgc_day_hour!B9)</f>
        <v/>
      </c>
      <c r="D14" s="82" t="str">
        <f>IF(_sjgc_day_hour!C9="","",_sjgc_day_hour!C9)</f>
        <v/>
      </c>
      <c r="E14" s="83" t="str">
        <f>IF(_sjgc_day_hour!D9="","",_sjgc_day_hour!D9)</f>
        <v/>
      </c>
      <c r="F14" s="82" t="str">
        <f>IF(_sjgc_day_hour!E9="","",_sjgc_day_hour!E9)</f>
        <v/>
      </c>
      <c r="G14" s="82" t="str">
        <f>IF(_sjgc_day_hour!F9="","",_sjgc_day_hour!F9)</f>
        <v/>
      </c>
      <c r="H14" s="82" t="str">
        <f>IF(_sjgc_day_hour!G9="","",_sjgc_day_hour!G9)</f>
        <v/>
      </c>
      <c r="I14" s="82" t="str">
        <f>IF(_sjgc_day_hour!H9="","",_sjgc_day_hour!H9)</f>
        <v/>
      </c>
      <c r="J14" s="82" t="str">
        <f>IF(_sjgc_day_hour!I9="","",_sjgc_day_hour!I9)</f>
        <v/>
      </c>
      <c r="K14" s="83" t="str">
        <f>IF(_sjgc_day_hour!J9="","",_sjgc_day_hour!J9)</f>
        <v/>
      </c>
      <c r="L14" s="82" t="str">
        <f>IF(_sjgc_day_hour!K9="","",_sjgc_day_hour!K9)</f>
        <v/>
      </c>
      <c r="M14" s="95" t="str">
        <f>IF(_sjgc_day_hour!L9="","",_sjgc_day_hour!L9)</f>
        <v/>
      </c>
      <c r="N14" s="82" t="str">
        <f>IF(_sjgc_day_hour!M9="","",_sjgc_day_hour!M9)</f>
        <v/>
      </c>
      <c r="O14" s="82" t="str">
        <f>IF(_sjgc_day_hour!N9="","",_sjgc_day_hour!N9)</f>
        <v/>
      </c>
      <c r="P14" s="82" t="str">
        <f>IF(_sjgc_day_hour!O9="","",_sjgc_day_hour!O9)</f>
        <v/>
      </c>
      <c r="Q14" s="95" t="str">
        <f>IF(_sjgc_day_hour!P9="","",_sjgc_day_hour!P9)</f>
        <v/>
      </c>
      <c r="R14" s="95" t="str">
        <f>IF(_sjgc_day_hour!Q9="","",_sjgc_day_hour!Q9)</f>
        <v/>
      </c>
      <c r="S14" s="82" t="str">
        <f>IF(_sjgc_day_hour!R9="","",_sjgc_day_hour!R9)</f>
        <v/>
      </c>
      <c r="T14" s="95" t="str">
        <f>IF(_sjgc_day_hour!S9="","",_sjgc_day_hour!S9)</f>
        <v/>
      </c>
      <c r="U14" s="82" t="str">
        <f>IF(_sjgc_day_hour!T9="","",_sjgc_day_hour!T9)</f>
        <v/>
      </c>
      <c r="V14" s="105" t="str">
        <f>IF(_sjgc_day_hour!U9="","",_sjgc_day_hour!U9)</f>
        <v/>
      </c>
      <c r="W14" s="107"/>
    </row>
    <row r="15" s="52" customFormat="1" ht="30" customHeight="1" spans="1:23">
      <c r="A15" s="81">
        <v>9</v>
      </c>
      <c r="B15" s="82" t="str">
        <f>IF(_sjgc_day_hour!A10="","",_sjgc_day_hour!A10)</f>
        <v/>
      </c>
      <c r="C15" s="82" t="str">
        <f>IF(_sjgc_day_hour!B10="","",_sjgc_day_hour!B10)</f>
        <v/>
      </c>
      <c r="D15" s="82" t="str">
        <f>IF(_sjgc_day_hour!C10="","",_sjgc_day_hour!C10)</f>
        <v/>
      </c>
      <c r="E15" s="83" t="str">
        <f>IF(_sjgc_day_hour!D10="","",_sjgc_day_hour!D10)</f>
        <v/>
      </c>
      <c r="F15" s="82" t="str">
        <f>IF(_sjgc_day_hour!E10="","",_sjgc_day_hour!E10)</f>
        <v/>
      </c>
      <c r="G15" s="82" t="str">
        <f>IF(_sjgc_day_hour!F10="","",_sjgc_day_hour!F10)</f>
        <v/>
      </c>
      <c r="H15" s="82" t="str">
        <f>IF(_sjgc_day_hour!G10="","",_sjgc_day_hour!G10)</f>
        <v/>
      </c>
      <c r="I15" s="82" t="str">
        <f>IF(_sjgc_day_hour!H10="","",_sjgc_day_hour!H10)</f>
        <v/>
      </c>
      <c r="J15" s="82" t="str">
        <f>IF(_sjgc_day_hour!I10="","",_sjgc_day_hour!I10)</f>
        <v/>
      </c>
      <c r="K15" s="83" t="str">
        <f>IF(_sjgc_day_hour!J10="","",_sjgc_day_hour!J10)</f>
        <v/>
      </c>
      <c r="L15" s="82" t="str">
        <f>IF(_sjgc_day_hour!K10="","",_sjgc_day_hour!K10)</f>
        <v/>
      </c>
      <c r="M15" s="95" t="str">
        <f>IF(_sjgc_day_hour!L10="","",_sjgc_day_hour!L10)</f>
        <v/>
      </c>
      <c r="N15" s="82" t="str">
        <f>IF(_sjgc_day_hour!M10="","",_sjgc_day_hour!M10)</f>
        <v/>
      </c>
      <c r="O15" s="82" t="str">
        <f>IF(_sjgc_day_hour!N10="","",_sjgc_day_hour!N10)</f>
        <v/>
      </c>
      <c r="P15" s="82" t="str">
        <f>IF(_sjgc_day_hour!O10="","",_sjgc_day_hour!O10)</f>
        <v/>
      </c>
      <c r="Q15" s="95" t="str">
        <f>IF(_sjgc_day_hour!P10="","",_sjgc_day_hour!P10)</f>
        <v/>
      </c>
      <c r="R15" s="95" t="str">
        <f>IF(_sjgc_day_hour!Q10="","",_sjgc_day_hour!Q10)</f>
        <v/>
      </c>
      <c r="S15" s="82" t="str">
        <f>IF(_sjgc_day_hour!R10="","",_sjgc_day_hour!R10)</f>
        <v/>
      </c>
      <c r="T15" s="95" t="str">
        <f>IF(_sjgc_day_hour!S10="","",_sjgc_day_hour!S10)</f>
        <v/>
      </c>
      <c r="U15" s="82" t="str">
        <f>IF(_sjgc_day_hour!T10="","",_sjgc_day_hour!T10)</f>
        <v/>
      </c>
      <c r="V15" s="105" t="str">
        <f>IF(_sjgc_day_hour!U10="","",_sjgc_day_hour!U10)</f>
        <v/>
      </c>
      <c r="W15" s="107"/>
    </row>
    <row r="16" s="52" customFormat="1" ht="30" customHeight="1" spans="1:22">
      <c r="A16" s="81">
        <v>10</v>
      </c>
      <c r="B16" s="82" t="str">
        <f>IF(_sjgc_day_hour!A11="","",_sjgc_day_hour!A11)</f>
        <v/>
      </c>
      <c r="C16" s="82" t="str">
        <f>IF(_sjgc_day_hour!B11="","",_sjgc_day_hour!B11)</f>
        <v/>
      </c>
      <c r="D16" s="82" t="str">
        <f>IF(_sjgc_day_hour!C11="","",_sjgc_day_hour!C11)</f>
        <v/>
      </c>
      <c r="E16" s="83" t="str">
        <f>IF(_sjgc_day_hour!D11="","",_sjgc_day_hour!D11)</f>
        <v/>
      </c>
      <c r="F16" s="82" t="str">
        <f>IF(_sjgc_day_hour!E11="","",_sjgc_day_hour!E11)</f>
        <v/>
      </c>
      <c r="G16" s="82" t="str">
        <f>IF(_sjgc_day_hour!F11="","",_sjgc_day_hour!F11)</f>
        <v/>
      </c>
      <c r="H16" s="82" t="str">
        <f>IF(_sjgc_day_hour!G11="","",_sjgc_day_hour!G11)</f>
        <v/>
      </c>
      <c r="I16" s="82" t="str">
        <f>IF(_sjgc_day_hour!H11="","",_sjgc_day_hour!H11)</f>
        <v/>
      </c>
      <c r="J16" s="82" t="str">
        <f>IF(_sjgc_day_hour!I11="","",_sjgc_day_hour!I11)</f>
        <v/>
      </c>
      <c r="K16" s="83" t="str">
        <f>IF(_sjgc_day_hour!J11="","",_sjgc_day_hour!J11)</f>
        <v/>
      </c>
      <c r="L16" s="82" t="str">
        <f>IF(_sjgc_day_hour!K11="","",_sjgc_day_hour!K11)</f>
        <v/>
      </c>
      <c r="M16" s="95" t="str">
        <f>IF(_sjgc_day_hour!L11="","",_sjgc_day_hour!L11)</f>
        <v/>
      </c>
      <c r="N16" s="82" t="str">
        <f>IF(_sjgc_day_hour!M11="","",_sjgc_day_hour!M11)</f>
        <v/>
      </c>
      <c r="O16" s="82" t="str">
        <f>IF(_sjgc_day_hour!N11="","",_sjgc_day_hour!N11)</f>
        <v/>
      </c>
      <c r="P16" s="82" t="str">
        <f>IF(_sjgc_day_hour!O11="","",_sjgc_day_hour!O11)</f>
        <v/>
      </c>
      <c r="Q16" s="95" t="str">
        <f>IF(_sjgc_day_hour!P11="","",_sjgc_day_hour!P11)</f>
        <v/>
      </c>
      <c r="R16" s="95" t="str">
        <f>IF(_sjgc_day_hour!Q11="","",_sjgc_day_hour!Q11)</f>
        <v/>
      </c>
      <c r="S16" s="82" t="str">
        <f>IF(_sjgc_day_hour!R11="","",_sjgc_day_hour!R11)</f>
        <v/>
      </c>
      <c r="T16" s="95" t="str">
        <f>IF(_sjgc_day_hour!S11="","",_sjgc_day_hour!S11)</f>
        <v/>
      </c>
      <c r="U16" s="82" t="str">
        <f>IF(_sjgc_day_hour!T11="","",_sjgc_day_hour!T11)</f>
        <v/>
      </c>
      <c r="V16" s="105" t="str">
        <f>IF(_sjgc_day_hour!U11="","",_sjgc_day_hour!U11)</f>
        <v/>
      </c>
    </row>
    <row r="17" s="52" customFormat="1" ht="30" customHeight="1" spans="1:22">
      <c r="A17" s="81">
        <v>11</v>
      </c>
      <c r="B17" s="82" t="str">
        <f>IF(_sjgc_day_hour!A12="","",_sjgc_day_hour!A12)</f>
        <v/>
      </c>
      <c r="C17" s="82" t="str">
        <f>IF(_sjgc_day_hour!B12="","",_sjgc_day_hour!B12)</f>
        <v/>
      </c>
      <c r="D17" s="82" t="str">
        <f>IF(_sjgc_day_hour!C12="","",_sjgc_day_hour!C12)</f>
        <v/>
      </c>
      <c r="E17" s="83" t="str">
        <f>IF(_sjgc_day_hour!D12="","",_sjgc_day_hour!D12)</f>
        <v/>
      </c>
      <c r="F17" s="82" t="str">
        <f>IF(_sjgc_day_hour!E12="","",_sjgc_day_hour!E12)</f>
        <v/>
      </c>
      <c r="G17" s="82" t="str">
        <f>IF(_sjgc_day_hour!F12="","",_sjgc_day_hour!F12)</f>
        <v/>
      </c>
      <c r="H17" s="82" t="str">
        <f>IF(_sjgc_day_hour!G12="","",_sjgc_day_hour!G12)</f>
        <v/>
      </c>
      <c r="I17" s="82" t="str">
        <f>IF(_sjgc_day_hour!H12="","",_sjgc_day_hour!H12)</f>
        <v/>
      </c>
      <c r="J17" s="82" t="str">
        <f>IF(_sjgc_day_hour!I12="","",_sjgc_day_hour!I12)</f>
        <v/>
      </c>
      <c r="K17" s="83" t="str">
        <f>IF(_sjgc_day_hour!J12="","",_sjgc_day_hour!J12)</f>
        <v/>
      </c>
      <c r="L17" s="82" t="str">
        <f>IF(_sjgc_day_hour!K12="","",_sjgc_day_hour!K12)</f>
        <v/>
      </c>
      <c r="M17" s="95" t="str">
        <f>IF(_sjgc_day_hour!L12="","",_sjgc_day_hour!L12)</f>
        <v/>
      </c>
      <c r="N17" s="82" t="str">
        <f>IF(_sjgc_day_hour!M12="","",_sjgc_day_hour!M12)</f>
        <v/>
      </c>
      <c r="O17" s="82" t="str">
        <f>IF(_sjgc_day_hour!N12="","",_sjgc_day_hour!N12)</f>
        <v/>
      </c>
      <c r="P17" s="82" t="str">
        <f>IF(_sjgc_day_hour!O12="","",_sjgc_day_hour!O12)</f>
        <v/>
      </c>
      <c r="Q17" s="95" t="str">
        <f>IF(_sjgc_day_hour!P12="","",_sjgc_day_hour!P12)</f>
        <v/>
      </c>
      <c r="R17" s="95" t="str">
        <f>IF(_sjgc_day_hour!Q12="","",_sjgc_day_hour!Q12)</f>
        <v/>
      </c>
      <c r="S17" s="82" t="str">
        <f>IF(_sjgc_day_hour!R12="","",_sjgc_day_hour!R12)</f>
        <v/>
      </c>
      <c r="T17" s="95" t="str">
        <f>IF(_sjgc_day_hour!S12="","",_sjgc_day_hour!S12)</f>
        <v/>
      </c>
      <c r="U17" s="82" t="str">
        <f>IF(_sjgc_day_hour!T12="","",_sjgc_day_hour!T12)</f>
        <v/>
      </c>
      <c r="V17" s="105" t="str">
        <f>IF(_sjgc_day_hour!U12="","",_sjgc_day_hour!U12)</f>
        <v/>
      </c>
    </row>
    <row r="18" s="52" customFormat="1" ht="30" customHeight="1" spans="1:22">
      <c r="A18" s="81">
        <v>12</v>
      </c>
      <c r="B18" s="82" t="str">
        <f>IF(_sjgc_day_hour!A13="","",_sjgc_day_hour!A13)</f>
        <v/>
      </c>
      <c r="C18" s="82" t="str">
        <f>IF(_sjgc_day_hour!B13="","",_sjgc_day_hour!B13)</f>
        <v/>
      </c>
      <c r="D18" s="82" t="str">
        <f>IF(_sjgc_day_hour!C13="","",_sjgc_day_hour!C13)</f>
        <v/>
      </c>
      <c r="E18" s="83" t="str">
        <f>IF(_sjgc_day_hour!D13="","",_sjgc_day_hour!D13)</f>
        <v/>
      </c>
      <c r="F18" s="82" t="str">
        <f>IF(_sjgc_day_hour!E13="","",_sjgc_day_hour!E13)</f>
        <v/>
      </c>
      <c r="G18" s="82" t="str">
        <f>IF(_sjgc_day_hour!F13="","",_sjgc_day_hour!F13)</f>
        <v/>
      </c>
      <c r="H18" s="82" t="str">
        <f>IF(_sjgc_day_hour!G13="","",_sjgc_day_hour!G13)</f>
        <v/>
      </c>
      <c r="I18" s="82" t="str">
        <f>IF(_sjgc_day_hour!H13="","",_sjgc_day_hour!H13)</f>
        <v/>
      </c>
      <c r="J18" s="82" t="str">
        <f>IF(_sjgc_day_hour!I13="","",_sjgc_day_hour!I13)</f>
        <v/>
      </c>
      <c r="K18" s="83" t="str">
        <f>IF(_sjgc_day_hour!J13="","",_sjgc_day_hour!J13)</f>
        <v/>
      </c>
      <c r="L18" s="82" t="str">
        <f>IF(_sjgc_day_hour!K13="","",_sjgc_day_hour!K13)</f>
        <v/>
      </c>
      <c r="M18" s="95" t="str">
        <f>IF(_sjgc_day_hour!L13="","",_sjgc_day_hour!L13)</f>
        <v/>
      </c>
      <c r="N18" s="82" t="str">
        <f>IF(_sjgc_day_hour!M13="","",_sjgc_day_hour!M13)</f>
        <v/>
      </c>
      <c r="O18" s="82" t="str">
        <f>IF(_sjgc_day_hour!N13="","",_sjgc_day_hour!N13)</f>
        <v/>
      </c>
      <c r="P18" s="82" t="str">
        <f>IF(_sjgc_day_hour!O13="","",_sjgc_day_hour!O13)</f>
        <v/>
      </c>
      <c r="Q18" s="95" t="str">
        <f>IF(_sjgc_day_hour!P13="","",_sjgc_day_hour!P13)</f>
        <v/>
      </c>
      <c r="R18" s="95" t="str">
        <f>IF(_sjgc_day_hour!Q13="","",_sjgc_day_hour!Q13)</f>
        <v/>
      </c>
      <c r="S18" s="82" t="str">
        <f>IF(_sjgc_day_hour!R13="","",_sjgc_day_hour!R13)</f>
        <v/>
      </c>
      <c r="T18" s="95" t="str">
        <f>IF(_sjgc_day_hour!S13="","",_sjgc_day_hour!S13)</f>
        <v/>
      </c>
      <c r="U18" s="82" t="str">
        <f>IF(_sjgc_day_hour!T13="","",_sjgc_day_hour!T13)</f>
        <v/>
      </c>
      <c r="V18" s="105" t="str">
        <f>IF(_sjgc_day_hour!U13="","",_sjgc_day_hour!U13)</f>
        <v/>
      </c>
    </row>
    <row r="19" s="52" customFormat="1" ht="30" customHeight="1" spans="1:22">
      <c r="A19" s="81">
        <v>13</v>
      </c>
      <c r="B19" s="82" t="str">
        <f>IF(_sjgc_day_hour!A14="","",_sjgc_day_hour!A14)</f>
        <v/>
      </c>
      <c r="C19" s="82" t="str">
        <f>IF(_sjgc_day_hour!B14="","",_sjgc_day_hour!B14)</f>
        <v/>
      </c>
      <c r="D19" s="82" t="str">
        <f>IF(_sjgc_day_hour!C14="","",_sjgc_day_hour!C14)</f>
        <v/>
      </c>
      <c r="E19" s="83" t="str">
        <f>IF(_sjgc_day_hour!D14="","",_sjgc_day_hour!D14)</f>
        <v/>
      </c>
      <c r="F19" s="82" t="str">
        <f>IF(_sjgc_day_hour!E14="","",_sjgc_day_hour!E14)</f>
        <v/>
      </c>
      <c r="G19" s="82" t="str">
        <f>IF(_sjgc_day_hour!F14="","",_sjgc_day_hour!F14)</f>
        <v/>
      </c>
      <c r="H19" s="82" t="str">
        <f>IF(_sjgc_day_hour!G14="","",_sjgc_day_hour!G14)</f>
        <v/>
      </c>
      <c r="I19" s="82" t="str">
        <f>IF(_sjgc_day_hour!H14="","",_sjgc_day_hour!H14)</f>
        <v/>
      </c>
      <c r="J19" s="82" t="str">
        <f>IF(_sjgc_day_hour!I14="","",_sjgc_day_hour!I14)</f>
        <v/>
      </c>
      <c r="K19" s="83" t="str">
        <f>IF(_sjgc_day_hour!J14="","",_sjgc_day_hour!J14)</f>
        <v/>
      </c>
      <c r="L19" s="82" t="str">
        <f>IF(_sjgc_day_hour!K14="","",_sjgc_day_hour!K14)</f>
        <v/>
      </c>
      <c r="M19" s="95" t="str">
        <f>IF(_sjgc_day_hour!L14="","",_sjgc_day_hour!L14)</f>
        <v/>
      </c>
      <c r="N19" s="82" t="str">
        <f>IF(_sjgc_day_hour!M14="","",_sjgc_day_hour!M14)</f>
        <v/>
      </c>
      <c r="O19" s="82" t="str">
        <f>IF(_sjgc_day_hour!N14="","",_sjgc_day_hour!N14)</f>
        <v/>
      </c>
      <c r="P19" s="82" t="str">
        <f>IF(_sjgc_day_hour!O14="","",_sjgc_day_hour!O14)</f>
        <v/>
      </c>
      <c r="Q19" s="95" t="str">
        <f>IF(_sjgc_day_hour!P14="","",_sjgc_day_hour!P14)</f>
        <v/>
      </c>
      <c r="R19" s="95" t="str">
        <f>IF(_sjgc_day_hour!Q14="","",_sjgc_day_hour!Q14)</f>
        <v/>
      </c>
      <c r="S19" s="82" t="str">
        <f>IF(_sjgc_day_hour!R14="","",_sjgc_day_hour!R14)</f>
        <v/>
      </c>
      <c r="T19" s="95" t="str">
        <f>IF(_sjgc_day_hour!S14="","",_sjgc_day_hour!S14)</f>
        <v/>
      </c>
      <c r="U19" s="82" t="str">
        <f>IF(_sjgc_day_hour!T14="","",_sjgc_day_hour!T14)</f>
        <v/>
      </c>
      <c r="V19" s="105" t="str">
        <f>IF(_sjgc_day_hour!U14="","",_sjgc_day_hour!U14)</f>
        <v/>
      </c>
    </row>
    <row r="20" s="52" customFormat="1" ht="30" customHeight="1" spans="1:22">
      <c r="A20" s="81">
        <v>14</v>
      </c>
      <c r="B20" s="82" t="str">
        <f>IF(_sjgc_day_hour!A15="","",_sjgc_day_hour!A15)</f>
        <v/>
      </c>
      <c r="C20" s="82" t="str">
        <f>IF(_sjgc_day_hour!B15="","",_sjgc_day_hour!B15)</f>
        <v/>
      </c>
      <c r="D20" s="82" t="str">
        <f>IF(_sjgc_day_hour!C15="","",_sjgc_day_hour!C15)</f>
        <v/>
      </c>
      <c r="E20" s="83" t="str">
        <f>IF(_sjgc_day_hour!D15="","",_sjgc_day_hour!D15)</f>
        <v/>
      </c>
      <c r="F20" s="82" t="str">
        <f>IF(_sjgc_day_hour!E15="","",_sjgc_day_hour!E15)</f>
        <v/>
      </c>
      <c r="G20" s="82" t="str">
        <f>IF(_sjgc_day_hour!F15="","",_sjgc_day_hour!F15)</f>
        <v/>
      </c>
      <c r="H20" s="82" t="str">
        <f>IF(_sjgc_day_hour!G15="","",_sjgc_day_hour!G15)</f>
        <v/>
      </c>
      <c r="I20" s="82" t="str">
        <f>IF(_sjgc_day_hour!H15="","",_sjgc_day_hour!H15)</f>
        <v/>
      </c>
      <c r="J20" s="82" t="str">
        <f>IF(_sjgc_day_hour!I15="","",_sjgc_day_hour!I15)</f>
        <v/>
      </c>
      <c r="K20" s="83" t="str">
        <f>IF(_sjgc_day_hour!J15="","",_sjgc_day_hour!J15)</f>
        <v/>
      </c>
      <c r="L20" s="82" t="str">
        <f>IF(_sjgc_day_hour!K15="","",_sjgc_day_hour!K15)</f>
        <v/>
      </c>
      <c r="M20" s="95" t="str">
        <f>IF(_sjgc_day_hour!L15="","",_sjgc_day_hour!L15)</f>
        <v/>
      </c>
      <c r="N20" s="82" t="str">
        <f>IF(_sjgc_day_hour!M15="","",_sjgc_day_hour!M15)</f>
        <v/>
      </c>
      <c r="O20" s="82" t="str">
        <f>IF(_sjgc_day_hour!N15="","",_sjgc_day_hour!N15)</f>
        <v/>
      </c>
      <c r="P20" s="82" t="str">
        <f>IF(_sjgc_day_hour!O15="","",_sjgc_day_hour!O15)</f>
        <v/>
      </c>
      <c r="Q20" s="95" t="str">
        <f>IF(_sjgc_day_hour!P15="","",_sjgc_day_hour!P15)</f>
        <v/>
      </c>
      <c r="R20" s="95" t="str">
        <f>IF(_sjgc_day_hour!Q15="","",_sjgc_day_hour!Q15)</f>
        <v/>
      </c>
      <c r="S20" s="82" t="str">
        <f>IF(_sjgc_day_hour!R15="","",_sjgc_day_hour!R15)</f>
        <v/>
      </c>
      <c r="T20" s="95" t="str">
        <f>IF(_sjgc_day_hour!S15="","",_sjgc_day_hour!S15)</f>
        <v/>
      </c>
      <c r="U20" s="82" t="str">
        <f>IF(_sjgc_day_hour!T15="","",_sjgc_day_hour!T15)</f>
        <v/>
      </c>
      <c r="V20" s="105" t="str">
        <f>IF(_sjgc_day_hour!U15="","",_sjgc_day_hour!U15)</f>
        <v/>
      </c>
    </row>
    <row r="21" s="52" customFormat="1" ht="30" customHeight="1" spans="1:22">
      <c r="A21" s="81">
        <v>15</v>
      </c>
      <c r="B21" s="82" t="str">
        <f>IF(_sjgc_day_hour!A16="","",_sjgc_day_hour!A16)</f>
        <v/>
      </c>
      <c r="C21" s="82" t="str">
        <f>IF(_sjgc_day_hour!B16="","",_sjgc_day_hour!B16)</f>
        <v/>
      </c>
      <c r="D21" s="82" t="str">
        <f>IF(_sjgc_day_hour!C16="","",_sjgc_day_hour!C16)</f>
        <v/>
      </c>
      <c r="E21" s="83" t="str">
        <f>IF(_sjgc_day_hour!D16="","",_sjgc_day_hour!D16)</f>
        <v/>
      </c>
      <c r="F21" s="82" t="str">
        <f>IF(_sjgc_day_hour!E16="","",_sjgc_day_hour!E16)</f>
        <v/>
      </c>
      <c r="G21" s="82" t="str">
        <f>IF(_sjgc_day_hour!F16="","",_sjgc_day_hour!F16)</f>
        <v/>
      </c>
      <c r="H21" s="82" t="str">
        <f>IF(_sjgc_day_hour!G16="","",_sjgc_day_hour!G16)</f>
        <v/>
      </c>
      <c r="I21" s="82" t="str">
        <f>IF(_sjgc_day_hour!H16="","",_sjgc_day_hour!H16)</f>
        <v/>
      </c>
      <c r="J21" s="82" t="str">
        <f>IF(_sjgc_day_hour!I16="","",_sjgc_day_hour!I16)</f>
        <v/>
      </c>
      <c r="K21" s="83" t="str">
        <f>IF(_sjgc_day_hour!J16="","",_sjgc_day_hour!J16)</f>
        <v/>
      </c>
      <c r="L21" s="82" t="str">
        <f>IF(_sjgc_day_hour!K16="","",_sjgc_day_hour!K16)</f>
        <v/>
      </c>
      <c r="M21" s="95" t="str">
        <f>IF(_sjgc_day_hour!L16="","",_sjgc_day_hour!L16)</f>
        <v/>
      </c>
      <c r="N21" s="82" t="str">
        <f>IF(_sjgc_day_hour!M16="","",_sjgc_day_hour!M16)</f>
        <v/>
      </c>
      <c r="O21" s="82" t="str">
        <f>IF(_sjgc_day_hour!N16="","",_sjgc_day_hour!N16)</f>
        <v/>
      </c>
      <c r="P21" s="82" t="str">
        <f>IF(_sjgc_day_hour!O16="","",_sjgc_day_hour!O16)</f>
        <v/>
      </c>
      <c r="Q21" s="95" t="str">
        <f>IF(_sjgc_day_hour!P16="","",_sjgc_day_hour!P16)</f>
        <v/>
      </c>
      <c r="R21" s="95" t="str">
        <f>IF(_sjgc_day_hour!Q16="","",_sjgc_day_hour!Q16)</f>
        <v/>
      </c>
      <c r="S21" s="82" t="str">
        <f>IF(_sjgc_day_hour!R16="","",_sjgc_day_hour!R16)</f>
        <v/>
      </c>
      <c r="T21" s="95" t="str">
        <f>IF(_sjgc_day_hour!S16="","",_sjgc_day_hour!S16)</f>
        <v/>
      </c>
      <c r="U21" s="82" t="str">
        <f>IF(_sjgc_day_hour!T16="","",_sjgc_day_hour!T16)</f>
        <v/>
      </c>
      <c r="V21" s="105" t="str">
        <f>IF(_sjgc_day_hour!U16="","",_sjgc_day_hour!U16)</f>
        <v/>
      </c>
    </row>
    <row r="22" s="52" customFormat="1" ht="30" customHeight="1" spans="1:22">
      <c r="A22" s="81">
        <v>16</v>
      </c>
      <c r="B22" s="82" t="str">
        <f>IF(_sjgc_day_hour!A17="","",_sjgc_day_hour!A17)</f>
        <v/>
      </c>
      <c r="C22" s="82" t="str">
        <f>IF(_sjgc_day_hour!B17="","",_sjgc_day_hour!B17)</f>
        <v/>
      </c>
      <c r="D22" s="82" t="str">
        <f>IF(_sjgc_day_hour!C17="","",_sjgc_day_hour!C17)</f>
        <v/>
      </c>
      <c r="E22" s="83" t="str">
        <f>IF(_sjgc_day_hour!D17="","",_sjgc_day_hour!D17)</f>
        <v/>
      </c>
      <c r="F22" s="82" t="str">
        <f>IF(_sjgc_day_hour!E17="","",_sjgc_day_hour!E17)</f>
        <v/>
      </c>
      <c r="G22" s="82" t="str">
        <f>IF(_sjgc_day_hour!F17="","",_sjgc_day_hour!F17)</f>
        <v/>
      </c>
      <c r="H22" s="82" t="str">
        <f>IF(_sjgc_day_hour!G17="","",_sjgc_day_hour!G17)</f>
        <v/>
      </c>
      <c r="I22" s="82" t="str">
        <f>IF(_sjgc_day_hour!H17="","",_sjgc_day_hour!H17)</f>
        <v/>
      </c>
      <c r="J22" s="82" t="str">
        <f>IF(_sjgc_day_hour!I17="","",_sjgc_day_hour!I17)</f>
        <v/>
      </c>
      <c r="K22" s="83" t="str">
        <f>IF(_sjgc_day_hour!J17="","",_sjgc_day_hour!J17)</f>
        <v/>
      </c>
      <c r="L22" s="82" t="str">
        <f>IF(_sjgc_day_hour!K17="","",_sjgc_day_hour!K17)</f>
        <v/>
      </c>
      <c r="M22" s="95" t="str">
        <f>IF(_sjgc_day_hour!L17="","",_sjgc_day_hour!L17)</f>
        <v/>
      </c>
      <c r="N22" s="82" t="str">
        <f>IF(_sjgc_day_hour!M17="","",_sjgc_day_hour!M17)</f>
        <v/>
      </c>
      <c r="O22" s="82" t="str">
        <f>IF(_sjgc_day_hour!N17="","",_sjgc_day_hour!N17)</f>
        <v/>
      </c>
      <c r="P22" s="82" t="str">
        <f>IF(_sjgc_day_hour!O17="","",_sjgc_day_hour!O17)</f>
        <v/>
      </c>
      <c r="Q22" s="95" t="str">
        <f>IF(_sjgc_day_hour!P17="","",_sjgc_day_hour!P17)</f>
        <v/>
      </c>
      <c r="R22" s="95" t="str">
        <f>IF(_sjgc_day_hour!Q17="","",_sjgc_day_hour!Q17)</f>
        <v/>
      </c>
      <c r="S22" s="82" t="str">
        <f>IF(_sjgc_day_hour!R17="","",_sjgc_day_hour!R17)</f>
        <v/>
      </c>
      <c r="T22" s="95" t="str">
        <f>IF(_sjgc_day_hour!S17="","",_sjgc_day_hour!S17)</f>
        <v/>
      </c>
      <c r="U22" s="82" t="str">
        <f>IF(_sjgc_day_hour!T17="","",_sjgc_day_hour!T17)</f>
        <v/>
      </c>
      <c r="V22" s="105" t="str">
        <f>IF(_sjgc_day_hour!U17="","",_sjgc_day_hour!U17)</f>
        <v/>
      </c>
    </row>
    <row r="23" s="52" customFormat="1" ht="30" customHeight="1" spans="1:22">
      <c r="A23" s="81">
        <v>17</v>
      </c>
      <c r="B23" s="82" t="str">
        <f>IF(_sjgc_day_hour!A18="","",_sjgc_day_hour!A18)</f>
        <v/>
      </c>
      <c r="C23" s="82" t="str">
        <f>IF(_sjgc_day_hour!B18="","",_sjgc_day_hour!B18)</f>
        <v/>
      </c>
      <c r="D23" s="82" t="str">
        <f>IF(_sjgc_day_hour!C18="","",_sjgc_day_hour!C18)</f>
        <v/>
      </c>
      <c r="E23" s="83" t="str">
        <f>IF(_sjgc_day_hour!D18="","",_sjgc_day_hour!D18)</f>
        <v/>
      </c>
      <c r="F23" s="82" t="str">
        <f>IF(_sjgc_day_hour!E18="","",_sjgc_day_hour!E18)</f>
        <v/>
      </c>
      <c r="G23" s="82" t="str">
        <f>IF(_sjgc_day_hour!F18="","",_sjgc_day_hour!F18)</f>
        <v/>
      </c>
      <c r="H23" s="82" t="str">
        <f>IF(_sjgc_day_hour!G18="","",_sjgc_day_hour!G18)</f>
        <v/>
      </c>
      <c r="I23" s="82" t="str">
        <f>IF(_sjgc_day_hour!H18="","",_sjgc_day_hour!H18)</f>
        <v/>
      </c>
      <c r="J23" s="82" t="str">
        <f>IF(_sjgc_day_hour!I18="","",_sjgc_day_hour!I18)</f>
        <v/>
      </c>
      <c r="K23" s="83" t="str">
        <f>IF(_sjgc_day_hour!J18="","",_sjgc_day_hour!J18)</f>
        <v/>
      </c>
      <c r="L23" s="82" t="str">
        <f>IF(_sjgc_day_hour!K18="","",_sjgc_day_hour!K18)</f>
        <v/>
      </c>
      <c r="M23" s="95" t="str">
        <f>IF(_sjgc_day_hour!L18="","",_sjgc_day_hour!L18)</f>
        <v/>
      </c>
      <c r="N23" s="82" t="str">
        <f>IF(_sjgc_day_hour!M18="","",_sjgc_day_hour!M18)</f>
        <v/>
      </c>
      <c r="O23" s="82" t="str">
        <f>IF(_sjgc_day_hour!N18="","",_sjgc_day_hour!N18)</f>
        <v/>
      </c>
      <c r="P23" s="82" t="str">
        <f>IF(_sjgc_day_hour!O18="","",_sjgc_day_hour!O18)</f>
        <v/>
      </c>
      <c r="Q23" s="95" t="str">
        <f>IF(_sjgc_day_hour!P18="","",_sjgc_day_hour!P18)</f>
        <v/>
      </c>
      <c r="R23" s="95" t="str">
        <f>IF(_sjgc_day_hour!Q18="","",_sjgc_day_hour!Q18)</f>
        <v/>
      </c>
      <c r="S23" s="82" t="str">
        <f>IF(_sjgc_day_hour!R18="","",_sjgc_day_hour!R18)</f>
        <v/>
      </c>
      <c r="T23" s="95" t="str">
        <f>IF(_sjgc_day_hour!S18="","",_sjgc_day_hour!S18)</f>
        <v/>
      </c>
      <c r="U23" s="82" t="str">
        <f>IF(_sjgc_day_hour!T18="","",_sjgc_day_hour!T18)</f>
        <v/>
      </c>
      <c r="V23" s="105" t="str">
        <f>IF(_sjgc_day_hour!U18="","",_sjgc_day_hour!U18)</f>
        <v/>
      </c>
    </row>
    <row r="24" s="52" customFormat="1" ht="30" customHeight="1" spans="1:24">
      <c r="A24" s="81">
        <v>18</v>
      </c>
      <c r="B24" s="82" t="str">
        <f>IF(_sjgc_day_hour!A19="","",_sjgc_day_hour!A19)</f>
        <v/>
      </c>
      <c r="C24" s="82" t="str">
        <f>IF(_sjgc_day_hour!B19="","",_sjgc_day_hour!B19)</f>
        <v/>
      </c>
      <c r="D24" s="82" t="str">
        <f>IF(_sjgc_day_hour!C19="","",_sjgc_day_hour!C19)</f>
        <v/>
      </c>
      <c r="E24" s="83" t="str">
        <f>IF(_sjgc_day_hour!D19="","",_sjgc_day_hour!D19)</f>
        <v/>
      </c>
      <c r="F24" s="82" t="str">
        <f>IF(_sjgc_day_hour!E19="","",_sjgc_day_hour!E19)</f>
        <v/>
      </c>
      <c r="G24" s="82" t="str">
        <f>IF(_sjgc_day_hour!F19="","",_sjgc_day_hour!F19)</f>
        <v/>
      </c>
      <c r="H24" s="82" t="str">
        <f>IF(_sjgc_day_hour!G19="","",_sjgc_day_hour!G19)</f>
        <v/>
      </c>
      <c r="I24" s="82" t="str">
        <f>IF(_sjgc_day_hour!H19="","",_sjgc_day_hour!H19)</f>
        <v/>
      </c>
      <c r="J24" s="82" t="str">
        <f>IF(_sjgc_day_hour!I19="","",_sjgc_day_hour!I19)</f>
        <v/>
      </c>
      <c r="K24" s="83" t="str">
        <f>IF(_sjgc_day_hour!J19="","",_sjgc_day_hour!J19)</f>
        <v/>
      </c>
      <c r="L24" s="82" t="str">
        <f>IF(_sjgc_day_hour!K19="","",_sjgc_day_hour!K19)</f>
        <v/>
      </c>
      <c r="M24" s="95" t="str">
        <f>IF(_sjgc_day_hour!L19="","",_sjgc_day_hour!L19)</f>
        <v/>
      </c>
      <c r="N24" s="82" t="str">
        <f>IF(_sjgc_day_hour!M19="","",_sjgc_day_hour!M19)</f>
        <v/>
      </c>
      <c r="O24" s="82" t="str">
        <f>IF(_sjgc_day_hour!N19="","",_sjgc_day_hour!N19)</f>
        <v/>
      </c>
      <c r="P24" s="82" t="str">
        <f>IF(_sjgc_day_hour!O19="","",_sjgc_day_hour!O19)</f>
        <v/>
      </c>
      <c r="Q24" s="95" t="str">
        <f>IF(_sjgc_day_hour!P19="","",_sjgc_day_hour!P19)</f>
        <v/>
      </c>
      <c r="R24" s="95" t="str">
        <f>IF(_sjgc_day_hour!Q19="","",_sjgc_day_hour!Q19)</f>
        <v/>
      </c>
      <c r="S24" s="82" t="str">
        <f>IF(_sjgc_day_hour!R19="","",_sjgc_day_hour!R19)</f>
        <v/>
      </c>
      <c r="T24" s="95" t="str">
        <f>IF(_sjgc_day_hour!S19="","",_sjgc_day_hour!S19)</f>
        <v/>
      </c>
      <c r="U24" s="82" t="str">
        <f>IF(_sjgc_day_hour!T19="","",_sjgc_day_hour!T19)</f>
        <v/>
      </c>
      <c r="V24" s="105" t="str">
        <f>IF(_sjgc_day_hour!U19="","",_sjgc_day_hour!U19)</f>
        <v/>
      </c>
      <c r="W24" s="106"/>
      <c r="X24" s="106"/>
    </row>
    <row r="25" s="52" customFormat="1" ht="30" customHeight="1" spans="1:22">
      <c r="A25" s="81">
        <v>19</v>
      </c>
      <c r="B25" s="82" t="str">
        <f>IF(_sjgc_day_hour!A20="","",_sjgc_day_hour!A20)</f>
        <v/>
      </c>
      <c r="C25" s="82" t="str">
        <f>IF(_sjgc_day_hour!B20="","",_sjgc_day_hour!B20)</f>
        <v/>
      </c>
      <c r="D25" s="82" t="str">
        <f>IF(_sjgc_day_hour!C20="","",_sjgc_day_hour!C20)</f>
        <v/>
      </c>
      <c r="E25" s="83" t="str">
        <f>IF(_sjgc_day_hour!D20="","",_sjgc_day_hour!D20)</f>
        <v/>
      </c>
      <c r="F25" s="82" t="str">
        <f>IF(_sjgc_day_hour!E20="","",_sjgc_day_hour!E20)</f>
        <v/>
      </c>
      <c r="G25" s="82" t="str">
        <f>IF(_sjgc_day_hour!F20="","",_sjgc_day_hour!F20)</f>
        <v/>
      </c>
      <c r="H25" s="82" t="str">
        <f>IF(_sjgc_day_hour!G20="","",_sjgc_day_hour!G20)</f>
        <v/>
      </c>
      <c r="I25" s="82" t="str">
        <f>IF(_sjgc_day_hour!H20="","",_sjgc_day_hour!H20)</f>
        <v/>
      </c>
      <c r="J25" s="82" t="str">
        <f>IF(_sjgc_day_hour!I20="","",_sjgc_day_hour!I20)</f>
        <v/>
      </c>
      <c r="K25" s="83" t="str">
        <f>IF(_sjgc_day_hour!J20="","",_sjgc_day_hour!J20)</f>
        <v/>
      </c>
      <c r="L25" s="82" t="str">
        <f>IF(_sjgc_day_hour!K20="","",_sjgc_day_hour!K20)</f>
        <v/>
      </c>
      <c r="M25" s="95" t="str">
        <f>IF(_sjgc_day_hour!L20="","",_sjgc_day_hour!L20)</f>
        <v/>
      </c>
      <c r="N25" s="82" t="str">
        <f>IF(_sjgc_day_hour!M20="","",_sjgc_day_hour!M20)</f>
        <v/>
      </c>
      <c r="O25" s="82" t="str">
        <f>IF(_sjgc_day_hour!N20="","",_sjgc_day_hour!N20)</f>
        <v/>
      </c>
      <c r="P25" s="82" t="str">
        <f>IF(_sjgc_day_hour!O20="","",_sjgc_day_hour!O20)</f>
        <v/>
      </c>
      <c r="Q25" s="95" t="str">
        <f>IF(_sjgc_day_hour!P20="","",_sjgc_day_hour!P20)</f>
        <v/>
      </c>
      <c r="R25" s="95" t="str">
        <f>IF(_sjgc_day_hour!Q20="","",_sjgc_day_hour!Q20)</f>
        <v/>
      </c>
      <c r="S25" s="82" t="str">
        <f>IF(_sjgc_day_hour!R20="","",_sjgc_day_hour!R20)</f>
        <v/>
      </c>
      <c r="T25" s="95" t="str">
        <f>IF(_sjgc_day_hour!S20="","",_sjgc_day_hour!S20)</f>
        <v/>
      </c>
      <c r="U25" s="82" t="str">
        <f>IF(_sjgc_day_hour!T20="","",_sjgc_day_hour!T20)</f>
        <v/>
      </c>
      <c r="V25" s="105" t="str">
        <f>IF(_sjgc_day_hour!U20="","",_sjgc_day_hour!U20)</f>
        <v/>
      </c>
    </row>
    <row r="26" s="52" customFormat="1" ht="30" customHeight="1" spans="1:22">
      <c r="A26" s="81">
        <v>20</v>
      </c>
      <c r="B26" s="82" t="str">
        <f>IF(_sjgc_day_hour!A21="","",_sjgc_day_hour!A21)</f>
        <v/>
      </c>
      <c r="C26" s="82" t="str">
        <f>IF(_sjgc_day_hour!B21="","",_sjgc_day_hour!B21)</f>
        <v/>
      </c>
      <c r="D26" s="82" t="str">
        <f>IF(_sjgc_day_hour!C21="","",_sjgc_day_hour!C21)</f>
        <v/>
      </c>
      <c r="E26" s="83" t="str">
        <f>IF(_sjgc_day_hour!D21="","",_sjgc_day_hour!D21)</f>
        <v/>
      </c>
      <c r="F26" s="82" t="str">
        <f>IF(_sjgc_day_hour!E21="","",_sjgc_day_hour!E21)</f>
        <v/>
      </c>
      <c r="G26" s="82" t="str">
        <f>IF(_sjgc_day_hour!F21="","",_sjgc_day_hour!F21)</f>
        <v/>
      </c>
      <c r="H26" s="82" t="str">
        <f>IF(_sjgc_day_hour!G21="","",_sjgc_day_hour!G21)</f>
        <v/>
      </c>
      <c r="I26" s="82" t="str">
        <f>IF(_sjgc_day_hour!H21="","",_sjgc_day_hour!H21)</f>
        <v/>
      </c>
      <c r="J26" s="82" t="str">
        <f>IF(_sjgc_day_hour!I21="","",_sjgc_day_hour!I21)</f>
        <v/>
      </c>
      <c r="K26" s="83" t="str">
        <f>IF(_sjgc_day_hour!J21="","",_sjgc_day_hour!J21)</f>
        <v/>
      </c>
      <c r="L26" s="82" t="str">
        <f>IF(_sjgc_day_hour!K21="","",_sjgc_day_hour!K21)</f>
        <v/>
      </c>
      <c r="M26" s="95" t="str">
        <f>IF(_sjgc_day_hour!L21="","",_sjgc_day_hour!L21)</f>
        <v/>
      </c>
      <c r="N26" s="82" t="str">
        <f>IF(_sjgc_day_hour!M21="","",_sjgc_day_hour!M21)</f>
        <v/>
      </c>
      <c r="O26" s="82" t="str">
        <f>IF(_sjgc_day_hour!N21="","",_sjgc_day_hour!N21)</f>
        <v/>
      </c>
      <c r="P26" s="82" t="str">
        <f>IF(_sjgc_day_hour!O21="","",_sjgc_day_hour!O21)</f>
        <v/>
      </c>
      <c r="Q26" s="95" t="str">
        <f>IF(_sjgc_day_hour!P21="","",_sjgc_day_hour!P21)</f>
        <v/>
      </c>
      <c r="R26" s="95" t="str">
        <f>IF(_sjgc_day_hour!Q21="","",_sjgc_day_hour!Q21)</f>
        <v/>
      </c>
      <c r="S26" s="82" t="str">
        <f>IF(_sjgc_day_hour!R21="","",_sjgc_day_hour!R21)</f>
        <v/>
      </c>
      <c r="T26" s="95" t="str">
        <f>IF(_sjgc_day_hour!S21="","",_sjgc_day_hour!S21)</f>
        <v/>
      </c>
      <c r="U26" s="82" t="str">
        <f>IF(_sjgc_day_hour!T21="","",_sjgc_day_hour!T21)</f>
        <v/>
      </c>
      <c r="V26" s="105" t="str">
        <f>IF(_sjgc_day_hour!U21="","",_sjgc_day_hour!U21)</f>
        <v/>
      </c>
    </row>
    <row r="27" s="52" customFormat="1" ht="30" customHeight="1" spans="1:22">
      <c r="A27" s="81">
        <v>21</v>
      </c>
      <c r="B27" s="82" t="str">
        <f>IF(_sjgc_day_hour!A22="","",_sjgc_day_hour!A22)</f>
        <v/>
      </c>
      <c r="C27" s="82" t="str">
        <f>IF(_sjgc_day_hour!B22="","",_sjgc_day_hour!B22)</f>
        <v/>
      </c>
      <c r="D27" s="82" t="str">
        <f>IF(_sjgc_day_hour!C22="","",_sjgc_day_hour!C22)</f>
        <v/>
      </c>
      <c r="E27" s="83" t="str">
        <f>IF(_sjgc_day_hour!D22="","",_sjgc_day_hour!D22)</f>
        <v/>
      </c>
      <c r="F27" s="82" t="str">
        <f>IF(_sjgc_day_hour!E22="","",_sjgc_day_hour!E22)</f>
        <v/>
      </c>
      <c r="G27" s="82" t="str">
        <f>IF(_sjgc_day_hour!F22="","",_sjgc_day_hour!F22)</f>
        <v/>
      </c>
      <c r="H27" s="82" t="str">
        <f>IF(_sjgc_day_hour!G22="","",_sjgc_day_hour!G22)</f>
        <v/>
      </c>
      <c r="I27" s="82" t="str">
        <f>IF(_sjgc_day_hour!H22="","",_sjgc_day_hour!H22)</f>
        <v/>
      </c>
      <c r="J27" s="82" t="str">
        <f>IF(_sjgc_day_hour!I22="","",_sjgc_day_hour!I22)</f>
        <v/>
      </c>
      <c r="K27" s="83" t="str">
        <f>IF(_sjgc_day_hour!J22="","",_sjgc_day_hour!J22)</f>
        <v/>
      </c>
      <c r="L27" s="82" t="str">
        <f>IF(_sjgc_day_hour!K22="","",_sjgc_day_hour!K22)</f>
        <v/>
      </c>
      <c r="M27" s="95" t="str">
        <f>IF(_sjgc_day_hour!L22="","",_sjgc_day_hour!L22)</f>
        <v/>
      </c>
      <c r="N27" s="82" t="str">
        <f>IF(_sjgc_day_hour!M22="","",_sjgc_day_hour!M22)</f>
        <v/>
      </c>
      <c r="O27" s="82" t="str">
        <f>IF(_sjgc_day_hour!N22="","",_sjgc_day_hour!N22)</f>
        <v/>
      </c>
      <c r="P27" s="82" t="str">
        <f>IF(_sjgc_day_hour!O22="","",_sjgc_day_hour!O22)</f>
        <v/>
      </c>
      <c r="Q27" s="95" t="str">
        <f>IF(_sjgc_day_hour!P22="","",_sjgc_day_hour!P22)</f>
        <v/>
      </c>
      <c r="R27" s="95" t="str">
        <f>IF(_sjgc_day_hour!Q22="","",_sjgc_day_hour!Q22)</f>
        <v/>
      </c>
      <c r="S27" s="82" t="str">
        <f>IF(_sjgc_day_hour!R22="","",_sjgc_day_hour!R22)</f>
        <v/>
      </c>
      <c r="T27" s="95" t="str">
        <f>IF(_sjgc_day_hour!S22="","",_sjgc_day_hour!S22)</f>
        <v/>
      </c>
      <c r="U27" s="82" t="str">
        <f>IF(_sjgc_day_hour!T22="","",_sjgc_day_hour!T22)</f>
        <v/>
      </c>
      <c r="V27" s="105" t="str">
        <f>IF(_sjgc_day_hour!U22="","",_sjgc_day_hour!U22)</f>
        <v/>
      </c>
    </row>
    <row r="28" s="52" customFormat="1" ht="30" customHeight="1" spans="1:22">
      <c r="A28" s="81">
        <v>22</v>
      </c>
      <c r="B28" s="82" t="str">
        <f>IF(_sjgc_day_hour!A23="","",_sjgc_day_hour!A23)</f>
        <v/>
      </c>
      <c r="C28" s="82" t="str">
        <f>IF(_sjgc_day_hour!B23="","",_sjgc_day_hour!B23)</f>
        <v/>
      </c>
      <c r="D28" s="82" t="str">
        <f>IF(_sjgc_day_hour!C23="","",_sjgc_day_hour!C23)</f>
        <v/>
      </c>
      <c r="E28" s="83" t="str">
        <f>IF(_sjgc_day_hour!D23="","",_sjgc_day_hour!D23)</f>
        <v/>
      </c>
      <c r="F28" s="82" t="str">
        <f>IF(_sjgc_day_hour!E23="","",_sjgc_day_hour!E23)</f>
        <v/>
      </c>
      <c r="G28" s="82" t="str">
        <f>IF(_sjgc_day_hour!F23="","",_sjgc_day_hour!F23)</f>
        <v/>
      </c>
      <c r="H28" s="82" t="str">
        <f>IF(_sjgc_day_hour!G23="","",_sjgc_day_hour!G23)</f>
        <v/>
      </c>
      <c r="I28" s="82" t="str">
        <f>IF(_sjgc_day_hour!H23="","",_sjgc_day_hour!H23)</f>
        <v/>
      </c>
      <c r="J28" s="82" t="str">
        <f>IF(_sjgc_day_hour!I23="","",_sjgc_day_hour!I23)</f>
        <v/>
      </c>
      <c r="K28" s="83" t="str">
        <f>IF(_sjgc_day_hour!J23="","",_sjgc_day_hour!J23)</f>
        <v/>
      </c>
      <c r="L28" s="82" t="str">
        <f>IF(_sjgc_day_hour!K23="","",_sjgc_day_hour!K23)</f>
        <v/>
      </c>
      <c r="M28" s="95" t="str">
        <f>IF(_sjgc_day_hour!L23="","",_sjgc_day_hour!L23)</f>
        <v/>
      </c>
      <c r="N28" s="82" t="str">
        <f>IF(_sjgc_day_hour!M23="","",_sjgc_day_hour!M23)</f>
        <v/>
      </c>
      <c r="O28" s="82" t="str">
        <f>IF(_sjgc_day_hour!N23="","",_sjgc_day_hour!N23)</f>
        <v/>
      </c>
      <c r="P28" s="82" t="str">
        <f>IF(_sjgc_day_hour!O23="","",_sjgc_day_hour!O23)</f>
        <v/>
      </c>
      <c r="Q28" s="95" t="str">
        <f>IF(_sjgc_day_hour!P23="","",_sjgc_day_hour!P23)</f>
        <v/>
      </c>
      <c r="R28" s="95" t="str">
        <f>IF(_sjgc_day_hour!Q23="","",_sjgc_day_hour!Q23)</f>
        <v/>
      </c>
      <c r="S28" s="82" t="str">
        <f>IF(_sjgc_day_hour!R23="","",_sjgc_day_hour!R23)</f>
        <v/>
      </c>
      <c r="T28" s="95" t="str">
        <f>IF(_sjgc_day_hour!S23="","",_sjgc_day_hour!S23)</f>
        <v/>
      </c>
      <c r="U28" s="82" t="str">
        <f>IF(_sjgc_day_hour!T23="","",_sjgc_day_hour!T23)</f>
        <v/>
      </c>
      <c r="V28" s="105" t="str">
        <f>IF(_sjgc_day_hour!U23="","",_sjgc_day_hour!U23)</f>
        <v/>
      </c>
    </row>
    <row r="29" s="52" customFormat="1" ht="30" customHeight="1" spans="1:22">
      <c r="A29" s="81">
        <v>23</v>
      </c>
      <c r="B29" s="82" t="str">
        <f>IF(_sjgc_day_hour!A24="","",_sjgc_day_hour!A24)</f>
        <v/>
      </c>
      <c r="C29" s="82" t="str">
        <f>IF(_sjgc_day_hour!B24="","",_sjgc_day_hour!B24)</f>
        <v/>
      </c>
      <c r="D29" s="82" t="str">
        <f>IF(_sjgc_day_hour!C24="","",_sjgc_day_hour!C24)</f>
        <v/>
      </c>
      <c r="E29" s="83" t="str">
        <f>IF(_sjgc_day_hour!D24="","",_sjgc_day_hour!D24)</f>
        <v/>
      </c>
      <c r="F29" s="82" t="str">
        <f>IF(_sjgc_day_hour!E24="","",_sjgc_day_hour!E24)</f>
        <v/>
      </c>
      <c r="G29" s="82" t="str">
        <f>IF(_sjgc_day_hour!F24="","",_sjgc_day_hour!F24)</f>
        <v/>
      </c>
      <c r="H29" s="82" t="str">
        <f>IF(_sjgc_day_hour!G24="","",_sjgc_day_hour!G24)</f>
        <v/>
      </c>
      <c r="I29" s="82" t="str">
        <f>IF(_sjgc_day_hour!H24="","",_sjgc_day_hour!H24)</f>
        <v/>
      </c>
      <c r="J29" s="82" t="str">
        <f>IF(_sjgc_day_hour!I24="","",_sjgc_day_hour!I24)</f>
        <v/>
      </c>
      <c r="K29" s="83" t="str">
        <f>IF(_sjgc_day_hour!J24="","",_sjgc_day_hour!J24)</f>
        <v/>
      </c>
      <c r="L29" s="82" t="str">
        <f>IF(_sjgc_day_hour!K24="","",_sjgc_day_hour!K24)</f>
        <v/>
      </c>
      <c r="M29" s="95" t="str">
        <f>IF(_sjgc_day_hour!L24="","",_sjgc_day_hour!L24)</f>
        <v/>
      </c>
      <c r="N29" s="82" t="str">
        <f>IF(_sjgc_day_hour!M24="","",_sjgc_day_hour!M24)</f>
        <v/>
      </c>
      <c r="O29" s="82" t="str">
        <f>IF(_sjgc_day_hour!N24="","",_sjgc_day_hour!N24)</f>
        <v/>
      </c>
      <c r="P29" s="82" t="str">
        <f>IF(_sjgc_day_hour!O24="","",_sjgc_day_hour!O24)</f>
        <v/>
      </c>
      <c r="Q29" s="95" t="str">
        <f>IF(_sjgc_day_hour!P24="","",_sjgc_day_hour!P24)</f>
        <v/>
      </c>
      <c r="R29" s="95" t="str">
        <f>IF(_sjgc_day_hour!Q24="","",_sjgc_day_hour!Q24)</f>
        <v/>
      </c>
      <c r="S29" s="82" t="str">
        <f>IF(_sjgc_day_hour!R24="","",_sjgc_day_hour!R24)</f>
        <v/>
      </c>
      <c r="T29" s="95" t="str">
        <f>IF(_sjgc_day_hour!S24="","",_sjgc_day_hour!S24)</f>
        <v/>
      </c>
      <c r="U29" s="82" t="str">
        <f>IF(_sjgc_day_hour!T24="","",_sjgc_day_hour!T24)</f>
        <v/>
      </c>
      <c r="V29" s="105" t="str">
        <f>IF(_sjgc_day_hour!U24="","",_sjgc_day_hour!U24)</f>
        <v/>
      </c>
    </row>
    <row r="30" s="52" customFormat="1" ht="30" customHeight="1" spans="1:22">
      <c r="A30" s="81">
        <v>24</v>
      </c>
      <c r="B30" s="82" t="str">
        <f>IF(_sjgc_day_hour!A25="","",_sjgc_day_hour!A25)</f>
        <v/>
      </c>
      <c r="C30" s="82" t="str">
        <f>IF(_sjgc_day_hour!B25="","",_sjgc_day_hour!B25)</f>
        <v/>
      </c>
      <c r="D30" s="82" t="str">
        <f>IF(_sjgc_day_hour!C25="","",_sjgc_day_hour!C25)</f>
        <v/>
      </c>
      <c r="E30" s="83" t="str">
        <f>IF(_sjgc_day_hour!D25="","",_sjgc_day_hour!D25)</f>
        <v/>
      </c>
      <c r="F30" s="82" t="str">
        <f>IF(_sjgc_day_hour!E25="","",_sjgc_day_hour!E25)</f>
        <v/>
      </c>
      <c r="G30" s="82" t="str">
        <f>IF(_sjgc_day_hour!F25="","",_sjgc_day_hour!F25)</f>
        <v/>
      </c>
      <c r="H30" s="82" t="str">
        <f>IF(_sjgc_day_hour!G25="","",_sjgc_day_hour!G25)</f>
        <v/>
      </c>
      <c r="I30" s="82" t="str">
        <f>IF(_sjgc_day_hour!H25="","",_sjgc_day_hour!H25)</f>
        <v/>
      </c>
      <c r="J30" s="82" t="str">
        <f>IF(_sjgc_day_hour!I25="","",_sjgc_day_hour!I25)</f>
        <v/>
      </c>
      <c r="K30" s="83" t="str">
        <f>IF(_sjgc_day_hour!J25="","",_sjgc_day_hour!J25)</f>
        <v/>
      </c>
      <c r="L30" s="82" t="str">
        <f>IF(_sjgc_day_hour!K25="","",_sjgc_day_hour!K25)</f>
        <v/>
      </c>
      <c r="M30" s="95" t="str">
        <f>IF(_sjgc_day_hour!L25="","",_sjgc_day_hour!L25)</f>
        <v/>
      </c>
      <c r="N30" s="82" t="str">
        <f>IF(_sjgc_day_hour!M25="","",_sjgc_day_hour!M25)</f>
        <v/>
      </c>
      <c r="O30" s="82" t="str">
        <f>IF(_sjgc_day_hour!N25="","",_sjgc_day_hour!N25)</f>
        <v/>
      </c>
      <c r="P30" s="82" t="str">
        <f>IF(_sjgc_day_hour!O25="","",_sjgc_day_hour!O25)</f>
        <v/>
      </c>
      <c r="Q30" s="95" t="str">
        <f>IF(_sjgc_day_hour!P25="","",_sjgc_day_hour!P25)</f>
        <v/>
      </c>
      <c r="R30" s="95" t="str">
        <f>IF(_sjgc_day_hour!Q25="","",_sjgc_day_hour!Q25)</f>
        <v/>
      </c>
      <c r="S30" s="82" t="str">
        <f>IF(_sjgc_day_hour!R25="","",_sjgc_day_hour!R25)</f>
        <v/>
      </c>
      <c r="T30" s="95" t="str">
        <f>IF(_sjgc_day_hour!S25="","",_sjgc_day_hour!S25)</f>
        <v/>
      </c>
      <c r="U30" s="82" t="str">
        <f>IF(_sjgc_day_hour!T25="","",_sjgc_day_hour!T25)</f>
        <v/>
      </c>
      <c r="V30" s="105" t="str">
        <f>IF(_sjgc_day_hour!U25="","",_sjgc_day_hour!U25)</f>
        <v/>
      </c>
    </row>
    <row r="31" s="52" customFormat="1" ht="30" customHeight="1" spans="1:22">
      <c r="A31" s="81" t="s">
        <v>78</v>
      </c>
      <c r="B31" s="84"/>
      <c r="C31" s="84"/>
      <c r="D31" s="84"/>
      <c r="E31" s="85"/>
      <c r="F31" s="84"/>
      <c r="G31" s="84"/>
      <c r="H31" s="84"/>
      <c r="I31" s="84"/>
      <c r="J31" s="84"/>
      <c r="K31" s="85"/>
      <c r="L31" s="84"/>
      <c r="M31" s="96"/>
      <c r="N31" s="84"/>
      <c r="O31" s="84"/>
      <c r="P31" s="84"/>
      <c r="Q31" s="96"/>
      <c r="R31" s="96"/>
      <c r="S31" s="84"/>
      <c r="T31" s="96"/>
      <c r="U31" s="84"/>
      <c r="V31" s="108"/>
    </row>
    <row r="32" s="52" customFormat="1" ht="30" customHeight="1" spans="1:22">
      <c r="A32" s="81" t="s">
        <v>80</v>
      </c>
      <c r="B32" s="84"/>
      <c r="C32" s="84"/>
      <c r="D32" s="84"/>
      <c r="E32" s="85"/>
      <c r="F32" s="84"/>
      <c r="G32" s="84"/>
      <c r="H32" s="84"/>
      <c r="I32" s="84"/>
      <c r="J32" s="84"/>
      <c r="K32" s="85"/>
      <c r="L32" s="84"/>
      <c r="M32" s="96"/>
      <c r="N32" s="84"/>
      <c r="O32" s="84"/>
      <c r="P32" s="84"/>
      <c r="Q32" s="96"/>
      <c r="R32" s="96"/>
      <c r="S32" s="84"/>
      <c r="T32" s="96"/>
      <c r="U32" s="84"/>
      <c r="V32" s="108"/>
    </row>
    <row r="33" s="52" customFormat="1" ht="30" customHeight="1" spans="1:22">
      <c r="A33" s="81" t="s">
        <v>79</v>
      </c>
      <c r="B33" s="84"/>
      <c r="C33" s="84"/>
      <c r="D33" s="84"/>
      <c r="E33" s="85"/>
      <c r="F33" s="84"/>
      <c r="G33" s="84"/>
      <c r="H33" s="84"/>
      <c r="I33" s="84"/>
      <c r="J33" s="84"/>
      <c r="K33" s="85"/>
      <c r="L33" s="84"/>
      <c r="M33" s="96"/>
      <c r="N33" s="84"/>
      <c r="O33" s="84"/>
      <c r="P33" s="84"/>
      <c r="Q33" s="96"/>
      <c r="R33" s="96"/>
      <c r="S33" s="84"/>
      <c r="T33" s="96"/>
      <c r="U33" s="84"/>
      <c r="V33" s="108"/>
    </row>
    <row r="34" s="52" customFormat="1" ht="30" customHeight="1" spans="1:22">
      <c r="A34" s="81" t="s">
        <v>162</v>
      </c>
      <c r="B34" s="86"/>
      <c r="C34" s="86"/>
      <c r="D34" s="86"/>
      <c r="E34" s="87"/>
      <c r="F34" s="86"/>
      <c r="G34" s="86"/>
      <c r="H34" s="86"/>
      <c r="I34" s="86"/>
      <c r="J34" s="86"/>
      <c r="K34" s="87"/>
      <c r="L34" s="86"/>
      <c r="M34" s="97"/>
      <c r="N34" s="86"/>
      <c r="O34" s="86"/>
      <c r="P34" s="86"/>
      <c r="Q34" s="97"/>
      <c r="R34" s="97"/>
      <c r="S34" s="86"/>
      <c r="T34" s="97"/>
      <c r="U34" s="86"/>
      <c r="V34" s="109"/>
    </row>
  </sheetData>
  <mergeCells count="3">
    <mergeCell ref="A2:V2"/>
    <mergeCell ref="B4:C4"/>
    <mergeCell ref="T4:U4"/>
  </mergeCells>
  <pageMargins left="0.359027777777778" right="0.275" top="0.826388888888889" bottom="0.729166666666667" header="0.826388888888889" footer="0.511805555555556"/>
  <pageSetup paperSize="9" scale="51" orientation="landscape" horizontalDpi="180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技术经济指标</vt:lpstr>
      <vt:lpstr>_sjmain1_day_shift</vt:lpstr>
      <vt:lpstr>_sjmain2_day_shift</vt:lpstr>
      <vt:lpstr>_sjmain3_day_shift</vt:lpstr>
      <vt:lpstr>_sjmain4_day_shift</vt:lpstr>
      <vt:lpstr>_sjmain5_day_shift</vt:lpstr>
      <vt:lpstr>_sjmain6_day_shift</vt:lpstr>
      <vt:lpstr>_lilunshengchan_day_shift</vt:lpstr>
      <vt:lpstr>过程参数</vt:lpstr>
      <vt:lpstr>_sjgc_day_hour</vt:lpstr>
      <vt:lpstr>风箱温度压力</vt:lpstr>
      <vt:lpstr>_sjfx_day_hour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wfq</dc:creator>
  <cp:lastModifiedBy>cj</cp:lastModifiedBy>
  <dcterms:created xsi:type="dcterms:W3CDTF">2005-01-16T07:12:00Z</dcterms:created>
  <cp:lastPrinted>2012-03-09T17:46:00Z</cp:lastPrinted>
  <dcterms:modified xsi:type="dcterms:W3CDTF">2018-12-21T01:08:23Z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