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6.终冷洗苯" sheetId="1" state="visible" r:id="rId1"/>
    <sheet name="_zhongleng_day_hour" sheetId="2" state="visible" r:id="rId2"/>
    <sheet name="_metadata" sheetId="3" state="visible" r:id="rId3"/>
    <sheet name="_analysis_day_shift" sheetId="4" state="visible" r:id="rId4"/>
    <sheet name="_dictionary" sheetId="5" state="visible" r:id="rId5"/>
  </sheets>
  <calcPr calcId="145621"/>
</workbook>
</file>

<file path=xl/sharedStrings.xml><?xml version="1.0" encoding="utf-8"?>
<sst xmlns="http://schemas.openxmlformats.org/spreadsheetml/2006/main" count="92" uniqueCount="92">
  <si>
    <t>终冷洗苯</t>
  </si>
  <si>
    <t xml:space="preserve"> SGSSG-BSMCSA33-G008-01A</t>
  </si>
  <si>
    <t xml:space="preserve">项目
时间</t>
  </si>
  <si>
    <t>终冷塔</t>
  </si>
  <si>
    <t>洗苯塔</t>
  </si>
  <si>
    <t>槽区</t>
  </si>
  <si>
    <t>化验分析</t>
  </si>
  <si>
    <t>（1#）循环液泵</t>
  </si>
  <si>
    <t>（2#）循环液泵</t>
  </si>
  <si>
    <t>循环喷洒液温度℃</t>
  </si>
  <si>
    <t>塔底液位m</t>
  </si>
  <si>
    <t>阻力kPa</t>
  </si>
  <si>
    <t>塔后煤气温度℃</t>
  </si>
  <si>
    <t>(1#)富油泵</t>
  </si>
  <si>
    <t>(2#)富油泵</t>
  </si>
  <si>
    <r>
      <rPr>
        <rFont val="宋体"/>
        <sz val="12"/>
      </rPr>
      <t>贫油流量m</t>
    </r>
    <r>
      <rPr>
        <rFont val="宋体"/>
        <sz val="12"/>
        <vertAlign val="superscript"/>
      </rPr>
      <t>3</t>
    </r>
    <r>
      <rPr>
        <rFont val="宋体"/>
        <sz val="12"/>
      </rPr>
      <t>/h</t>
    </r>
  </si>
  <si>
    <t>上塔贫油温度℃</t>
  </si>
  <si>
    <t>液位m</t>
  </si>
  <si>
    <t>水地下放空槽液位m</t>
  </si>
  <si>
    <t>油地下放空槽液位m</t>
  </si>
  <si>
    <t>新洗油槽液位m</t>
  </si>
  <si>
    <t>电机温度℃</t>
  </si>
  <si>
    <t>出口压力MPa</t>
  </si>
  <si>
    <t>P-4101A</t>
  </si>
  <si>
    <t>P-4101B</t>
  </si>
  <si>
    <t>TI-4101</t>
  </si>
  <si>
    <t>LRCA-4104</t>
  </si>
  <si>
    <t>PI2204-PI4101</t>
  </si>
  <si>
    <t>TI-4102</t>
  </si>
  <si>
    <t>P-4102A</t>
  </si>
  <si>
    <t>P-4102B</t>
  </si>
  <si>
    <t>FI-4210</t>
  </si>
  <si>
    <t>TI-4104</t>
  </si>
  <si>
    <t>LRCA-4105</t>
  </si>
  <si>
    <t>PI-4101-PI4102</t>
  </si>
  <si>
    <t>LISA-4102</t>
  </si>
  <si>
    <t>LISA-4103</t>
  </si>
  <si>
    <t>LIA-4101</t>
  </si>
  <si>
    <t>化验项目</t>
  </si>
  <si>
    <t>夜班</t>
  </si>
  <si>
    <t>白班</t>
  </si>
  <si>
    <t>中班</t>
  </si>
  <si>
    <t>管控范围</t>
  </si>
  <si>
    <t>&lt;80</t>
  </si>
  <si>
    <t>&lt;0.8</t>
  </si>
  <si>
    <t>&lt;30</t>
  </si>
  <si>
    <t>0.8~1.8</t>
  </si>
  <si>
    <t>24~28</t>
  </si>
  <si>
    <t>&lt;70</t>
  </si>
  <si>
    <t>&lt;0.7</t>
  </si>
  <si>
    <t>80~110</t>
  </si>
  <si>
    <t>25~29</t>
  </si>
  <si>
    <t>0.2~1.3</t>
  </si>
  <si>
    <t>&lt;1.5</t>
  </si>
  <si>
    <t>&lt;1.2</t>
  </si>
  <si>
    <t>&lt;4</t>
  </si>
  <si>
    <t>分析项目</t>
  </si>
  <si>
    <t>上限</t>
  </si>
  <si>
    <t>下限</t>
  </si>
  <si>
    <t>点名</t>
  </si>
  <si>
    <t>CK12_L1R_CC_TI_4101_1m_avg</t>
  </si>
  <si>
    <t>CK12_L1R_CC_LRCA_4104_1m_avg</t>
  </si>
  <si>
    <t>CK12_L1R_CC_PI2204_PI4101_1m_avg</t>
  </si>
  <si>
    <t>CK12_L1R_CC_TI_4102_1m_avg</t>
  </si>
  <si>
    <t>CK12_L1R_CC_FI_4210_1m_avg</t>
  </si>
  <si>
    <t>CK12_L1R_CC_TI_4104_1m_avg</t>
  </si>
  <si>
    <t>CK12_L1R_CC_LRCA_4105_1m_avg</t>
  </si>
  <si>
    <t>CK12_L1R_CC_PI_4101_PI4102_1m_avg</t>
  </si>
  <si>
    <t>CK12_L1R_CC_LISA_4102_1m_avg</t>
  </si>
  <si>
    <t>CK12_L1R_CC_LISA_4103_1m_avg</t>
  </si>
  <si>
    <t>CK12_L1R_CC_LIA_4101_1m_avg</t>
  </si>
  <si>
    <t>煤气</t>
  </si>
  <si>
    <r>
      <rPr>
        <color theme="1"/>
        <rFont val="宋体"/>
        <sz val="12"/>
      </rPr>
      <t>塔前含苯量</t>
    </r>
    <r>
      <rPr>
        <color theme="1"/>
        <rFont val="Times New Roman"/>
        <sz val="12"/>
      </rPr>
      <t xml:space="preserve"> g/m</t>
    </r>
    <r>
      <rPr>
        <color theme="1"/>
        <rFont val="Times New Roman"/>
        <sz val="12"/>
        <vertAlign val="superscript"/>
      </rPr>
      <t>3</t>
    </r>
  </si>
  <si>
    <r>
      <rPr>
        <color theme="1"/>
        <rFont val="宋体"/>
        <sz val="12"/>
      </rPr>
      <t>塔后含苯量</t>
    </r>
    <r>
      <rPr>
        <color theme="1"/>
        <rFont val="Times New Roman"/>
        <sz val="12"/>
      </rPr>
      <t xml:space="preserve"> g/m</t>
    </r>
    <r>
      <rPr>
        <color theme="1"/>
        <rFont val="Times New Roman"/>
        <sz val="12"/>
        <vertAlign val="superscript"/>
      </rPr>
      <t>3</t>
    </r>
  </si>
  <si>
    <t>富油</t>
  </si>
  <si>
    <t xml:space="preserve">含苯 ％</t>
  </si>
  <si>
    <t xml:space="preserve">含水 ％</t>
  </si>
  <si>
    <t>贫油</t>
  </si>
  <si>
    <t>平均值</t>
  </si>
  <si>
    <r>
      <rPr>
        <rFont val="宋体"/>
        <sz val="14"/>
      </rPr>
      <t>记</t>
    </r>
    <r>
      <rPr>
        <rFont val="Times New Roman"/>
        <sz val="14"/>
      </rPr>
      <t xml:space="preserve">  
</t>
    </r>
    <r>
      <rPr>
        <color theme="1"/>
        <rFont val="Calibri"/>
        <scheme val="minor"/>
        <sz val="14"/>
      </rPr>
      <t>事</t>
    </r>
  </si>
  <si>
    <t>夜班记事：</t>
  </si>
  <si>
    <t>白班记事：</t>
  </si>
  <si>
    <t>中班记事：</t>
  </si>
  <si>
    <r>
      <rPr>
        <b/>
        <rFont val="宋体"/>
        <sz val="14"/>
      </rPr>
      <t xml:space="preserve"> </t>
    </r>
    <r>
      <rPr>
        <b/>
        <color theme="1"/>
        <rFont val="Calibri"/>
        <scheme val="minor"/>
        <sz val="14"/>
      </rPr>
      <t xml:space="preserve">                          交班：                              接班：</t>
    </r>
  </si>
  <si>
    <t/>
  </si>
  <si>
    <t>63202/苯/1#-2#焦炉苯塔前</t>
  </si>
  <si>
    <t>63202/苯/1#-2#焦炉苯塔后</t>
  </si>
  <si>
    <t>MMJY/苯</t>
  </si>
  <si>
    <t>MMJY/H2O</t>
  </si>
  <si>
    <t>MMJY/苯_2</t>
  </si>
  <si>
    <t>MMJY/H2O_2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</si>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</sst>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_ &quot;￥&quot;* #,##0_ ;_ &quot;￥&quot;* \-#,##0_ ;_ &quot;￥&quot;* &quot;-&quot;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* #,##0.00_ ;_ * \-#,##0.00_ ;_ * &quot;-&quot;??_ ;_ @_ "/>
  </numFmts>
  <fonts count="32">
    <font>
      <name val="Calibri"/>
      <color theme="1"/>
      <sz val="11"/>
      <scheme val="minor"/>
    </font>
    <font>
      <name val="Calibri"/>
      <color rgb="FF3F3F76"/>
      <sz val="11"/>
      <scheme val="minor"/>
    </font>
    <font>
      <name val="Calibri"/>
      <color rgb="FF9C0006"/>
      <sz val="11"/>
      <scheme val="minor"/>
    </font>
    <font>
      <name val="Calibri"/>
      <color theme="0"/>
      <sz val="11"/>
      <scheme val="minor"/>
    </font>
    <font>
      <name val="Calibri"/>
      <color indexed="4"/>
      <sz val="11"/>
      <u val="single"/>
      <scheme val="minor"/>
    </font>
    <font>
      <name val="Calibri"/>
      <color indexed="20"/>
      <sz val="11"/>
      <u val="single"/>
      <scheme val="minor"/>
    </font>
    <font>
      <name val="Calibri"/>
      <b/>
      <color theme="3"/>
      <sz val="11"/>
      <scheme val="minor"/>
    </font>
    <font>
      <name val="Calibri"/>
      <color indexed="2"/>
      <sz val="11"/>
      <scheme val="minor"/>
    </font>
    <font>
      <name val="Calibri"/>
      <b/>
      <color theme="3"/>
      <sz val="18"/>
      <scheme val="minor"/>
    </font>
    <font>
      <name val="Calibri"/>
      <i/>
      <color rgb="FF7F7F7F"/>
      <sz val="11"/>
      <scheme val="minor"/>
    </font>
    <font>
      <name val="Calibri"/>
      <b/>
      <color theme="3"/>
      <sz val="15"/>
      <scheme val="minor"/>
    </font>
    <font>
      <name val="Calibri"/>
      <b/>
      <color theme="3"/>
      <sz val="13"/>
      <scheme val="minor"/>
    </font>
    <font>
      <name val="Calibri"/>
      <b/>
      <color rgb="FF3F3F3F"/>
      <sz val="11"/>
      <scheme val="minor"/>
    </font>
    <font>
      <name val="Calibri"/>
      <b/>
      <color rgb="FFFA7D00"/>
      <sz val="11"/>
      <scheme val="minor"/>
    </font>
    <font>
      <name val="Calibri"/>
      <b/>
      <color indexed="65"/>
      <sz val="11"/>
      <scheme val="minor"/>
    </font>
    <font>
      <name val="Calibri"/>
      <color rgb="FFFA7D00"/>
      <sz val="11"/>
      <scheme val="minor"/>
    </font>
    <font>
      <name val="Calibri"/>
      <b/>
      <color theme="1"/>
      <sz val="11"/>
      <scheme val="minor"/>
    </font>
    <font>
      <name val="Calibri"/>
      <color rgb="FF006100"/>
      <sz val="11"/>
      <scheme val="minor"/>
    </font>
    <font>
      <name val="Calibri"/>
      <color rgb="FF9C6500"/>
      <sz val="11"/>
      <scheme val="minor"/>
    </font>
    <font>
      <name val="宋体"/>
      <sz val="12"/>
    </font>
    <font>
      <name val="宋体"/>
      <color indexed="2"/>
      <sz val="12"/>
    </font>
    <font>
      <name val="宋体"/>
      <b/>
      <sz val="18"/>
    </font>
    <font>
      <name val="宋体"/>
      <b/>
      <sz val="12"/>
    </font>
    <font>
      <name val="Times New Roman"/>
      <b/>
      <sz val="12"/>
    </font>
    <font>
      <name val="Times New Roman"/>
      <sz val="12"/>
    </font>
    <font>
      <name val="宋体"/>
      <b/>
      <sz val="14"/>
    </font>
    <font>
      <name val="Calibri"/>
      <b/>
      <color theme="1"/>
      <sz val="12"/>
      <scheme val="minor"/>
    </font>
    <font>
      <name val="宋体"/>
      <color theme="1"/>
      <sz val="12"/>
    </font>
    <font>
      <name val="Calibri"/>
      <color theme="1"/>
      <sz val="12"/>
      <scheme val="minor"/>
    </font>
    <font>
      <name val="宋体"/>
      <sz val="11"/>
    </font>
    <font>
      <name val="宋体"/>
      <sz val="14"/>
    </font>
    <font>
      <name val="宋体"/>
      <color theme="1"/>
      <sz val="14"/>
    </font>
  </fonts>
  <fills count="34">
    <fill>
      <patternFill patternType="none"/>
    </fill>
    <fill>
      <patternFill patternType="none"/>
    </fill>
    <fill>
      <patternFill patternType="solid">
        <fgColor theme="6" tint="0.79998168889431398"/>
        <bgColor theme="6" tint="0.79998168889431398"/>
      </patternFill>
    </fill>
    <fill>
      <patternFill patternType="solid">
        <fgColor indexed="47"/>
        <bgColor indexed="47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rgb="FFFFC7CE"/>
        <bgColor rgb="FFFFC7CE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indexed="26"/>
        <bgColor indexed="2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5"/>
        <bgColor theme="5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  <fill>
      <patternFill patternType="solid">
        <fgColor theme="2"/>
        <bgColor theme="2"/>
      </patternFill>
    </fill>
  </fills>
  <borders count="5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1"/>
      </bottom>
      <diagonal/>
    </border>
    <border diagonalDown="1">
      <left style="medium">
        <color theme="1"/>
      </left>
      <right style="thin">
        <color theme="1"/>
      </right>
      <top style="medium">
        <color theme="1"/>
      </top>
      <bottom/>
      <diagonal style="thin">
        <color theme="1"/>
      </diagonal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 diagonalDown="1">
      <left style="medium">
        <color theme="1"/>
      </left>
      <right style="thin">
        <color theme="1"/>
      </right>
      <top/>
      <bottom/>
      <diagonal style="thin">
        <color theme="1"/>
      </diagonal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</borders>
  <cellStyleXfs count="50">
    <xf fontId="0" fillId="0" borderId="0" numFmtId="0"/>
    <xf fontId="0" fillId="0" borderId="0" numFmtId="160" applyNumberFormat="1" applyAlignment="1">
      <alignment vertical="center"/>
    </xf>
    <xf fontId="0" fillId="2" borderId="0" numFmtId="0" applyFill="1" applyAlignment="1">
      <alignment vertical="center"/>
    </xf>
    <xf fontId="1" fillId="3" borderId="1" numFmtId="0" applyFont="1" applyFill="1" applyBorder="1" applyAlignment="1">
      <alignment vertical="center"/>
    </xf>
    <xf fontId="0" fillId="0" borderId="0" numFmtId="161" applyNumberFormat="1" applyAlignment="1">
      <alignment vertical="center"/>
    </xf>
    <xf fontId="0" fillId="0" borderId="0" numFmtId="162" applyNumberFormat="1" applyAlignment="1">
      <alignment vertical="center"/>
    </xf>
    <xf fontId="0" fillId="4" borderId="0" numFmtId="0" applyFill="1" applyAlignment="1">
      <alignment vertical="center"/>
    </xf>
    <xf fontId="2" fillId="5" borderId="0" numFmtId="0" applyFont="1" applyFill="1" applyAlignment="1">
      <alignment vertical="center"/>
    </xf>
    <xf fontId="0" fillId="0" borderId="0" numFmtId="163" applyNumberFormat="1" applyAlignment="1">
      <alignment vertical="center"/>
    </xf>
    <xf fontId="3" fillId="6" borderId="0" numFmtId="0" applyFont="1" applyFill="1" applyAlignment="1">
      <alignment vertical="center"/>
    </xf>
    <xf fontId="4" fillId="0" borderId="0" numFmtId="0" applyFont="1" applyAlignment="1">
      <alignment vertical="center"/>
    </xf>
    <xf fontId="0" fillId="0" borderId="0" numFmtId="9" applyNumberFormat="1" applyAlignment="1">
      <alignment vertical="center"/>
    </xf>
    <xf fontId="5" fillId="0" borderId="0" numFmtId="0" applyFont="1" applyAlignment="1">
      <alignment vertical="center"/>
    </xf>
    <xf fontId="0" fillId="7" borderId="2" numFmtId="0" applyFill="1" applyBorder="1" applyAlignment="1">
      <alignment vertical="center"/>
    </xf>
    <xf fontId="3" fillId="8" borderId="0" numFmtId="0" applyFont="1" applyFill="1" applyAlignment="1">
      <alignment vertical="center"/>
    </xf>
    <xf fontId="6" fillId="0" borderId="0" numFmtId="0" applyFont="1" applyAlignment="1">
      <alignment vertical="center"/>
    </xf>
    <xf fontId="7" fillId="0" borderId="0" numFmtId="0" applyFont="1" applyAlignment="1">
      <alignment vertical="center"/>
    </xf>
    <xf fontId="8" fillId="0" borderId="0" numFmtId="0" applyFont="1" applyAlignment="1">
      <alignment vertical="center"/>
    </xf>
    <xf fontId="9" fillId="0" borderId="0" numFmtId="0" applyFont="1" applyAlignment="1">
      <alignment vertical="center"/>
    </xf>
    <xf fontId="10" fillId="0" borderId="3" numFmtId="0" applyFont="1" applyBorder="1" applyAlignment="1">
      <alignment vertical="center"/>
    </xf>
    <xf fontId="11" fillId="0" borderId="3" numFmtId="0" applyFont="1" applyBorder="1" applyAlignment="1">
      <alignment vertical="center"/>
    </xf>
    <xf fontId="3" fillId="9" borderId="0" numFmtId="0" applyFont="1" applyFill="1" applyAlignment="1">
      <alignment vertical="center"/>
    </xf>
    <xf fontId="6" fillId="0" borderId="4" numFmtId="0" applyFont="1" applyBorder="1" applyAlignment="1">
      <alignment vertical="center"/>
    </xf>
    <xf fontId="3" fillId="10" borderId="0" numFmtId="0" applyFont="1" applyFill="1" applyAlignment="1">
      <alignment vertical="center"/>
    </xf>
    <xf fontId="12" fillId="11" borderId="5" numFmtId="0" applyFont="1" applyFill="1" applyBorder="1" applyAlignment="1">
      <alignment vertical="center"/>
    </xf>
    <xf fontId="13" fillId="11" borderId="1" numFmtId="0" applyFont="1" applyFill="1" applyBorder="1" applyAlignment="1">
      <alignment vertical="center"/>
    </xf>
    <xf fontId="14" fillId="12" borderId="6" numFmtId="0" applyFont="1" applyFill="1" applyBorder="1" applyAlignment="1">
      <alignment vertical="center"/>
    </xf>
    <xf fontId="0" fillId="13" borderId="0" numFmtId="0" applyFill="1" applyAlignment="1">
      <alignment vertical="center"/>
    </xf>
    <xf fontId="3" fillId="14" borderId="0" numFmtId="0" applyFont="1" applyFill="1" applyAlignment="1">
      <alignment vertical="center"/>
    </xf>
    <xf fontId="15" fillId="0" borderId="7" numFmtId="0" applyFont="1" applyBorder="1" applyAlignment="1">
      <alignment vertical="center"/>
    </xf>
    <xf fontId="16" fillId="0" borderId="8" numFmtId="0" applyFont="1" applyBorder="1" applyAlignment="1">
      <alignment vertical="center"/>
    </xf>
    <xf fontId="17" fillId="15" borderId="0" numFmtId="0" applyFont="1" applyFill="1" applyAlignment="1">
      <alignment vertical="center"/>
    </xf>
    <xf fontId="18" fillId="16" borderId="0" numFmtId="0" applyFont="1" applyFill="1" applyAlignment="1">
      <alignment vertical="center"/>
    </xf>
    <xf fontId="0" fillId="17" borderId="0" numFmtId="0" applyFill="1" applyAlignment="1">
      <alignment vertical="center"/>
    </xf>
    <xf fontId="3" fillId="18" borderId="0" numFmtId="0" applyFont="1" applyFill="1" applyAlignment="1">
      <alignment vertical="center"/>
    </xf>
    <xf fontId="0" fillId="19" borderId="0" numFmtId="0" applyFill="1" applyAlignment="1">
      <alignment vertical="center"/>
    </xf>
    <xf fontId="0" fillId="20" borderId="0" numFmtId="0" applyFill="1" applyAlignment="1">
      <alignment vertical="center"/>
    </xf>
    <xf fontId="0" fillId="21" borderId="0" numFmtId="0" applyFill="1" applyAlignment="1">
      <alignment vertical="center"/>
    </xf>
    <xf fontId="0" fillId="22" borderId="0" numFmtId="0" applyFill="1" applyAlignment="1">
      <alignment vertical="center"/>
    </xf>
    <xf fontId="3" fillId="23" borderId="0" numFmtId="0" applyFont="1" applyFill="1" applyAlignment="1">
      <alignment vertical="center"/>
    </xf>
    <xf fontId="3" fillId="24" borderId="0" numFmtId="0" applyFont="1" applyFill="1" applyAlignment="1">
      <alignment vertical="center"/>
    </xf>
    <xf fontId="0" fillId="25" borderId="0" numFmtId="0" applyFill="1" applyAlignment="1">
      <alignment vertical="center"/>
    </xf>
    <xf fontId="0" fillId="26" borderId="0" numFmtId="0" applyFill="1" applyAlignment="1">
      <alignment vertical="center"/>
    </xf>
    <xf fontId="3" fillId="27" borderId="0" numFmtId="0" applyFont="1" applyFill="1" applyAlignment="1">
      <alignment vertical="center"/>
    </xf>
    <xf fontId="0" fillId="28" borderId="0" numFmtId="0" applyFill="1" applyAlignment="1">
      <alignment vertical="center"/>
    </xf>
    <xf fontId="3" fillId="29" borderId="0" numFmtId="0" applyFont="1" applyFill="1" applyAlignment="1">
      <alignment vertical="center"/>
    </xf>
    <xf fontId="3" fillId="30" borderId="0" numFmtId="0" applyFont="1" applyFill="1" applyAlignment="1">
      <alignment vertical="center"/>
    </xf>
    <xf fontId="0" fillId="31" borderId="0" numFmtId="0" applyFill="1" applyAlignment="1">
      <alignment vertical="center"/>
    </xf>
    <xf fontId="3" fillId="32" borderId="0" numFmtId="0" applyFont="1" applyFill="1" applyAlignment="1">
      <alignment vertical="center"/>
    </xf>
    <xf fontId="19" fillId="0" borderId="0" numFmtId="0" applyFont="1"/>
  </cellStyleXfs>
  <cellXfs count="113">
    <xf fontId="0" fillId="0" borderId="0" numFmtId="0" xfId="0"/>
    <xf fontId="19" fillId="0" borderId="0" numFmtId="0" xfId="49" applyFont="1"/>
    <xf fontId="20" fillId="0" borderId="0" numFmtId="0" xfId="49" applyFont="1"/>
    <xf fontId="21" fillId="0" borderId="0" numFmtId="0" xfId="49" applyFont="1" applyAlignment="1">
      <alignment horizontal="center" vertical="center"/>
    </xf>
    <xf fontId="19" fillId="0" borderId="0" numFmtId="0" xfId="49" applyFont="1" applyAlignment="1">
      <alignment horizontal="center" vertical="center"/>
    </xf>
    <xf fontId="22" fillId="0" borderId="9" numFmtId="0" xfId="49" applyFont="1" applyBorder="1" applyAlignment="1">
      <alignment horizontal="center" vertical="center"/>
    </xf>
    <xf fontId="23" fillId="0" borderId="0" numFmtId="0" xfId="49" applyFont="1" applyAlignment="1">
      <alignment vertical="center"/>
    </xf>
    <xf fontId="22" fillId="0" borderId="0" numFmtId="0" xfId="49" applyFont="1" applyAlignment="1">
      <alignment vertical="center"/>
    </xf>
    <xf fontId="22" fillId="0" borderId="0" numFmtId="0" xfId="49" applyFont="1" applyAlignment="1">
      <alignment horizontal="center" vertical="center"/>
    </xf>
    <xf fontId="19" fillId="0" borderId="9" numFmtId="0" xfId="49" applyFont="1" applyBorder="1" applyAlignment="1">
      <alignment horizontal="center"/>
    </xf>
    <xf fontId="24" fillId="0" borderId="0" numFmtId="0" xfId="49" applyFont="1" applyAlignment="1">
      <alignment horizontal="center" vertical="center"/>
    </xf>
    <xf fontId="19" fillId="33" borderId="10" numFmtId="0" xfId="49" applyFont="1" applyFill="1" applyBorder="1" applyAlignment="1">
      <alignment horizontal="center" vertical="center" wrapText="1"/>
    </xf>
    <xf fontId="25" fillId="33" borderId="11" numFmtId="0" xfId="49" applyFont="1" applyFill="1" applyBorder="1" applyAlignment="1">
      <alignment horizontal="center" vertical="center"/>
    </xf>
    <xf fontId="25" fillId="33" borderId="12" numFmtId="0" xfId="49" applyFont="1" applyFill="1" applyBorder="1" applyAlignment="1">
      <alignment horizontal="center" vertical="center"/>
    </xf>
    <xf fontId="25" fillId="33" borderId="13" numFmtId="0" xfId="49" applyFont="1" applyFill="1" applyBorder="1" applyAlignment="1">
      <alignment horizontal="center" vertical="center"/>
    </xf>
    <xf fontId="25" fillId="33" borderId="14" numFmtId="0" xfId="49" applyFont="1" applyFill="1" applyBorder="1" applyAlignment="1">
      <alignment horizontal="center" vertical="center"/>
    </xf>
    <xf fontId="25" fillId="33" borderId="15" numFmtId="0" xfId="49" applyFont="1" applyFill="1" applyBorder="1" applyAlignment="1">
      <alignment horizontal="center" vertical="center"/>
    </xf>
    <xf fontId="26" fillId="0" borderId="13" numFmtId="0" xfId="0" applyFont="1" applyBorder="1" applyAlignment="1">
      <alignment horizontal="center" vertical="center"/>
    </xf>
    <xf fontId="26" fillId="0" borderId="14" numFmtId="0" xfId="0" applyFont="1" applyBorder="1" applyAlignment="1">
      <alignment horizontal="center" vertical="center"/>
    </xf>
    <xf fontId="26" fillId="0" borderId="15" numFmtId="0" xfId="0" applyFont="1" applyBorder="1" applyAlignment="1">
      <alignment horizontal="center" vertical="center"/>
    </xf>
    <xf fontId="19" fillId="33" borderId="16" numFmtId="0" xfId="49" applyFont="1" applyFill="1" applyBorder="1"/>
    <xf fontId="27" fillId="33" borderId="17" numFmtId="0" xfId="49" applyFont="1" applyFill="1" applyBorder="1" applyAlignment="1">
      <alignment horizontal="center" vertical="center"/>
    </xf>
    <xf fontId="27" fillId="33" borderId="18" numFmtId="0" xfId="49" applyFont="1" applyFill="1" applyBorder="1" applyAlignment="1">
      <alignment horizontal="center" vertical="center" wrapText="1"/>
    </xf>
    <xf fontId="27" fillId="33" borderId="19" numFmtId="0" xfId="49" applyFont="1" applyFill="1" applyBorder="1" applyAlignment="1">
      <alignment horizontal="center" vertical="center" wrapText="1"/>
    </xf>
    <xf fontId="19" fillId="33" borderId="17" numFmtId="0" xfId="49" applyFont="1" applyFill="1" applyBorder="1" applyAlignment="1">
      <alignment horizontal="center" vertical="center" wrapText="1"/>
    </xf>
    <xf fontId="19" fillId="33" borderId="20" numFmtId="0" xfId="49" applyFont="1" applyFill="1" applyBorder="1" applyAlignment="1">
      <alignment horizontal="center" vertical="center" wrapText="1"/>
    </xf>
    <xf fontId="27" fillId="33" borderId="17" numFmtId="0" xfId="49" applyFont="1" applyFill="1" applyBorder="1" applyAlignment="1">
      <alignment horizontal="center" vertical="center" wrapText="1"/>
    </xf>
    <xf fontId="19" fillId="33" borderId="21" numFmtId="0" xfId="49" applyFont="1" applyFill="1" applyBorder="1" applyAlignment="1">
      <alignment horizontal="center" vertical="center" wrapText="1"/>
    </xf>
    <xf fontId="26" fillId="0" borderId="19" numFmtId="0" xfId="0" applyFont="1" applyBorder="1" applyAlignment="1">
      <alignment horizontal="center" vertical="center"/>
    </xf>
    <xf fontId="26" fillId="0" borderId="17" numFmtId="0" xfId="0" applyFont="1" applyBorder="1" applyAlignment="1">
      <alignment horizontal="center" vertical="center"/>
    </xf>
    <xf fontId="26" fillId="0" borderId="21" numFmtId="0" xfId="0" applyFont="1" applyBorder="1" applyAlignment="1">
      <alignment horizontal="center" vertical="center"/>
    </xf>
    <xf fontId="19" fillId="33" borderId="22" numFmtId="0" xfId="49" applyFont="1" applyFill="1" applyBorder="1" applyAlignment="1">
      <alignment horizontal="center" vertical="center" wrapText="1"/>
    </xf>
    <xf fontId="27" fillId="33" borderId="23" numFmtId="0" xfId="49" applyFont="1" applyFill="1" applyBorder="1" applyAlignment="1">
      <alignment horizontal="center" vertical="center" wrapText="1"/>
    </xf>
    <xf fontId="27" fillId="33" borderId="24" numFmtId="0" xfId="49" applyFont="1" applyFill="1" applyBorder="1" applyAlignment="1">
      <alignment horizontal="center" vertical="center" wrapText="1"/>
    </xf>
    <xf fontId="19" fillId="33" borderId="25" numFmtId="0" xfId="49" applyFont="1" applyFill="1" applyBorder="1" applyAlignment="1">
      <alignment horizontal="center" vertical="center" wrapText="1"/>
    </xf>
    <xf fontId="19" fillId="33" borderId="23" numFmtId="0" xfId="49" applyFont="1" applyFill="1" applyBorder="1" applyAlignment="1">
      <alignment horizontal="center" vertical="center" wrapText="1"/>
    </xf>
    <xf fontId="19" fillId="33" borderId="26" numFmtId="0" xfId="49" applyFont="1" applyFill="1" applyBorder="1" applyAlignment="1">
      <alignment horizontal="center" vertical="center" wrapText="1"/>
    </xf>
    <xf fontId="28" fillId="0" borderId="19" numFmtId="0" xfId="0" applyFont="1" applyBorder="1" applyAlignment="1">
      <alignment horizontal="center"/>
    </xf>
    <xf fontId="28" fillId="0" borderId="17" numFmtId="0" xfId="0" applyFont="1" applyBorder="1" applyAlignment="1">
      <alignment horizontal="center"/>
    </xf>
    <xf fontId="28" fillId="0" borderId="17" numFmtId="0" xfId="0" applyFont="1" applyBorder="1"/>
    <xf fontId="28" fillId="0" borderId="21" numFmtId="0" xfId="0" applyFont="1" applyBorder="1"/>
    <xf fontId="29" fillId="33" borderId="27" numFmtId="0" xfId="49" applyFont="1" applyFill="1" applyBorder="1" applyAlignment="1">
      <alignment vertical="center"/>
    </xf>
    <xf fontId="27" fillId="33" borderId="28" numFmtId="0" xfId="49" applyFont="1" applyFill="1" applyBorder="1" applyAlignment="1">
      <alignment horizontal="center" vertical="center" wrapText="1"/>
    </xf>
    <xf fontId="27" fillId="33" borderId="29" numFmtId="0" xfId="49" applyFont="1" applyFill="1" applyBorder="1" applyAlignment="1">
      <alignment horizontal="center" vertical="center" wrapText="1"/>
    </xf>
    <xf fontId="19" fillId="33" borderId="29" numFmtId="0" xfId="49" applyFont="1" applyFill="1" applyBorder="1" applyAlignment="1">
      <alignment horizontal="center" vertical="center" wrapText="1"/>
    </xf>
    <xf fontId="27" fillId="33" borderId="30" numFmtId="0" xfId="49" applyFont="1" applyFill="1" applyBorder="1" applyAlignment="1">
      <alignment horizontal="center" vertical="center" wrapText="1"/>
    </xf>
    <xf fontId="19" fillId="33" borderId="30" numFmtId="0" xfId="49" applyFont="1" applyFill="1" applyBorder="1" applyAlignment="1">
      <alignment horizontal="center" vertical="center" wrapText="1"/>
    </xf>
    <xf fontId="19" fillId="33" borderId="31" numFmtId="0" xfId="49" applyFont="1" applyFill="1" applyBorder="1" applyAlignment="1">
      <alignment horizontal="center" vertical="center" wrapText="1"/>
    </xf>
    <xf fontId="28" fillId="0" borderId="32" numFmtId="0" xfId="0" applyFont="1" applyBorder="1" applyAlignment="1">
      <alignment horizontal="center" vertical="center"/>
    </xf>
    <xf fontId="28" fillId="0" borderId="32" numFmtId="0" xfId="0" applyFont="1" applyBorder="1" applyAlignment="1">
      <alignment vertical="center"/>
    </xf>
    <xf fontId="28" fillId="0" borderId="33" numFmtId="0" xfId="0" applyFont="1" applyBorder="1" applyAlignment="1">
      <alignment vertical="center"/>
    </xf>
    <xf fontId="30" fillId="33" borderId="34" numFmtId="0" xfId="49" applyFont="1" applyFill="1" applyBorder="1"/>
    <xf fontId="31" fillId="33" borderId="0" numFmtId="0" xfId="49" applyFont="1" applyFill="1" applyAlignment="1">
      <alignment horizontal="center" vertical="center" wrapText="1"/>
    </xf>
    <xf fontId="31" fillId="33" borderId="35" numFmtId="0" xfId="49" applyFont="1" applyFill="1" applyBorder="1" applyAlignment="1">
      <alignment horizontal="center" vertical="center" wrapText="1"/>
    </xf>
    <xf fontId="31" fillId="33" borderId="36" numFmtId="0" xfId="49" applyFont="1" applyFill="1" applyBorder="1" applyAlignment="1">
      <alignment horizontal="center" vertical="center" wrapText="1"/>
    </xf>
    <xf fontId="30" fillId="33" borderId="25" numFmtId="0" xfId="49" applyFont="1" applyFill="1" applyBorder="1" applyAlignment="1">
      <alignment horizontal="center" vertical="center" wrapText="1"/>
    </xf>
    <xf fontId="30" fillId="33" borderId="36" numFmtId="0" xfId="49" applyFont="1" applyFill="1" applyBorder="1" applyAlignment="1">
      <alignment horizontal="center" vertical="center" wrapText="1"/>
    </xf>
    <xf fontId="30" fillId="33" borderId="37" numFmtId="0" xfId="49" applyFont="1" applyFill="1" applyBorder="1" applyAlignment="1">
      <alignment horizontal="center" vertical="center" wrapText="1"/>
    </xf>
    <xf fontId="28" fillId="0" borderId="32" numFmtId="0" xfId="0" applyFont="1" applyBorder="1" applyAlignment="1">
      <alignment horizontal="center"/>
    </xf>
    <xf fontId="28" fillId="0" borderId="32" numFmtId="0" xfId="0" applyFont="1" applyBorder="1"/>
    <xf fontId="28" fillId="0" borderId="33" numFmtId="0" xfId="0" applyFont="1" applyBorder="1"/>
    <xf fontId="31" fillId="33" borderId="38" numFmtId="0" xfId="49" applyFont="1" applyFill="1" applyBorder="1" applyAlignment="1">
      <alignment horizontal="center" vertical="center" wrapText="1"/>
    </xf>
    <xf fontId="19" fillId="0" borderId="39" numFmtId="0" xfId="49" applyFont="1" applyBorder="1" applyAlignment="1">
      <alignment horizontal="right"/>
    </xf>
    <xf fontId="20" fillId="0" borderId="40" numFmtId="0" xfId="49" applyFont="1" applyBorder="1" applyAlignment="1">
      <alignment horizontal="center" vertical="center" wrapText="1"/>
    </xf>
    <xf fontId="20" fillId="0" borderId="41" numFmtId="0" xfId="49" applyFont="1" applyBorder="1" applyAlignment="1">
      <alignment horizontal="center" vertical="center" wrapText="1"/>
    </xf>
    <xf fontId="20" fillId="0" borderId="42" numFmtId="0" xfId="49" applyFont="1" applyBorder="1" applyAlignment="1">
      <alignment horizontal="center" vertical="center" wrapText="1"/>
    </xf>
    <xf fontId="19" fillId="0" borderId="22" numFmtId="0" xfId="49" applyFont="1" applyBorder="1" applyAlignment="1">
      <alignment horizontal="center" vertical="center" wrapText="1"/>
    </xf>
    <xf fontId="19" fillId="0" borderId="42" numFmtId="0" xfId="49" applyFont="1" applyBorder="1" applyAlignment="1">
      <alignment horizontal="center" vertical="center" wrapText="1"/>
    </xf>
    <xf fontId="19" fillId="0" borderId="43" numFmtId="0" xfId="49" applyFont="1" applyBorder="1" applyAlignment="1">
      <alignment horizontal="center" vertical="center" wrapText="1"/>
    </xf>
    <xf fontId="28" fillId="0" borderId="32" numFmtId="0" xfId="0" applyFont="1" applyBorder="1" applyAlignment="1">
      <alignment horizontal="center" wrapText="1"/>
    </xf>
    <xf fontId="28" fillId="0" borderId="33" numFmtId="0" xfId="0" applyFont="1" applyBorder="1" applyAlignment="1">
      <alignment horizontal="center" wrapText="1"/>
    </xf>
    <xf fontId="19" fillId="0" borderId="44" numFmtId="20" xfId="49" applyNumberFormat="1" applyFont="1" applyBorder="1" applyAlignment="1">
      <alignment horizontal="center" vertical="center"/>
    </xf>
    <xf fontId="27" fillId="0" borderId="19" numFmtId="2" xfId="49" applyNumberFormat="1" applyFont="1" applyBorder="1" applyAlignment="1">
      <alignment horizontal="center" vertical="center"/>
    </xf>
    <xf fontId="27" fillId="0" borderId="33" numFmtId="2" xfId="49" applyNumberFormat="1" applyFont="1" applyBorder="1" applyAlignment="1">
      <alignment horizontal="center" vertical="center"/>
    </xf>
    <xf fontId="28" fillId="0" borderId="19" numFmtId="0" xfId="0" applyFont="1" applyBorder="1" applyAlignment="1">
      <alignment horizontal="center" vertical="center"/>
    </xf>
    <xf fontId="27" fillId="0" borderId="17" numFmtId="0" xfId="0" applyFont="1" applyBorder="1" applyAlignment="1">
      <alignment horizontal="left" vertical="center" wrapText="1"/>
    </xf>
    <xf fontId="28" fillId="0" borderId="17" numFmtId="2" xfId="0" applyNumberFormat="1" applyFont="1" applyBorder="1" applyAlignment="1">
      <alignment horizontal="center" vertical="center"/>
    </xf>
    <xf fontId="28" fillId="0" borderId="21" numFmtId="2" xfId="0" applyNumberFormat="1" applyFont="1" applyBorder="1" applyAlignment="1">
      <alignment horizontal="center" vertical="center"/>
    </xf>
    <xf fontId="27" fillId="0" borderId="0" numFmtId="0" xfId="49" applyFont="1"/>
    <xf fontId="27" fillId="0" borderId="44" numFmtId="20" xfId="49" applyNumberFormat="1" applyFont="1" applyBorder="1" applyAlignment="1">
      <alignment horizontal="center" vertical="center"/>
    </xf>
    <xf fontId="27" fillId="0" borderId="17" numFmtId="2" xfId="49" applyNumberFormat="1" applyFont="1" applyBorder="1" applyAlignment="1">
      <alignment horizontal="center" vertical="center" wrapText="1"/>
    </xf>
    <xf fontId="27" fillId="0" borderId="21" numFmtId="2" xfId="49" applyNumberFormat="1" applyFont="1" applyBorder="1" applyAlignment="1">
      <alignment horizontal="center" vertical="center" wrapText="1"/>
    </xf>
    <xf fontId="28" fillId="0" borderId="19" numFmtId="0" xfId="0" applyFont="1" applyBorder="1" applyAlignment="1">
      <alignment horizontal="center" vertical="center" wrapText="1"/>
    </xf>
    <xf fontId="28" fillId="0" borderId="24" numFmtId="0" xfId="0" applyFont="1" applyBorder="1" applyAlignment="1">
      <alignment horizontal="center" vertical="center" wrapText="1"/>
    </xf>
    <xf fontId="27" fillId="0" borderId="20" numFmtId="0" xfId="0" applyFont="1" applyBorder="1" applyAlignment="1">
      <alignment horizontal="left" vertical="center" wrapText="1"/>
    </xf>
    <xf fontId="28" fillId="0" borderId="20" numFmtId="2" xfId="0" applyNumberFormat="1" applyFont="1" applyBorder="1" applyAlignment="1">
      <alignment horizontal="center" vertical="center"/>
    </xf>
    <xf fontId="28" fillId="0" borderId="26" numFmtId="2" xfId="0" applyNumberFormat="1" applyFont="1" applyBorder="1" applyAlignment="1">
      <alignment horizontal="center" vertical="center"/>
    </xf>
    <xf fontId="28" fillId="0" borderId="45" numFmtId="0" xfId="0" applyFont="1" applyBorder="1" applyAlignment="1">
      <alignment horizontal="center"/>
    </xf>
    <xf fontId="28" fillId="0" borderId="46" numFmtId="0" xfId="0" applyFont="1" applyBorder="1" applyAlignment="1">
      <alignment horizontal="center"/>
    </xf>
    <xf fontId="19" fillId="0" borderId="27" numFmtId="20" xfId="49" applyNumberFormat="1" applyFont="1" applyBorder="1" applyAlignment="1">
      <alignment horizontal="center" vertical="center"/>
    </xf>
    <xf fontId="27" fillId="0" borderId="28" numFmtId="2" xfId="49" applyNumberFormat="1" applyFont="1" applyBorder="1" applyAlignment="1">
      <alignment horizontal="center" vertical="center"/>
    </xf>
    <xf fontId="27" fillId="0" borderId="47" numFmtId="2" xfId="49" applyNumberFormat="1" applyFont="1" applyBorder="1" applyAlignment="1">
      <alignment horizontal="center" vertical="center"/>
    </xf>
    <xf fontId="28" fillId="0" borderId="0" numFmtId="0" xfId="0" applyFont="1" applyAlignment="1">
      <alignment horizontal="center"/>
    </xf>
    <xf fontId="28" fillId="0" borderId="38" numFmtId="0" xfId="0" applyFont="1" applyBorder="1" applyAlignment="1">
      <alignment horizontal="center"/>
    </xf>
    <xf fontId="19" fillId="0" borderId="48" numFmtId="20" xfId="49" applyNumberFormat="1" applyFont="1" applyBorder="1" applyAlignment="1">
      <alignment horizontal="center" vertical="center"/>
    </xf>
    <xf fontId="27" fillId="0" borderId="13" numFmtId="2" xfId="49" applyNumberFormat="1" applyFont="1" applyBorder="1" applyAlignment="1">
      <alignment horizontal="center" vertical="center"/>
    </xf>
    <xf fontId="27" fillId="0" borderId="49" numFmtId="2" xfId="49" applyNumberFormat="1" applyFont="1" applyBorder="1" applyAlignment="1">
      <alignment horizontal="center" vertical="center"/>
    </xf>
    <xf fontId="19" fillId="0" borderId="50" numFmtId="20" xfId="49" applyNumberFormat="1" applyFont="1" applyBorder="1" applyAlignment="1">
      <alignment horizontal="center" vertical="center"/>
    </xf>
    <xf fontId="27" fillId="0" borderId="24" numFmtId="2" xfId="49" applyNumberFormat="1" applyFont="1" applyBorder="1" applyAlignment="1">
      <alignment horizontal="center" vertical="center"/>
    </xf>
    <xf fontId="27" fillId="0" borderId="51" numFmtId="2" xfId="49" applyNumberFormat="1" applyFont="1" applyBorder="1" applyAlignment="1">
      <alignment horizontal="center" vertical="center"/>
    </xf>
    <xf fontId="27" fillId="0" borderId="14" numFmtId="2" xfId="49" applyNumberFormat="1" applyFont="1" applyBorder="1" applyAlignment="1">
      <alignment horizontal="center" vertical="center"/>
    </xf>
    <xf fontId="27" fillId="0" borderId="15" numFmtId="2" xfId="49" applyNumberFormat="1" applyFont="1" applyBorder="1" applyAlignment="1">
      <alignment horizontal="center" vertical="center"/>
    </xf>
    <xf fontId="27" fillId="0" borderId="17" numFmtId="2" xfId="49" applyNumberFormat="1" applyFont="1" applyBorder="1" applyAlignment="1">
      <alignment horizontal="center" vertical="center"/>
    </xf>
    <xf fontId="27" fillId="0" borderId="21" numFmtId="2" xfId="49" applyNumberFormat="1" applyFont="1" applyBorder="1" applyAlignment="1">
      <alignment horizontal="center" vertical="center"/>
    </xf>
    <xf fontId="22" fillId="0" borderId="27" numFmtId="0" xfId="49" applyFont="1" applyBorder="1" applyAlignment="1">
      <alignment horizontal="center" vertical="center"/>
    </xf>
    <xf fontId="27" fillId="0" borderId="29" numFmtId="2" xfId="49" applyNumberFormat="1" applyFont="1" applyBorder="1" applyAlignment="1">
      <alignment horizontal="center" vertical="center"/>
    </xf>
    <xf fontId="27" fillId="0" borderId="31" numFmtId="2" xfId="49" applyNumberFormat="1" applyFont="1" applyBorder="1" applyAlignment="1">
      <alignment horizontal="center" vertical="center"/>
    </xf>
    <xf fontId="30" fillId="0" borderId="48" numFmtId="0" xfId="49" applyFont="1" applyBorder="1" applyAlignment="1">
      <alignment horizontal="center" vertical="center" wrapText="1"/>
    </xf>
    <xf fontId="25" fillId="0" borderId="14" numFmtId="0" xfId="49" applyFont="1" applyBorder="1" applyAlignment="1">
      <alignment vertical="top" wrapText="1"/>
    </xf>
    <xf fontId="25" fillId="0" borderId="15" numFmtId="0" xfId="49" applyFont="1" applyBorder="1" applyAlignment="1">
      <alignment vertical="top" wrapText="1"/>
    </xf>
    <xf fontId="30" fillId="0" borderId="27" numFmtId="0" xfId="49" applyFont="1" applyBorder="1" applyAlignment="1">
      <alignment horizontal="center" vertical="center" wrapText="1"/>
    </xf>
    <xf fontId="25" fillId="0" borderId="29" numFmtId="0" xfId="49" applyFont="1" applyBorder="1" applyAlignment="1">
      <alignment horizontal="center" vertical="center"/>
    </xf>
    <xf fontId="25" fillId="0" borderId="31" numFmtId="0" xfId="49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38"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8" Type="http://schemas.openxmlformats.org/officeDocument/2006/relationships/styles" Target="styles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70">
      <selection activeCell="B2" activeCellId="0" sqref="B2"/>
    </sheetView>
  </sheetViews>
  <sheetFormatPr defaultColWidth="9" defaultRowHeight="14.25"/>
  <cols>
    <col customWidth="1" min="1" max="3" style="1" width="9.25"/>
    <col customWidth="1" min="4" max="4" style="2" width="9.25"/>
    <col customWidth="1" min="5" max="5" style="1" width="9.25"/>
    <col customWidth="1" min="6" max="6" style="2" width="9.25"/>
    <col customWidth="1" min="7" max="11" style="1" width="9.25"/>
    <col customWidth="1" min="12" max="12" style="2" width="9.25"/>
    <col customWidth="1" min="13" max="17" style="1" width="9.25"/>
    <col customWidth="1" min="18" max="19" style="2" width="9.25"/>
    <col customWidth="1" min="20" max="20" style="1" width="9.25"/>
    <col customWidth="1" min="21" max="21" style="1" width="6.3333333333333304"/>
    <col customWidth="1" min="22" max="22" style="1" width="18.4166666666667"/>
    <col customWidth="1" min="23" max="25" style="1" width="9.6666666666666696"/>
    <col min="26" max="252" style="1" width="8.6666666666666696"/>
    <col customWidth="1" min="253" max="272" style="1" width="9.25"/>
    <col customWidth="1" min="273" max="273" style="1" width="3"/>
    <col customWidth="1" min="274" max="274" style="1" width="8"/>
    <col customWidth="1" min="275" max="275" style="1" width="7.8333333333333304"/>
    <col customWidth="1" min="276" max="276" style="1" width="29.8333333333333"/>
    <col min="277" max="508" style="1" width="8.6666666666666696"/>
    <col customWidth="1" min="509" max="528" style="1" width="9.25"/>
    <col customWidth="1" min="529" max="529" style="1" width="3"/>
    <col customWidth="1" min="530" max="530" style="1" width="8"/>
    <col customWidth="1" min="531" max="531" style="1" width="7.8333333333333304"/>
    <col customWidth="1" min="532" max="532" style="1" width="29.8333333333333"/>
    <col min="533" max="764" style="1" width="8.6666666666666696"/>
    <col customWidth="1" min="765" max="784" style="1" width="9.25"/>
    <col customWidth="1" min="785" max="785" style="1" width="3"/>
    <col customWidth="1" min="786" max="786" style="1" width="8"/>
    <col customWidth="1" min="787" max="787" style="1" width="7.8333333333333304"/>
    <col customWidth="1" min="788" max="788" style="1" width="29.8333333333333"/>
    <col min="789" max="1020" style="1" width="8.6666666666666696"/>
    <col customWidth="1" min="1021" max="1040" style="1" width="9.25"/>
    <col customWidth="1" min="1041" max="1041" style="1" width="3"/>
    <col customWidth="1" min="1042" max="1042" style="1" width="8"/>
    <col customWidth="1" min="1043" max="1043" style="1" width="7.8333333333333304"/>
    <col customWidth="1" min="1044" max="1044" style="1" width="29.8333333333333"/>
    <col min="1045" max="1276" style="1" width="8.6666666666666696"/>
    <col customWidth="1" min="1277" max="1296" style="1" width="9.25"/>
    <col customWidth="1" min="1297" max="1297" style="1" width="3"/>
    <col customWidth="1" min="1298" max="1298" style="1" width="8"/>
    <col customWidth="1" min="1299" max="1299" style="1" width="7.8333333333333304"/>
    <col customWidth="1" min="1300" max="1300" style="1" width="29.8333333333333"/>
    <col min="1301" max="1532" style="1" width="8.6666666666666696"/>
    <col customWidth="1" min="1533" max="1552" style="1" width="9.25"/>
    <col customWidth="1" min="1553" max="1553" style="1" width="3"/>
    <col customWidth="1" min="1554" max="1554" style="1" width="8"/>
    <col customWidth="1" min="1555" max="1555" style="1" width="7.8333333333333304"/>
    <col customWidth="1" min="1556" max="1556" style="1" width="29.8333333333333"/>
    <col min="1557" max="1788" style="1" width="8.6666666666666696"/>
    <col customWidth="1" min="1789" max="1808" style="1" width="9.25"/>
    <col customWidth="1" min="1809" max="1809" style="1" width="3"/>
    <col customWidth="1" min="1810" max="1810" style="1" width="8"/>
    <col customWidth="1" min="1811" max="1811" style="1" width="7.8333333333333304"/>
    <col customWidth="1" min="1812" max="1812" style="1" width="29.8333333333333"/>
    <col min="1813" max="2044" style="1" width="8.6666666666666696"/>
    <col customWidth="1" min="2045" max="2064" style="1" width="9.25"/>
    <col customWidth="1" min="2065" max="2065" style="1" width="3"/>
    <col customWidth="1" min="2066" max="2066" style="1" width="8"/>
    <col customWidth="1" min="2067" max="2067" style="1" width="7.8333333333333304"/>
    <col customWidth="1" min="2068" max="2068" style="1" width="29.8333333333333"/>
    <col min="2069" max="2300" style="1" width="8.6666666666666696"/>
    <col customWidth="1" min="2301" max="2320" style="1" width="9.25"/>
    <col customWidth="1" min="2321" max="2321" style="1" width="3"/>
    <col customWidth="1" min="2322" max="2322" style="1" width="8"/>
    <col customWidth="1" min="2323" max="2323" style="1" width="7.8333333333333304"/>
    <col customWidth="1" min="2324" max="2324" style="1" width="29.8333333333333"/>
    <col min="2325" max="2556" style="1" width="8.6666666666666696"/>
    <col customWidth="1" min="2557" max="2576" style="1" width="9.25"/>
    <col customWidth="1" min="2577" max="2577" style="1" width="3"/>
    <col customWidth="1" min="2578" max="2578" style="1" width="8"/>
    <col customWidth="1" min="2579" max="2579" style="1" width="7.8333333333333304"/>
    <col customWidth="1" min="2580" max="2580" style="1" width="29.8333333333333"/>
    <col min="2581" max="2812" style="1" width="8.6666666666666696"/>
    <col customWidth="1" min="2813" max="2832" style="1" width="9.25"/>
    <col customWidth="1" min="2833" max="2833" style="1" width="3"/>
    <col customWidth="1" min="2834" max="2834" style="1" width="8"/>
    <col customWidth="1" min="2835" max="2835" style="1" width="7.8333333333333304"/>
    <col customWidth="1" min="2836" max="2836" style="1" width="29.8333333333333"/>
    <col min="2837" max="3068" style="1" width="8.6666666666666696"/>
    <col customWidth="1" min="3069" max="3088" style="1" width="9.25"/>
    <col customWidth="1" min="3089" max="3089" style="1" width="3"/>
    <col customWidth="1" min="3090" max="3090" style="1" width="8"/>
    <col customWidth="1" min="3091" max="3091" style="1" width="7.8333333333333304"/>
    <col customWidth="1" min="3092" max="3092" style="1" width="29.8333333333333"/>
    <col min="3093" max="3324" style="1" width="8.6666666666666696"/>
    <col customWidth="1" min="3325" max="3344" style="1" width="9.25"/>
    <col customWidth="1" min="3345" max="3345" style="1" width="3"/>
    <col customWidth="1" min="3346" max="3346" style="1" width="8"/>
    <col customWidth="1" min="3347" max="3347" style="1" width="7.8333333333333304"/>
    <col customWidth="1" min="3348" max="3348" style="1" width="29.8333333333333"/>
    <col min="3349" max="3580" style="1" width="8.6666666666666696"/>
    <col customWidth="1" min="3581" max="3600" style="1" width="9.25"/>
    <col customWidth="1" min="3601" max="3601" style="1" width="3"/>
    <col customWidth="1" min="3602" max="3602" style="1" width="8"/>
    <col customWidth="1" min="3603" max="3603" style="1" width="7.8333333333333304"/>
    <col customWidth="1" min="3604" max="3604" style="1" width="29.8333333333333"/>
    <col min="3605" max="3836" style="1" width="8.6666666666666696"/>
    <col customWidth="1" min="3837" max="3856" style="1" width="9.25"/>
    <col customWidth="1" min="3857" max="3857" style="1" width="3"/>
    <col customWidth="1" min="3858" max="3858" style="1" width="8"/>
    <col customWidth="1" min="3859" max="3859" style="1" width="7.8333333333333304"/>
    <col customWidth="1" min="3860" max="3860" style="1" width="29.8333333333333"/>
    <col min="3861" max="4092" style="1" width="8.6666666666666696"/>
    <col customWidth="1" min="4093" max="4112" style="1" width="9.25"/>
    <col customWidth="1" min="4113" max="4113" style="1" width="3"/>
    <col customWidth="1" min="4114" max="4114" style="1" width="8"/>
    <col customWidth="1" min="4115" max="4115" style="1" width="7.8333333333333304"/>
    <col customWidth="1" min="4116" max="4116" style="1" width="29.8333333333333"/>
    <col min="4117" max="4348" style="1" width="8.6666666666666696"/>
    <col customWidth="1" min="4349" max="4368" style="1" width="9.25"/>
    <col customWidth="1" min="4369" max="4369" style="1" width="3"/>
    <col customWidth="1" min="4370" max="4370" style="1" width="8"/>
    <col customWidth="1" min="4371" max="4371" style="1" width="7.8333333333333304"/>
    <col customWidth="1" min="4372" max="4372" style="1" width="29.8333333333333"/>
    <col min="4373" max="4604" style="1" width="8.6666666666666696"/>
    <col customWidth="1" min="4605" max="4624" style="1" width="9.25"/>
    <col customWidth="1" min="4625" max="4625" style="1" width="3"/>
    <col customWidth="1" min="4626" max="4626" style="1" width="8"/>
    <col customWidth="1" min="4627" max="4627" style="1" width="7.8333333333333304"/>
    <col customWidth="1" min="4628" max="4628" style="1" width="29.8333333333333"/>
    <col min="4629" max="4860" style="1" width="8.6666666666666696"/>
    <col customWidth="1" min="4861" max="4880" style="1" width="9.25"/>
    <col customWidth="1" min="4881" max="4881" style="1" width="3"/>
    <col customWidth="1" min="4882" max="4882" style="1" width="8"/>
    <col customWidth="1" min="4883" max="4883" style="1" width="7.8333333333333304"/>
    <col customWidth="1" min="4884" max="4884" style="1" width="29.8333333333333"/>
    <col min="4885" max="5116" style="1" width="8.6666666666666696"/>
    <col customWidth="1" min="5117" max="5136" style="1" width="9.25"/>
    <col customWidth="1" min="5137" max="5137" style="1" width="3"/>
    <col customWidth="1" min="5138" max="5138" style="1" width="8"/>
    <col customWidth="1" min="5139" max="5139" style="1" width="7.8333333333333304"/>
    <col customWidth="1" min="5140" max="5140" style="1" width="29.8333333333333"/>
    <col min="5141" max="5372" style="1" width="8.6666666666666696"/>
    <col customWidth="1" min="5373" max="5392" style="1" width="9.25"/>
    <col customWidth="1" min="5393" max="5393" style="1" width="3"/>
    <col customWidth="1" min="5394" max="5394" style="1" width="8"/>
    <col customWidth="1" min="5395" max="5395" style="1" width="7.8333333333333304"/>
    <col customWidth="1" min="5396" max="5396" style="1" width="29.8333333333333"/>
    <col min="5397" max="5628" style="1" width="8.6666666666666696"/>
    <col customWidth="1" min="5629" max="5648" style="1" width="9.25"/>
    <col customWidth="1" min="5649" max="5649" style="1" width="3"/>
    <col customWidth="1" min="5650" max="5650" style="1" width="8"/>
    <col customWidth="1" min="5651" max="5651" style="1" width="7.8333333333333304"/>
    <col customWidth="1" min="5652" max="5652" style="1" width="29.8333333333333"/>
    <col min="5653" max="5884" style="1" width="8.6666666666666696"/>
    <col customWidth="1" min="5885" max="5904" style="1" width="9.25"/>
    <col customWidth="1" min="5905" max="5905" style="1" width="3"/>
    <col customWidth="1" min="5906" max="5906" style="1" width="8"/>
    <col customWidth="1" min="5907" max="5907" style="1" width="7.8333333333333304"/>
    <col customWidth="1" min="5908" max="5908" style="1" width="29.8333333333333"/>
    <col min="5909" max="6140" style="1" width="8.6666666666666696"/>
    <col customWidth="1" min="6141" max="6160" style="1" width="9.25"/>
    <col customWidth="1" min="6161" max="6161" style="1" width="3"/>
    <col customWidth="1" min="6162" max="6162" style="1" width="8"/>
    <col customWidth="1" min="6163" max="6163" style="1" width="7.8333333333333304"/>
    <col customWidth="1" min="6164" max="6164" style="1" width="29.8333333333333"/>
    <col min="6165" max="6396" style="1" width="8.6666666666666696"/>
    <col customWidth="1" min="6397" max="6416" style="1" width="9.25"/>
    <col customWidth="1" min="6417" max="6417" style="1" width="3"/>
    <col customWidth="1" min="6418" max="6418" style="1" width="8"/>
    <col customWidth="1" min="6419" max="6419" style="1" width="7.8333333333333304"/>
    <col customWidth="1" min="6420" max="6420" style="1" width="29.8333333333333"/>
    <col min="6421" max="6652" style="1" width="8.6666666666666696"/>
    <col customWidth="1" min="6653" max="6672" style="1" width="9.25"/>
    <col customWidth="1" min="6673" max="6673" style="1" width="3"/>
    <col customWidth="1" min="6674" max="6674" style="1" width="8"/>
    <col customWidth="1" min="6675" max="6675" style="1" width="7.8333333333333304"/>
    <col customWidth="1" min="6676" max="6676" style="1" width="29.8333333333333"/>
    <col min="6677" max="6908" style="1" width="8.6666666666666696"/>
    <col customWidth="1" min="6909" max="6928" style="1" width="9.25"/>
    <col customWidth="1" min="6929" max="6929" style="1" width="3"/>
    <col customWidth="1" min="6930" max="6930" style="1" width="8"/>
    <col customWidth="1" min="6931" max="6931" style="1" width="7.8333333333333304"/>
    <col customWidth="1" min="6932" max="6932" style="1" width="29.8333333333333"/>
    <col min="6933" max="7164" style="1" width="8.6666666666666696"/>
    <col customWidth="1" min="7165" max="7184" style="1" width="9.25"/>
    <col customWidth="1" min="7185" max="7185" style="1" width="3"/>
    <col customWidth="1" min="7186" max="7186" style="1" width="8"/>
    <col customWidth="1" min="7187" max="7187" style="1" width="7.8333333333333304"/>
    <col customWidth="1" min="7188" max="7188" style="1" width="29.8333333333333"/>
    <col min="7189" max="7420" style="1" width="8.6666666666666696"/>
    <col customWidth="1" min="7421" max="7440" style="1" width="9.25"/>
    <col customWidth="1" min="7441" max="7441" style="1" width="3"/>
    <col customWidth="1" min="7442" max="7442" style="1" width="8"/>
    <col customWidth="1" min="7443" max="7443" style="1" width="7.8333333333333304"/>
    <col customWidth="1" min="7444" max="7444" style="1" width="29.8333333333333"/>
    <col min="7445" max="7676" style="1" width="8.6666666666666696"/>
    <col customWidth="1" min="7677" max="7696" style="1" width="9.25"/>
    <col customWidth="1" min="7697" max="7697" style="1" width="3"/>
    <col customWidth="1" min="7698" max="7698" style="1" width="8"/>
    <col customWidth="1" min="7699" max="7699" style="1" width="7.8333333333333304"/>
    <col customWidth="1" min="7700" max="7700" style="1" width="29.8333333333333"/>
    <col min="7701" max="7932" style="1" width="8.6666666666666696"/>
    <col customWidth="1" min="7933" max="7952" style="1" width="9.25"/>
    <col customWidth="1" min="7953" max="7953" style="1" width="3"/>
    <col customWidth="1" min="7954" max="7954" style="1" width="8"/>
    <col customWidth="1" min="7955" max="7955" style="1" width="7.8333333333333304"/>
    <col customWidth="1" min="7956" max="7956" style="1" width="29.8333333333333"/>
    <col min="7957" max="8188" style="1" width="8.6666666666666696"/>
    <col customWidth="1" min="8189" max="8208" style="1" width="9.25"/>
    <col customWidth="1" min="8209" max="8209" style="1" width="3"/>
    <col customWidth="1" min="8210" max="8210" style="1" width="8"/>
    <col customWidth="1" min="8211" max="8211" style="1" width="7.8333333333333304"/>
    <col customWidth="1" min="8212" max="8212" style="1" width="29.8333333333333"/>
    <col min="8213" max="8444" style="1" width="8.6666666666666696"/>
    <col customWidth="1" min="8445" max="8464" style="1" width="9.25"/>
    <col customWidth="1" min="8465" max="8465" style="1" width="3"/>
    <col customWidth="1" min="8466" max="8466" style="1" width="8"/>
    <col customWidth="1" min="8467" max="8467" style="1" width="7.8333333333333304"/>
    <col customWidth="1" min="8468" max="8468" style="1" width="29.8333333333333"/>
    <col min="8469" max="8700" style="1" width="8.6666666666666696"/>
    <col customWidth="1" min="8701" max="8720" style="1" width="9.25"/>
    <col customWidth="1" min="8721" max="8721" style="1" width="3"/>
    <col customWidth="1" min="8722" max="8722" style="1" width="8"/>
    <col customWidth="1" min="8723" max="8723" style="1" width="7.8333333333333304"/>
    <col customWidth="1" min="8724" max="8724" style="1" width="29.8333333333333"/>
    <col min="8725" max="8956" style="1" width="8.6666666666666696"/>
    <col customWidth="1" min="8957" max="8976" style="1" width="9.25"/>
    <col customWidth="1" min="8977" max="8977" style="1" width="3"/>
    <col customWidth="1" min="8978" max="8978" style="1" width="8"/>
    <col customWidth="1" min="8979" max="8979" style="1" width="7.8333333333333304"/>
    <col customWidth="1" min="8980" max="8980" style="1" width="29.8333333333333"/>
    <col min="8981" max="9212" style="1" width="8.6666666666666696"/>
    <col customWidth="1" min="9213" max="9232" style="1" width="9.25"/>
    <col customWidth="1" min="9233" max="9233" style="1" width="3"/>
    <col customWidth="1" min="9234" max="9234" style="1" width="8"/>
    <col customWidth="1" min="9235" max="9235" style="1" width="7.8333333333333304"/>
    <col customWidth="1" min="9236" max="9236" style="1" width="29.8333333333333"/>
    <col min="9237" max="9468" style="1" width="8.6666666666666696"/>
    <col customWidth="1" min="9469" max="9488" style="1" width="9.25"/>
    <col customWidth="1" min="9489" max="9489" style="1" width="3"/>
    <col customWidth="1" min="9490" max="9490" style="1" width="8"/>
    <col customWidth="1" min="9491" max="9491" style="1" width="7.8333333333333304"/>
    <col customWidth="1" min="9492" max="9492" style="1" width="29.8333333333333"/>
    <col min="9493" max="9724" style="1" width="8.6666666666666696"/>
    <col customWidth="1" min="9725" max="9744" style="1" width="9.25"/>
    <col customWidth="1" min="9745" max="9745" style="1" width="3"/>
    <col customWidth="1" min="9746" max="9746" style="1" width="8"/>
    <col customWidth="1" min="9747" max="9747" style="1" width="7.8333333333333304"/>
    <col customWidth="1" min="9748" max="9748" style="1" width="29.8333333333333"/>
    <col min="9749" max="9980" style="1" width="8.6666666666666696"/>
    <col customWidth="1" min="9981" max="10000" style="1" width="9.25"/>
    <col customWidth="1" min="10001" max="10001" style="1" width="3"/>
    <col customWidth="1" min="10002" max="10002" style="1" width="8"/>
    <col customWidth="1" min="10003" max="10003" style="1" width="7.8333333333333304"/>
    <col customWidth="1" min="10004" max="10004" style="1" width="29.8333333333333"/>
    <col min="10005" max="10236" style="1" width="8.6666666666666696"/>
    <col customWidth="1" min="10237" max="10256" style="1" width="9.25"/>
    <col customWidth="1" min="10257" max="10257" style="1" width="3"/>
    <col customWidth="1" min="10258" max="10258" style="1" width="8"/>
    <col customWidth="1" min="10259" max="10259" style="1" width="7.8333333333333304"/>
    <col customWidth="1" min="10260" max="10260" style="1" width="29.8333333333333"/>
    <col min="10261" max="10492" style="1" width="8.6666666666666696"/>
    <col customWidth="1" min="10493" max="10512" style="1" width="9.25"/>
    <col customWidth="1" min="10513" max="10513" style="1" width="3"/>
    <col customWidth="1" min="10514" max="10514" style="1" width="8"/>
    <col customWidth="1" min="10515" max="10515" style="1" width="7.8333333333333304"/>
    <col customWidth="1" min="10516" max="10516" style="1" width="29.8333333333333"/>
    <col min="10517" max="10748" style="1" width="8.6666666666666696"/>
    <col customWidth="1" min="10749" max="10768" style="1" width="9.25"/>
    <col customWidth="1" min="10769" max="10769" style="1" width="3"/>
    <col customWidth="1" min="10770" max="10770" style="1" width="8"/>
    <col customWidth="1" min="10771" max="10771" style="1" width="7.8333333333333304"/>
    <col customWidth="1" min="10772" max="10772" style="1" width="29.8333333333333"/>
    <col min="10773" max="11004" style="1" width="8.6666666666666696"/>
    <col customWidth="1" min="11005" max="11024" style="1" width="9.25"/>
    <col customWidth="1" min="11025" max="11025" style="1" width="3"/>
    <col customWidth="1" min="11026" max="11026" style="1" width="8"/>
    <col customWidth="1" min="11027" max="11027" style="1" width="7.8333333333333304"/>
    <col customWidth="1" min="11028" max="11028" style="1" width="29.8333333333333"/>
    <col min="11029" max="11260" style="1" width="8.6666666666666696"/>
    <col customWidth="1" min="11261" max="11280" style="1" width="9.25"/>
    <col customWidth="1" min="11281" max="11281" style="1" width="3"/>
    <col customWidth="1" min="11282" max="11282" style="1" width="8"/>
    <col customWidth="1" min="11283" max="11283" style="1" width="7.8333333333333304"/>
    <col customWidth="1" min="11284" max="11284" style="1" width="29.8333333333333"/>
    <col min="11285" max="11516" style="1" width="8.6666666666666696"/>
    <col customWidth="1" min="11517" max="11536" style="1" width="9.25"/>
    <col customWidth="1" min="11537" max="11537" style="1" width="3"/>
    <col customWidth="1" min="11538" max="11538" style="1" width="8"/>
    <col customWidth="1" min="11539" max="11539" style="1" width="7.8333333333333304"/>
    <col customWidth="1" min="11540" max="11540" style="1" width="29.8333333333333"/>
    <col min="11541" max="11772" style="1" width="8.6666666666666696"/>
    <col customWidth="1" min="11773" max="11792" style="1" width="9.25"/>
    <col customWidth="1" min="11793" max="11793" style="1" width="3"/>
    <col customWidth="1" min="11794" max="11794" style="1" width="8"/>
    <col customWidth="1" min="11795" max="11795" style="1" width="7.8333333333333304"/>
    <col customWidth="1" min="11796" max="11796" style="1" width="29.8333333333333"/>
    <col min="11797" max="12028" style="1" width="8.6666666666666696"/>
    <col customWidth="1" min="12029" max="12048" style="1" width="9.25"/>
    <col customWidth="1" min="12049" max="12049" style="1" width="3"/>
    <col customWidth="1" min="12050" max="12050" style="1" width="8"/>
    <col customWidth="1" min="12051" max="12051" style="1" width="7.8333333333333304"/>
    <col customWidth="1" min="12052" max="12052" style="1" width="29.8333333333333"/>
    <col min="12053" max="12284" style="1" width="8.6666666666666696"/>
    <col customWidth="1" min="12285" max="12304" style="1" width="9.25"/>
    <col customWidth="1" min="12305" max="12305" style="1" width="3"/>
    <col customWidth="1" min="12306" max="12306" style="1" width="8"/>
    <col customWidth="1" min="12307" max="12307" style="1" width="7.8333333333333304"/>
    <col customWidth="1" min="12308" max="12308" style="1" width="29.8333333333333"/>
    <col min="12309" max="12540" style="1" width="8.6666666666666696"/>
    <col customWidth="1" min="12541" max="12560" style="1" width="9.25"/>
    <col customWidth="1" min="12561" max="12561" style="1" width="3"/>
    <col customWidth="1" min="12562" max="12562" style="1" width="8"/>
    <col customWidth="1" min="12563" max="12563" style="1" width="7.8333333333333304"/>
    <col customWidth="1" min="12564" max="12564" style="1" width="29.8333333333333"/>
    <col min="12565" max="12796" style="1" width="8.6666666666666696"/>
    <col customWidth="1" min="12797" max="12816" style="1" width="9.25"/>
    <col customWidth="1" min="12817" max="12817" style="1" width="3"/>
    <col customWidth="1" min="12818" max="12818" style="1" width="8"/>
    <col customWidth="1" min="12819" max="12819" style="1" width="7.8333333333333304"/>
    <col customWidth="1" min="12820" max="12820" style="1" width="29.8333333333333"/>
    <col min="12821" max="13052" style="1" width="8.6666666666666696"/>
    <col customWidth="1" min="13053" max="13072" style="1" width="9.25"/>
    <col customWidth="1" min="13073" max="13073" style="1" width="3"/>
    <col customWidth="1" min="13074" max="13074" style="1" width="8"/>
    <col customWidth="1" min="13075" max="13075" style="1" width="7.8333333333333304"/>
    <col customWidth="1" min="13076" max="13076" style="1" width="29.8333333333333"/>
    <col min="13077" max="13308" style="1" width="8.6666666666666696"/>
    <col customWidth="1" min="13309" max="13328" style="1" width="9.25"/>
    <col customWidth="1" min="13329" max="13329" style="1" width="3"/>
    <col customWidth="1" min="13330" max="13330" style="1" width="8"/>
    <col customWidth="1" min="13331" max="13331" style="1" width="7.8333333333333304"/>
    <col customWidth="1" min="13332" max="13332" style="1" width="29.8333333333333"/>
    <col min="13333" max="13564" style="1" width="8.6666666666666696"/>
    <col customWidth="1" min="13565" max="13584" style="1" width="9.25"/>
    <col customWidth="1" min="13585" max="13585" style="1" width="3"/>
    <col customWidth="1" min="13586" max="13586" style="1" width="8"/>
    <col customWidth="1" min="13587" max="13587" style="1" width="7.8333333333333304"/>
    <col customWidth="1" min="13588" max="13588" style="1" width="29.8333333333333"/>
    <col min="13589" max="13820" style="1" width="8.6666666666666696"/>
    <col customWidth="1" min="13821" max="13840" style="1" width="9.25"/>
    <col customWidth="1" min="13841" max="13841" style="1" width="3"/>
    <col customWidth="1" min="13842" max="13842" style="1" width="8"/>
    <col customWidth="1" min="13843" max="13843" style="1" width="7.8333333333333304"/>
    <col customWidth="1" min="13844" max="13844" style="1" width="29.8333333333333"/>
    <col min="13845" max="14076" style="1" width="8.6666666666666696"/>
    <col customWidth="1" min="14077" max="14096" style="1" width="9.25"/>
    <col customWidth="1" min="14097" max="14097" style="1" width="3"/>
    <col customWidth="1" min="14098" max="14098" style="1" width="8"/>
    <col customWidth="1" min="14099" max="14099" style="1" width="7.8333333333333304"/>
    <col customWidth="1" min="14100" max="14100" style="1" width="29.8333333333333"/>
    <col min="14101" max="14332" style="1" width="8.6666666666666696"/>
    <col customWidth="1" min="14333" max="14352" style="1" width="9.25"/>
    <col customWidth="1" min="14353" max="14353" style="1" width="3"/>
    <col customWidth="1" min="14354" max="14354" style="1" width="8"/>
    <col customWidth="1" min="14355" max="14355" style="1" width="7.8333333333333304"/>
    <col customWidth="1" min="14356" max="14356" style="1" width="29.8333333333333"/>
    <col min="14357" max="14588" style="1" width="8.6666666666666696"/>
    <col customWidth="1" min="14589" max="14608" style="1" width="9.25"/>
    <col customWidth="1" min="14609" max="14609" style="1" width="3"/>
    <col customWidth="1" min="14610" max="14610" style="1" width="8"/>
    <col customWidth="1" min="14611" max="14611" style="1" width="7.8333333333333304"/>
    <col customWidth="1" min="14612" max="14612" style="1" width="29.8333333333333"/>
    <col min="14613" max="14844" style="1" width="8.6666666666666696"/>
    <col customWidth="1" min="14845" max="14864" style="1" width="9.25"/>
    <col customWidth="1" min="14865" max="14865" style="1" width="3"/>
    <col customWidth="1" min="14866" max="14866" style="1" width="8"/>
    <col customWidth="1" min="14867" max="14867" style="1" width="7.8333333333333304"/>
    <col customWidth="1" min="14868" max="14868" style="1" width="29.8333333333333"/>
    <col min="14869" max="15100" style="1" width="8.6666666666666696"/>
    <col customWidth="1" min="15101" max="15120" style="1" width="9.25"/>
    <col customWidth="1" min="15121" max="15121" style="1" width="3"/>
    <col customWidth="1" min="15122" max="15122" style="1" width="8"/>
    <col customWidth="1" min="15123" max="15123" style="1" width="7.8333333333333304"/>
    <col customWidth="1" min="15124" max="15124" style="1" width="29.8333333333333"/>
    <col min="15125" max="15356" style="1" width="8.6666666666666696"/>
    <col customWidth="1" min="15357" max="15376" style="1" width="9.25"/>
    <col customWidth="1" min="15377" max="15377" style="1" width="3"/>
    <col customWidth="1" min="15378" max="15378" style="1" width="8"/>
    <col customWidth="1" min="15379" max="15379" style="1" width="7.8333333333333304"/>
    <col customWidth="1" min="15380" max="15380" style="1" width="29.8333333333333"/>
    <col min="15381" max="15612" style="1" width="8.6666666666666696"/>
    <col customWidth="1" min="15613" max="15632" style="1" width="9.25"/>
    <col customWidth="1" min="15633" max="15633" style="1" width="3"/>
    <col customWidth="1" min="15634" max="15634" style="1" width="8"/>
    <col customWidth="1" min="15635" max="15635" style="1" width="7.8333333333333304"/>
    <col customWidth="1" min="15636" max="15636" style="1" width="29.8333333333333"/>
    <col min="15637" max="15868" style="1" width="8.6666666666666696"/>
    <col customWidth="1" min="15869" max="15888" style="1" width="9.25"/>
    <col customWidth="1" min="15889" max="15889" style="1" width="3"/>
    <col customWidth="1" min="15890" max="15890" style="1" width="8"/>
    <col customWidth="1" min="15891" max="15891" style="1" width="7.8333333333333304"/>
    <col customWidth="1" min="15892" max="15892" style="1" width="29.8333333333333"/>
    <col min="15893" max="16124" style="1" width="8.6666666666666696"/>
    <col customWidth="1" min="16125" max="16144" style="1" width="9.25"/>
    <col customWidth="1" min="16145" max="16145" style="1" width="3"/>
    <col customWidth="1" min="16146" max="16146" style="1" width="8"/>
    <col customWidth="1" min="16147" max="16147" style="1" width="7.8333333333333304"/>
    <col customWidth="1" min="16148" max="16148" style="1" width="29.8333333333333"/>
    <col min="16149" max="16377" style="1" width="8.6666666666666696"/>
    <col customWidth="1" min="16378" max="16384" style="1" width="8.6666666666666696"/>
  </cols>
  <sheetData>
    <row ht="33.75" customHeight="1" r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ht="22.5" customHeight="1" r="2">
      <c r="A2" s="4"/>
      <c r="B2" s="4"/>
      <c r="C2" s="5" t="str">
        <f>IF(_metadata!B2="","",_metadata!B2)</f>
        <v/>
      </c>
      <c r="D2" s="5"/>
      <c r="E2" s="5"/>
      <c r="F2" s="6"/>
      <c r="G2" s="6"/>
      <c r="H2" s="7"/>
      <c r="I2" s="7"/>
      <c r="J2" s="8"/>
      <c r="K2" s="8"/>
      <c r="L2" s="1"/>
      <c r="M2" s="7"/>
      <c r="N2" s="7"/>
      <c r="O2" s="7"/>
      <c r="P2" s="7"/>
      <c r="Q2" s="7"/>
      <c r="R2" s="9" t="s">
        <v>1</v>
      </c>
      <c r="S2" s="9"/>
      <c r="T2" s="9"/>
      <c r="U2" s="10"/>
      <c r="V2" s="10"/>
    </row>
    <row ht="18" customHeight="1" r="3">
      <c r="A3" s="11" t="s">
        <v>2</v>
      </c>
      <c r="B3" s="12" t="s">
        <v>3</v>
      </c>
      <c r="C3" s="13"/>
      <c r="D3" s="13"/>
      <c r="E3" s="13"/>
      <c r="F3" s="13"/>
      <c r="G3" s="13"/>
      <c r="H3" s="13"/>
      <c r="I3" s="13"/>
      <c r="J3" s="12" t="s">
        <v>4</v>
      </c>
      <c r="K3" s="13"/>
      <c r="L3" s="13"/>
      <c r="M3" s="13"/>
      <c r="N3" s="13"/>
      <c r="O3" s="13"/>
      <c r="P3" s="13"/>
      <c r="Q3" s="14"/>
      <c r="R3" s="15" t="s">
        <v>5</v>
      </c>
      <c r="S3" s="15"/>
      <c r="T3" s="16"/>
      <c r="U3" s="17" t="s">
        <v>6</v>
      </c>
      <c r="V3" s="18"/>
      <c r="W3" s="18"/>
      <c r="X3" s="18"/>
      <c r="Y3" s="19"/>
    </row>
    <row ht="26.25" customHeight="1" r="4">
      <c r="A4" s="20"/>
      <c r="B4" s="21" t="s">
        <v>7</v>
      </c>
      <c r="C4" s="21"/>
      <c r="D4" s="22" t="s">
        <v>8</v>
      </c>
      <c r="E4" s="23"/>
      <c r="F4" s="24" t="s">
        <v>9</v>
      </c>
      <c r="G4" s="25" t="s">
        <v>10</v>
      </c>
      <c r="H4" s="24" t="s">
        <v>11</v>
      </c>
      <c r="I4" s="24" t="s">
        <v>12</v>
      </c>
      <c r="J4" s="26" t="s">
        <v>13</v>
      </c>
      <c r="K4" s="26"/>
      <c r="L4" s="26" t="s">
        <v>14</v>
      </c>
      <c r="M4" s="26"/>
      <c r="N4" s="24" t="s">
        <v>15</v>
      </c>
      <c r="O4" s="24" t="s">
        <v>16</v>
      </c>
      <c r="P4" s="24" t="s">
        <v>17</v>
      </c>
      <c r="Q4" s="24" t="s">
        <v>11</v>
      </c>
      <c r="R4" s="24" t="s">
        <v>18</v>
      </c>
      <c r="S4" s="24" t="s">
        <v>19</v>
      </c>
      <c r="T4" s="27" t="s">
        <v>20</v>
      </c>
      <c r="U4" s="28"/>
      <c r="V4" s="29"/>
      <c r="W4" s="29"/>
      <c r="X4" s="29"/>
      <c r="Y4" s="30"/>
    </row>
    <row ht="34" customHeight="1" r="5">
      <c r="A5" s="20"/>
      <c r="B5" s="26" t="s">
        <v>21</v>
      </c>
      <c r="C5" s="26" t="s">
        <v>22</v>
      </c>
      <c r="D5" s="26" t="s">
        <v>21</v>
      </c>
      <c r="E5" s="26" t="s">
        <v>22</v>
      </c>
      <c r="F5" s="24"/>
      <c r="G5" s="31"/>
      <c r="H5" s="24"/>
      <c r="I5" s="24"/>
      <c r="J5" s="26" t="s">
        <v>21</v>
      </c>
      <c r="K5" s="26" t="s">
        <v>22</v>
      </c>
      <c r="L5" s="26" t="s">
        <v>21</v>
      </c>
      <c r="M5" s="26" t="s">
        <v>22</v>
      </c>
      <c r="N5" s="24"/>
      <c r="O5" s="24"/>
      <c r="P5" s="24"/>
      <c r="Q5" s="24"/>
      <c r="R5" s="24"/>
      <c r="S5" s="24"/>
      <c r="T5" s="27"/>
      <c r="U5" s="28"/>
      <c r="V5" s="29"/>
      <c r="W5" s="29"/>
      <c r="X5" s="29"/>
      <c r="Y5" s="30"/>
    </row>
    <row ht="24.75" customHeight="1" hidden="1" r="6">
      <c r="A6" s="20"/>
      <c r="B6" s="32" t="s">
        <v>23</v>
      </c>
      <c r="C6" s="33"/>
      <c r="D6" s="32" t="s">
        <v>24</v>
      </c>
      <c r="E6" s="33"/>
      <c r="F6" s="25" t="s">
        <v>25</v>
      </c>
      <c r="G6" s="34" t="s">
        <v>26</v>
      </c>
      <c r="H6" s="25" t="s">
        <v>27</v>
      </c>
      <c r="I6" s="25" t="s">
        <v>28</v>
      </c>
      <c r="J6" s="32" t="s">
        <v>29</v>
      </c>
      <c r="K6" s="33"/>
      <c r="L6" s="32" t="s">
        <v>30</v>
      </c>
      <c r="M6" s="33"/>
      <c r="N6" s="25" t="s">
        <v>31</v>
      </c>
      <c r="O6" s="25" t="s">
        <v>32</v>
      </c>
      <c r="P6" s="34" t="s">
        <v>33</v>
      </c>
      <c r="Q6" s="35" t="s">
        <v>34</v>
      </c>
      <c r="R6" s="25" t="s">
        <v>35</v>
      </c>
      <c r="S6" s="25" t="s">
        <v>36</v>
      </c>
      <c r="T6" s="36" t="s">
        <v>37</v>
      </c>
      <c r="U6" s="37" t="s">
        <v>38</v>
      </c>
      <c r="V6" s="38"/>
      <c r="W6" s="39" t="s">
        <v>39</v>
      </c>
      <c r="X6" s="39" t="s">
        <v>40</v>
      </c>
      <c r="Y6" s="40" t="s">
        <v>41</v>
      </c>
    </row>
    <row ht="24.75" customHeight="1" r="7">
      <c r="A7" s="41" t="s">
        <v>42</v>
      </c>
      <c r="B7" s="42" t="s">
        <v>43</v>
      </c>
      <c r="C7" s="42" t="s">
        <v>44</v>
      </c>
      <c r="D7" s="43" t="s">
        <v>43</v>
      </c>
      <c r="E7" s="42" t="s">
        <v>44</v>
      </c>
      <c r="F7" s="44" t="s">
        <v>45</v>
      </c>
      <c r="G7" s="44" t="s">
        <v>46</v>
      </c>
      <c r="H7" s="44">
        <v>1.5</v>
      </c>
      <c r="I7" s="44" t="s">
        <v>47</v>
      </c>
      <c r="J7" s="45" t="s">
        <v>48</v>
      </c>
      <c r="K7" s="42" t="s">
        <v>49</v>
      </c>
      <c r="L7" s="45" t="s">
        <v>48</v>
      </c>
      <c r="M7" s="42" t="s">
        <v>49</v>
      </c>
      <c r="N7" s="44" t="s">
        <v>50</v>
      </c>
      <c r="O7" s="44" t="s">
        <v>51</v>
      </c>
      <c r="P7" s="44" t="s">
        <v>52</v>
      </c>
      <c r="Q7" s="46" t="s">
        <v>53</v>
      </c>
      <c r="R7" s="44" t="s">
        <v>54</v>
      </c>
      <c r="S7" s="44" t="s">
        <v>54</v>
      </c>
      <c r="T7" s="47" t="s">
        <v>55</v>
      </c>
      <c r="U7" s="48" t="s">
        <v>56</v>
      </c>
      <c r="V7" s="48"/>
      <c r="W7" s="49" t="s">
        <v>39</v>
      </c>
      <c r="X7" s="49" t="s">
        <v>40</v>
      </c>
      <c r="Y7" s="50" t="s">
        <v>41</v>
      </c>
    </row>
    <row ht="24.75" customHeight="1" hidden="1" r="8">
      <c r="A8" s="51" t="s">
        <v>57</v>
      </c>
      <c r="B8" s="52">
        <v>80</v>
      </c>
      <c r="C8" s="53">
        <v>0.80000000000000004</v>
      </c>
      <c r="D8" s="54">
        <v>80</v>
      </c>
      <c r="E8" s="53">
        <v>0.80000000000000004</v>
      </c>
      <c r="F8" s="55">
        <v>30</v>
      </c>
      <c r="G8" s="55">
        <v>1.8</v>
      </c>
      <c r="H8" s="55">
        <v>1.5</v>
      </c>
      <c r="I8" s="55">
        <v>28</v>
      </c>
      <c r="J8" s="54">
        <v>70</v>
      </c>
      <c r="K8" s="53">
        <v>0.69999999999999996</v>
      </c>
      <c r="L8" s="54">
        <v>70</v>
      </c>
      <c r="M8" s="53">
        <v>0.69999999999999996</v>
      </c>
      <c r="N8" s="55">
        <v>110</v>
      </c>
      <c r="O8" s="55">
        <v>29</v>
      </c>
      <c r="P8" s="55">
        <v>1.3</v>
      </c>
      <c r="Q8" s="56">
        <v>1.5</v>
      </c>
      <c r="R8" s="55">
        <v>1.2</v>
      </c>
      <c r="S8" s="55">
        <v>1.2</v>
      </c>
      <c r="T8" s="57">
        <v>4</v>
      </c>
      <c r="U8" s="58"/>
      <c r="V8" s="58"/>
      <c r="W8" s="59"/>
      <c r="X8" s="59"/>
      <c r="Y8" s="60"/>
    </row>
    <row ht="24.75" customHeight="1" hidden="1" r="9">
      <c r="A9" s="51" t="s">
        <v>58</v>
      </c>
      <c r="B9" s="52">
        <v>-9999</v>
      </c>
      <c r="C9" s="52">
        <v>-9999</v>
      </c>
      <c r="D9" s="52">
        <v>-9999</v>
      </c>
      <c r="E9" s="52">
        <v>-9999</v>
      </c>
      <c r="F9" s="52">
        <v>-9999</v>
      </c>
      <c r="G9" s="55">
        <v>0.80000000000000004</v>
      </c>
      <c r="H9" s="52">
        <v>-9999</v>
      </c>
      <c r="I9" s="55">
        <v>24</v>
      </c>
      <c r="J9" s="52">
        <v>-9999</v>
      </c>
      <c r="K9" s="52">
        <v>-9999</v>
      </c>
      <c r="L9" s="52">
        <v>-9999</v>
      </c>
      <c r="M9" s="52">
        <v>-9999</v>
      </c>
      <c r="N9" s="55">
        <v>80</v>
      </c>
      <c r="O9" s="55">
        <v>25</v>
      </c>
      <c r="P9" s="55">
        <v>0.20000000000000001</v>
      </c>
      <c r="Q9" s="52">
        <v>-9999</v>
      </c>
      <c r="R9" s="52">
        <v>-9999</v>
      </c>
      <c r="S9" s="52">
        <v>-9999</v>
      </c>
      <c r="T9" s="61">
        <v>-9999</v>
      </c>
      <c r="U9" s="58"/>
      <c r="V9" s="58"/>
      <c r="W9" s="59"/>
      <c r="X9" s="59"/>
      <c r="Y9" s="60"/>
    </row>
    <row ht="24.75" customHeight="1" hidden="1" r="10">
      <c r="A10" s="62" t="s">
        <v>59</v>
      </c>
      <c r="B10" s="63"/>
      <c r="C10" s="64"/>
      <c r="D10" s="65"/>
      <c r="E10" s="64"/>
      <c r="F10" s="66" t="s">
        <v>60</v>
      </c>
      <c r="G10" s="66" t="s">
        <v>61</v>
      </c>
      <c r="H10" s="66" t="s">
        <v>62</v>
      </c>
      <c r="I10" s="66" t="s">
        <v>63</v>
      </c>
      <c r="J10" s="65"/>
      <c r="K10" s="64"/>
      <c r="L10" s="65"/>
      <c r="M10" s="64"/>
      <c r="N10" s="66" t="s">
        <v>64</v>
      </c>
      <c r="O10" s="66" t="s">
        <v>65</v>
      </c>
      <c r="P10" s="66" t="s">
        <v>66</v>
      </c>
      <c r="Q10" s="67" t="s">
        <v>67</v>
      </c>
      <c r="R10" s="66" t="s">
        <v>68</v>
      </c>
      <c r="S10" s="66" t="s">
        <v>69</v>
      </c>
      <c r="T10" s="68" t="s">
        <v>70</v>
      </c>
      <c r="U10" s="69"/>
      <c r="V10" s="69"/>
      <c r="W10" s="69"/>
      <c r="X10" s="69"/>
      <c r="Y10" s="70"/>
    </row>
    <row ht="20" customHeight="1" r="11">
      <c r="A11" s="71">
        <v>0</v>
      </c>
      <c r="B11" s="72" t="str">
        <f>IF(_zhongleng_day_hour!A2="","",_zhongleng_day_hour!A2)</f>
        <v/>
      </c>
      <c r="C11" s="72" t="str">
        <f>IF(_zhongleng_day_hour!B2="","",_zhongleng_day_hour!B2)</f>
        <v/>
      </c>
      <c r="D11" s="72" t="str">
        <f>IF(_zhongleng_day_hour!C2="","",_zhongleng_day_hour!C2)</f>
        <v/>
      </c>
      <c r="E11" s="72" t="str">
        <f>IF(_zhongleng_day_hour!D2="","",_zhongleng_day_hour!D2)</f>
        <v/>
      </c>
      <c r="F11" s="72" t="str">
        <f>IF(_zhongleng_day_hour!E2="","",_zhongleng_day_hour!E2)</f>
        <v/>
      </c>
      <c r="G11" s="72" t="str">
        <f>IF(_zhongleng_day_hour!F2="","",_zhongleng_day_hour!F2/1000)</f>
        <v/>
      </c>
      <c r="H11" s="72" t="str">
        <f>IF(_zhongleng_day_hour!G2="","",_zhongleng_day_hour!G2)</f>
        <v/>
      </c>
      <c r="I11" s="72" t="str">
        <f>IF(_zhongleng_day_hour!H2="","",_zhongleng_day_hour!H2)</f>
        <v/>
      </c>
      <c r="J11" s="72" t="str">
        <f>IF(_zhongleng_day_hour!I2="","",_zhongleng_day_hour!I2)</f>
        <v/>
      </c>
      <c r="K11" s="72" t="str">
        <f>IF(_zhongleng_day_hour!J2="","",_zhongleng_day_hour!J2)</f>
        <v/>
      </c>
      <c r="L11" s="72" t="str">
        <f>IF(_zhongleng_day_hour!K2="","",_zhongleng_day_hour!K2)</f>
        <v/>
      </c>
      <c r="M11" s="72" t="str">
        <f>IF(_zhongleng_day_hour!L2="","",_zhongleng_day_hour!L2)</f>
        <v/>
      </c>
      <c r="N11" s="72" t="str">
        <f>IF(_zhongleng_day_hour!M2="","",_zhongleng_day_hour!M2)</f>
        <v/>
      </c>
      <c r="O11" s="72" t="str">
        <f>IF(_zhongleng_day_hour!N2="","",_zhongleng_day_hour!N2)</f>
        <v/>
      </c>
      <c r="P11" s="72" t="str">
        <f>IF(_zhongleng_day_hour!O2="","",_zhongleng_day_hour!O2/1000)</f>
        <v/>
      </c>
      <c r="Q11" s="72" t="str">
        <f>IF(_zhongleng_day_hour!P2="","",_zhongleng_day_hour!P2)</f>
        <v/>
      </c>
      <c r="R11" s="72" t="str">
        <f>IF(_zhongleng_day_hour!Q2="","",_zhongleng_day_hour!Q2/1000)</f>
        <v/>
      </c>
      <c r="S11" s="72" t="str">
        <f>IF(_zhongleng_day_hour!R2="","",_zhongleng_day_hour!R2/1000)</f>
        <v/>
      </c>
      <c r="T11" s="73" t="str">
        <f>IF(_zhongleng_day_hour!S2="","",_zhongleng_day_hour!S2/1000)</f>
        <v/>
      </c>
      <c r="U11" s="74" t="s">
        <v>71</v>
      </c>
      <c r="V11" s="75" t="s">
        <v>72</v>
      </c>
      <c r="W11" s="76" t="str">
        <f>IF(_analysis_day_shift!A2="","",_analysis_day_shift!A2)</f>
        <v/>
      </c>
      <c r="X11" s="76" t="str">
        <f>IF(_analysis_day_shift!A3="","",_analysis_day_shift!A3)</f>
        <v/>
      </c>
      <c r="Y11" s="77" t="str">
        <f>IF(_analysis_day_shift!A4="","",_analysis_day_shift!A4)</f>
        <v/>
      </c>
    </row>
    <row ht="20" customHeight="1" r="12">
      <c r="A12" s="71">
        <v>0.041666666666666699</v>
      </c>
      <c r="B12" s="72" t="str">
        <f>IF(_zhongleng_day_hour!A3="","",_zhongleng_day_hour!A3)</f>
        <v/>
      </c>
      <c r="C12" s="72" t="str">
        <f>IF(_zhongleng_day_hour!B3="","",_zhongleng_day_hour!B3)</f>
        <v/>
      </c>
      <c r="D12" s="72" t="str">
        <f>IF(_zhongleng_day_hour!C3="","",_zhongleng_day_hour!C3)</f>
        <v/>
      </c>
      <c r="E12" s="72" t="str">
        <f>IF(_zhongleng_day_hour!D3="","",_zhongleng_day_hour!D3)</f>
        <v/>
      </c>
      <c r="F12" s="72" t="str">
        <f>IF(_zhongleng_day_hour!E3="","",_zhongleng_day_hour!E3)</f>
        <v/>
      </c>
      <c r="G12" s="72" t="str">
        <f>IF(_zhongleng_day_hour!F3="","",_zhongleng_day_hour!F3/1000)</f>
        <v/>
      </c>
      <c r="H12" s="72" t="str">
        <f>IF(_zhongleng_day_hour!G3="","",_zhongleng_day_hour!G3)</f>
        <v/>
      </c>
      <c r="I12" s="72" t="str">
        <f>IF(_zhongleng_day_hour!H3="","",_zhongleng_day_hour!H3)</f>
        <v/>
      </c>
      <c r="J12" s="72" t="str">
        <f>IF(_zhongleng_day_hour!I3="","",_zhongleng_day_hour!I3)</f>
        <v/>
      </c>
      <c r="K12" s="72" t="str">
        <f>IF(_zhongleng_day_hour!J3="","",_zhongleng_day_hour!J3)</f>
        <v/>
      </c>
      <c r="L12" s="72" t="str">
        <f>IF(_zhongleng_day_hour!K3="","",_zhongleng_day_hour!K3)</f>
        <v/>
      </c>
      <c r="M12" s="72" t="str">
        <f>IF(_zhongleng_day_hour!L3="","",_zhongleng_day_hour!L3)</f>
        <v/>
      </c>
      <c r="N12" s="72" t="str">
        <f>IF(_zhongleng_day_hour!M3="","",_zhongleng_day_hour!M3)</f>
        <v/>
      </c>
      <c r="O12" s="72" t="str">
        <f>IF(_zhongleng_day_hour!N3="","",_zhongleng_day_hour!N3)</f>
        <v/>
      </c>
      <c r="P12" s="72" t="str">
        <f>IF(_zhongleng_day_hour!O3="","",_zhongleng_day_hour!O3/1000)</f>
        <v/>
      </c>
      <c r="Q12" s="72" t="str">
        <f>IF(_zhongleng_day_hour!P3="","",_zhongleng_day_hour!P3)</f>
        <v/>
      </c>
      <c r="R12" s="72" t="str">
        <f>IF(_zhongleng_day_hour!Q3="","",_zhongleng_day_hour!Q3/1000)</f>
        <v/>
      </c>
      <c r="S12" s="72" t="str">
        <f>IF(_zhongleng_day_hour!R3="","",_zhongleng_day_hour!R3/1000)</f>
        <v/>
      </c>
      <c r="T12" s="73" t="str">
        <f>IF(_zhongleng_day_hour!S3="","",_zhongleng_day_hour!S3/1000)</f>
        <v/>
      </c>
      <c r="U12" s="74"/>
      <c r="V12" s="75" t="s">
        <v>73</v>
      </c>
      <c r="W12" s="76" t="str">
        <f>IF(_analysis_day_shift!B2="","",_analysis_day_shift!B2)</f>
        <v/>
      </c>
      <c r="X12" s="76" t="str">
        <f>IF(_analysis_day_shift!B3="","",_analysis_day_shift!B3)</f>
        <v/>
      </c>
      <c r="Y12" s="77" t="str">
        <f>IF(_analysis_day_shift!B4="","",_analysis_day_shift!B4)</f>
        <v/>
      </c>
    </row>
    <row ht="20" customHeight="1" r="13">
      <c r="A13" s="71">
        <v>0.083333333333333301</v>
      </c>
      <c r="B13" s="72" t="str">
        <f>IF(_zhongleng_day_hour!A4="","",_zhongleng_day_hour!A4)</f>
        <v/>
      </c>
      <c r="C13" s="72" t="str">
        <f>IF(_zhongleng_day_hour!B4="","",_zhongleng_day_hour!B4)</f>
        <v/>
      </c>
      <c r="D13" s="72" t="str">
        <f>IF(_zhongleng_day_hour!C4="","",_zhongleng_day_hour!C4)</f>
        <v/>
      </c>
      <c r="E13" s="72" t="str">
        <f>IF(_zhongleng_day_hour!D4="","",_zhongleng_day_hour!D4)</f>
        <v/>
      </c>
      <c r="F13" s="72" t="str">
        <f>IF(_zhongleng_day_hour!E4="","",_zhongleng_day_hour!E4)</f>
        <v/>
      </c>
      <c r="G13" s="72" t="str">
        <f>IF(_zhongleng_day_hour!F4="","",_zhongleng_day_hour!F4/1000)</f>
        <v/>
      </c>
      <c r="H13" s="72" t="str">
        <f>IF(_zhongleng_day_hour!G4="","",_zhongleng_day_hour!G4)</f>
        <v/>
      </c>
      <c r="I13" s="72" t="str">
        <f>IF(_zhongleng_day_hour!H4="","",_zhongleng_day_hour!H4)</f>
        <v/>
      </c>
      <c r="J13" s="72" t="str">
        <f>IF(_zhongleng_day_hour!I4="","",_zhongleng_day_hour!I4)</f>
        <v/>
      </c>
      <c r="K13" s="72" t="str">
        <f>IF(_zhongleng_day_hour!J4="","",_zhongleng_day_hour!J4)</f>
        <v/>
      </c>
      <c r="L13" s="72" t="str">
        <f>IF(_zhongleng_day_hour!K4="","",_zhongleng_day_hour!K4)</f>
        <v/>
      </c>
      <c r="M13" s="72" t="str">
        <f>IF(_zhongleng_day_hour!L4="","",_zhongleng_day_hour!L4)</f>
        <v/>
      </c>
      <c r="N13" s="72" t="str">
        <f>IF(_zhongleng_day_hour!M4="","",_zhongleng_day_hour!M4)</f>
        <v/>
      </c>
      <c r="O13" s="72" t="str">
        <f>IF(_zhongleng_day_hour!N4="","",_zhongleng_day_hour!N4)</f>
        <v/>
      </c>
      <c r="P13" s="72" t="str">
        <f>IF(_zhongleng_day_hour!O4="","",_zhongleng_day_hour!O4/1000)</f>
        <v/>
      </c>
      <c r="Q13" s="72" t="str">
        <f>IF(_zhongleng_day_hour!P4="","",_zhongleng_day_hour!P4)</f>
        <v/>
      </c>
      <c r="R13" s="72" t="str">
        <f>IF(_zhongleng_day_hour!Q4="","",_zhongleng_day_hour!Q4/1000)</f>
        <v/>
      </c>
      <c r="S13" s="72" t="str">
        <f>IF(_zhongleng_day_hour!R4="","",_zhongleng_day_hour!R4/1000)</f>
        <v/>
      </c>
      <c r="T13" s="73" t="str">
        <f>IF(_zhongleng_day_hour!S4="","",_zhongleng_day_hour!S4/1000)</f>
        <v/>
      </c>
      <c r="U13" s="74" t="s">
        <v>74</v>
      </c>
      <c r="V13" s="75" t="s">
        <v>75</v>
      </c>
      <c r="W13" s="76" t="str">
        <f ca="1">IF(COUNTBLANK(_analysis_day_shift!C2:_analysis_day_shift!F2),"",_analysis_day_shift!C2)</f>
        <v/>
      </c>
      <c r="X13" s="76" t="str">
        <f ca="1">IF(COUNTBLANK(_analysis_day_shift!C3:_analysis_day_shift!F3),"",_analysis_day_shift!C3)</f>
        <v/>
      </c>
      <c r="Y13" s="77" t="str">
        <f ca="1">IF(COUNTBLANK(_analysis_day_shift!C4:_analysis_day_shift!F4),"",_analysis_day_shift!C4)</f>
        <v/>
      </c>
    </row>
    <row customFormat="1" ht="20" customHeight="1" r="14" s="78">
      <c r="A14" s="79">
        <v>0.125</v>
      </c>
      <c r="B14" s="80" t="str">
        <f>IF(_zhongleng_day_hour!A5="","",_zhongleng_day_hour!A5)</f>
        <v/>
      </c>
      <c r="C14" s="80" t="str">
        <f>IF(_zhongleng_day_hour!B5="","",_zhongleng_day_hour!B5)</f>
        <v/>
      </c>
      <c r="D14" s="80" t="str">
        <f>IF(_zhongleng_day_hour!C5="","",_zhongleng_day_hour!C5)</f>
        <v/>
      </c>
      <c r="E14" s="80" t="str">
        <f>IF(_zhongleng_day_hour!D5="","",_zhongleng_day_hour!D5)</f>
        <v/>
      </c>
      <c r="F14" s="80" t="str">
        <f>IF(_zhongleng_day_hour!E5="","",_zhongleng_day_hour!E5)</f>
        <v/>
      </c>
      <c r="G14" s="80" t="str">
        <f>IF(_zhongleng_day_hour!F5="","",_zhongleng_day_hour!F5/1000)</f>
        <v/>
      </c>
      <c r="H14" s="80" t="str">
        <f>IF(_zhongleng_day_hour!G5="","",_zhongleng_day_hour!G5)</f>
        <v/>
      </c>
      <c r="I14" s="80" t="str">
        <f>IF(_zhongleng_day_hour!H5="","",_zhongleng_day_hour!H5)</f>
        <v/>
      </c>
      <c r="J14" s="80" t="str">
        <f>IF(_zhongleng_day_hour!I5="","",_zhongleng_day_hour!I5)</f>
        <v/>
      </c>
      <c r="K14" s="80" t="str">
        <f>IF(_zhongleng_day_hour!J5="","",_zhongleng_day_hour!J5)</f>
        <v/>
      </c>
      <c r="L14" s="80" t="str">
        <f>IF(_zhongleng_day_hour!K5="","",_zhongleng_day_hour!K5)</f>
        <v/>
      </c>
      <c r="M14" s="80" t="str">
        <f>IF(_zhongleng_day_hour!L5="","",_zhongleng_day_hour!L5)</f>
        <v/>
      </c>
      <c r="N14" s="80" t="str">
        <f>IF(_zhongleng_day_hour!M5="","",_zhongleng_day_hour!M5)</f>
        <v/>
      </c>
      <c r="O14" s="80" t="str">
        <f>IF(_zhongleng_day_hour!N5="","",_zhongleng_day_hour!N5)</f>
        <v/>
      </c>
      <c r="P14" s="80" t="str">
        <f>IF(_zhongleng_day_hour!O5="","",_zhongleng_day_hour!O5/1000)</f>
        <v/>
      </c>
      <c r="Q14" s="80" t="str">
        <f>IF(_zhongleng_day_hour!P5="","",_zhongleng_day_hour!P5)</f>
        <v/>
      </c>
      <c r="R14" s="80" t="str">
        <f>IF(_zhongleng_day_hour!Q5="","",_zhongleng_day_hour!Q5/1000)</f>
        <v/>
      </c>
      <c r="S14" s="80" t="str">
        <f>IF(_zhongleng_day_hour!R5="","",_zhongleng_day_hour!R5/1000)</f>
        <v/>
      </c>
      <c r="T14" s="81" t="str">
        <f>IF(_zhongleng_day_hour!S5="","",_zhongleng_day_hour!S5/1000)</f>
        <v/>
      </c>
      <c r="U14" s="74"/>
      <c r="V14" s="75" t="s">
        <v>76</v>
      </c>
      <c r="W14" s="76" t="str">
        <f ca="1">IF(COUNTBLANK(_analysis_day_shift!C2:_analysis_day_shift!F2),"",_analysis_day_shift!D2)</f>
        <v/>
      </c>
      <c r="X14" s="76" t="str">
        <f ca="1">IF(COUNTBLANK(_analysis_day_shift!C3:_analysis_day_shift!F3),"",_analysis_day_shift!D3)</f>
        <v/>
      </c>
      <c r="Y14" s="77" t="str">
        <f ca="1">IF(COUNTBLANK(_analysis_day_shift!C4:_analysis_day_shift!F4),"",_analysis_day_shift!D4)</f>
        <v/>
      </c>
    </row>
    <row ht="20" customHeight="1" r="15">
      <c r="A15" s="71">
        <v>0.16666666666666699</v>
      </c>
      <c r="B15" s="80" t="str">
        <f>IF(_zhongleng_day_hour!A6="","",_zhongleng_day_hour!A6)</f>
        <v/>
      </c>
      <c r="C15" s="80" t="str">
        <f>IF(_zhongleng_day_hour!B6="","",_zhongleng_day_hour!B6)</f>
        <v/>
      </c>
      <c r="D15" s="80" t="str">
        <f>IF(_zhongleng_day_hour!C6="","",_zhongleng_day_hour!C6)</f>
        <v/>
      </c>
      <c r="E15" s="80" t="str">
        <f>IF(_zhongleng_day_hour!D6="","",_zhongleng_day_hour!D6)</f>
        <v/>
      </c>
      <c r="F15" s="80" t="str">
        <f>IF(_zhongleng_day_hour!E6="","",_zhongleng_day_hour!E6)</f>
        <v/>
      </c>
      <c r="G15" s="80" t="str">
        <f>IF(_zhongleng_day_hour!F6="","",_zhongleng_day_hour!F6/1000)</f>
        <v/>
      </c>
      <c r="H15" s="80" t="str">
        <f>IF(_zhongleng_day_hour!G6="","",_zhongleng_day_hour!G6)</f>
        <v/>
      </c>
      <c r="I15" s="80" t="str">
        <f>IF(_zhongleng_day_hour!H6="","",_zhongleng_day_hour!H6)</f>
        <v/>
      </c>
      <c r="J15" s="80" t="str">
        <f>IF(_zhongleng_day_hour!I6="","",_zhongleng_day_hour!I6)</f>
        <v/>
      </c>
      <c r="K15" s="80" t="str">
        <f>IF(_zhongleng_day_hour!J6="","",_zhongleng_day_hour!J6)</f>
        <v/>
      </c>
      <c r="L15" s="80" t="str">
        <f>IF(_zhongleng_day_hour!K6="","",_zhongleng_day_hour!K6)</f>
        <v/>
      </c>
      <c r="M15" s="80" t="str">
        <f>IF(_zhongleng_day_hour!L6="","",_zhongleng_day_hour!L6)</f>
        <v/>
      </c>
      <c r="N15" s="80" t="str">
        <f>IF(_zhongleng_day_hour!M6="","",_zhongleng_day_hour!M6)</f>
        <v/>
      </c>
      <c r="O15" s="80" t="str">
        <f>IF(_zhongleng_day_hour!N6="","",_zhongleng_day_hour!N6)</f>
        <v/>
      </c>
      <c r="P15" s="80" t="str">
        <f>IF(_zhongleng_day_hour!O6="","",_zhongleng_day_hour!O6/1000)</f>
        <v/>
      </c>
      <c r="Q15" s="80" t="str">
        <f>IF(_zhongleng_day_hour!P6="","",_zhongleng_day_hour!P6)</f>
        <v/>
      </c>
      <c r="R15" s="80" t="str">
        <f>IF(_zhongleng_day_hour!Q6="","",_zhongleng_day_hour!Q6/1000)</f>
        <v/>
      </c>
      <c r="S15" s="80" t="str">
        <f>IF(_zhongleng_day_hour!R6="","",_zhongleng_day_hour!R6/1000)</f>
        <v/>
      </c>
      <c r="T15" s="81" t="str">
        <f>IF(_zhongleng_day_hour!S6="","",_zhongleng_day_hour!S6/1000)</f>
        <v/>
      </c>
      <c r="U15" s="82" t="s">
        <v>77</v>
      </c>
      <c r="V15" s="75" t="s">
        <v>75</v>
      </c>
      <c r="W15" s="76" t="str">
        <f ca="1">IF(COUNTBLANK(_analysis_day_shift!C2:_analysis_day_shift!F2),"",_analysis_day_shift!E2)</f>
        <v/>
      </c>
      <c r="X15" s="76" t="str">
        <f ca="1">IF(COUNTBLANK(_analysis_day_shift!C3:_analysis_day_shift!F3),"",_analysis_day_shift!E3)</f>
        <v/>
      </c>
      <c r="Y15" s="77" t="str">
        <f ca="1">IF(COUNTBLANK(_analysis_day_shift!C4:_analysis_day_shift!F4),"",_analysis_day_shift!E4)</f>
        <v/>
      </c>
    </row>
    <row ht="20" customHeight="1" r="16">
      <c r="A16" s="71">
        <v>0.20833333333333301</v>
      </c>
      <c r="B16" s="80" t="str">
        <f>IF(_zhongleng_day_hour!A7="","",_zhongleng_day_hour!A7)</f>
        <v/>
      </c>
      <c r="C16" s="80" t="str">
        <f>IF(_zhongleng_day_hour!B7="","",_zhongleng_day_hour!B7)</f>
        <v/>
      </c>
      <c r="D16" s="80" t="str">
        <f>IF(_zhongleng_day_hour!C7="","",_zhongleng_day_hour!C7)</f>
        <v/>
      </c>
      <c r="E16" s="80" t="str">
        <f>IF(_zhongleng_day_hour!D7="","",_zhongleng_day_hour!D7)</f>
        <v/>
      </c>
      <c r="F16" s="80" t="str">
        <f>IF(_zhongleng_day_hour!E7="","",_zhongleng_day_hour!E7)</f>
        <v/>
      </c>
      <c r="G16" s="80" t="str">
        <f>IF(_zhongleng_day_hour!F7="","",_zhongleng_day_hour!F7/1000)</f>
        <v/>
      </c>
      <c r="H16" s="80" t="str">
        <f>IF(_zhongleng_day_hour!G7="","",_zhongleng_day_hour!G7)</f>
        <v/>
      </c>
      <c r="I16" s="80" t="str">
        <f>IF(_zhongleng_day_hour!H7="","",_zhongleng_day_hour!H7)</f>
        <v/>
      </c>
      <c r="J16" s="80" t="str">
        <f>IF(_zhongleng_day_hour!I7="","",_zhongleng_day_hour!I7)</f>
        <v/>
      </c>
      <c r="K16" s="80" t="str">
        <f>IF(_zhongleng_day_hour!J7="","",_zhongleng_day_hour!J7)</f>
        <v/>
      </c>
      <c r="L16" s="80" t="str">
        <f>IF(_zhongleng_day_hour!K7="","",_zhongleng_day_hour!K7)</f>
        <v/>
      </c>
      <c r="M16" s="80" t="str">
        <f>IF(_zhongleng_day_hour!L7="","",_zhongleng_day_hour!L7)</f>
        <v/>
      </c>
      <c r="N16" s="80" t="str">
        <f>IF(_zhongleng_day_hour!M7="","",_zhongleng_day_hour!M7)</f>
        <v/>
      </c>
      <c r="O16" s="80" t="str">
        <f>IF(_zhongleng_day_hour!N7="","",_zhongleng_day_hour!N7)</f>
        <v/>
      </c>
      <c r="P16" s="80" t="str">
        <f>IF(_zhongleng_day_hour!O7="","",_zhongleng_day_hour!O7/1000)</f>
        <v/>
      </c>
      <c r="Q16" s="80" t="str">
        <f>IF(_zhongleng_day_hour!P7="","",_zhongleng_day_hour!P7)</f>
        <v/>
      </c>
      <c r="R16" s="80" t="str">
        <f>IF(_zhongleng_day_hour!Q7="","",_zhongleng_day_hour!Q7/1000)</f>
        <v/>
      </c>
      <c r="S16" s="80" t="str">
        <f>IF(_zhongleng_day_hour!R7="","",_zhongleng_day_hour!R7/1000)</f>
        <v/>
      </c>
      <c r="T16" s="81" t="str">
        <f>IF(_zhongleng_day_hour!S7="","",_zhongleng_day_hour!S7/1000)</f>
        <v/>
      </c>
      <c r="U16" s="83"/>
      <c r="V16" s="84" t="s">
        <v>76</v>
      </c>
      <c r="W16" s="85" t="str">
        <f ca="1">IF(COUNTBLANK(_analysis_day_shift!C2:_analysis_day_shift!F2),"",_analysis_day_shift!F2)</f>
        <v/>
      </c>
      <c r="X16" s="85" t="str">
        <f ca="1">IF(COUNTBLANK(_analysis_day_shift!C3:_analysis_day_shift!F3),"",_analysis_day_shift!F3)</f>
        <v/>
      </c>
      <c r="Y16" s="86" t="str">
        <f ca="1">IF(COUNTBLANK(_analysis_day_shift!C4:_analysis_day_shift!F4),"",_analysis_day_shift!F4)</f>
        <v/>
      </c>
    </row>
    <row ht="20" customHeight="1" r="17">
      <c r="A17" s="71">
        <v>0.25</v>
      </c>
      <c r="B17" s="80" t="str">
        <f>IF(_zhongleng_day_hour!A8="","",_zhongleng_day_hour!A8)</f>
        <v/>
      </c>
      <c r="C17" s="80" t="str">
        <f>IF(_zhongleng_day_hour!B8="","",_zhongleng_day_hour!B8)</f>
        <v/>
      </c>
      <c r="D17" s="80" t="str">
        <f>IF(_zhongleng_day_hour!C8="","",_zhongleng_day_hour!C8)</f>
        <v/>
      </c>
      <c r="E17" s="80" t="str">
        <f>IF(_zhongleng_day_hour!D8="","",_zhongleng_day_hour!D8)</f>
        <v/>
      </c>
      <c r="F17" s="80" t="str">
        <f>IF(_zhongleng_day_hour!E8="","",_zhongleng_day_hour!E8)</f>
        <v/>
      </c>
      <c r="G17" s="80" t="str">
        <f>IF(_zhongleng_day_hour!F8="","",_zhongleng_day_hour!F8/1000)</f>
        <v/>
      </c>
      <c r="H17" s="80" t="str">
        <f>IF(_zhongleng_day_hour!G8="","",_zhongleng_day_hour!G8)</f>
        <v/>
      </c>
      <c r="I17" s="80" t="str">
        <f>IF(_zhongleng_day_hour!H8="","",_zhongleng_day_hour!H8)</f>
        <v/>
      </c>
      <c r="J17" s="80" t="str">
        <f>IF(_zhongleng_day_hour!I8="","",_zhongleng_day_hour!I8)</f>
        <v/>
      </c>
      <c r="K17" s="80" t="str">
        <f>IF(_zhongleng_day_hour!J8="","",_zhongleng_day_hour!J8)</f>
        <v/>
      </c>
      <c r="L17" s="80" t="str">
        <f>IF(_zhongleng_day_hour!K8="","",_zhongleng_day_hour!K8)</f>
        <v/>
      </c>
      <c r="M17" s="80" t="str">
        <f>IF(_zhongleng_day_hour!L8="","",_zhongleng_day_hour!L8)</f>
        <v/>
      </c>
      <c r="N17" s="80" t="str">
        <f>IF(_zhongleng_day_hour!M8="","",_zhongleng_day_hour!M8)</f>
        <v/>
      </c>
      <c r="O17" s="80" t="str">
        <f>IF(_zhongleng_day_hour!N8="","",_zhongleng_day_hour!N8)</f>
        <v/>
      </c>
      <c r="P17" s="80" t="str">
        <f>IF(_zhongleng_day_hour!O8="","",_zhongleng_day_hour!O8/1000)</f>
        <v/>
      </c>
      <c r="Q17" s="80" t="str">
        <f>IF(_zhongleng_day_hour!P8="","",_zhongleng_day_hour!P8)</f>
        <v/>
      </c>
      <c r="R17" s="80" t="str">
        <f>IF(_zhongleng_day_hour!Q8="","",_zhongleng_day_hour!Q8/1000)</f>
        <v/>
      </c>
      <c r="S17" s="80" t="str">
        <f>IF(_zhongleng_day_hour!R8="","",_zhongleng_day_hour!R8/1000)</f>
        <v/>
      </c>
      <c r="T17" s="81" t="str">
        <f>IF(_zhongleng_day_hour!S8="","",_zhongleng_day_hour!S8/1000)</f>
        <v/>
      </c>
      <c r="U17" s="87"/>
      <c r="V17" s="87"/>
      <c r="W17" s="87"/>
      <c r="X17" s="87"/>
      <c r="Y17" s="88"/>
    </row>
    <row ht="20" customHeight="1" r="18">
      <c r="A18" s="89">
        <v>0.29166666666666702</v>
      </c>
      <c r="B18" s="90" t="str">
        <f>IF(_zhongleng_day_hour!A9="","",_zhongleng_day_hour!A9)</f>
        <v/>
      </c>
      <c r="C18" s="90" t="str">
        <f>IF(_zhongleng_day_hour!B9="","",_zhongleng_day_hour!B9)</f>
        <v/>
      </c>
      <c r="D18" s="90" t="str">
        <f>IF(_zhongleng_day_hour!C9="","",_zhongleng_day_hour!C9)</f>
        <v/>
      </c>
      <c r="E18" s="90" t="str">
        <f>IF(_zhongleng_day_hour!D9="","",_zhongleng_day_hour!D9)</f>
        <v/>
      </c>
      <c r="F18" s="90" t="str">
        <f>IF(_zhongleng_day_hour!E9="","",_zhongleng_day_hour!E9)</f>
        <v/>
      </c>
      <c r="G18" s="90" t="str">
        <f>IF(_zhongleng_day_hour!F9="","",_zhongleng_day_hour!F9/1000)</f>
        <v/>
      </c>
      <c r="H18" s="90" t="str">
        <f>IF(_zhongleng_day_hour!G9="","",_zhongleng_day_hour!G9)</f>
        <v/>
      </c>
      <c r="I18" s="90" t="str">
        <f>IF(_zhongleng_day_hour!H9="","",_zhongleng_day_hour!H9)</f>
        <v/>
      </c>
      <c r="J18" s="90" t="str">
        <f>IF(_zhongleng_day_hour!I9="","",_zhongleng_day_hour!I9)</f>
        <v/>
      </c>
      <c r="K18" s="90" t="str">
        <f>IF(_zhongleng_day_hour!J9="","",_zhongleng_day_hour!J9)</f>
        <v/>
      </c>
      <c r="L18" s="90" t="str">
        <f>IF(_zhongleng_day_hour!K9="","",_zhongleng_day_hour!K9)</f>
        <v/>
      </c>
      <c r="M18" s="90" t="str">
        <f>IF(_zhongleng_day_hour!L9="","",_zhongleng_day_hour!L9)</f>
        <v/>
      </c>
      <c r="N18" s="90" t="str">
        <f>IF(_zhongleng_day_hour!M9="","",_zhongleng_day_hour!M9)</f>
        <v/>
      </c>
      <c r="O18" s="90" t="str">
        <f>IF(_zhongleng_day_hour!N9="","",_zhongleng_day_hour!N9)</f>
        <v/>
      </c>
      <c r="P18" s="90" t="str">
        <f>IF(_zhongleng_day_hour!O9="","",_zhongleng_day_hour!O9/1000)</f>
        <v/>
      </c>
      <c r="Q18" s="90" t="str">
        <f>IF(_zhongleng_day_hour!P9="","",_zhongleng_day_hour!P9)</f>
        <v/>
      </c>
      <c r="R18" s="90" t="str">
        <f>IF(_zhongleng_day_hour!Q9="","",_zhongleng_day_hour!Q9/1000)</f>
        <v/>
      </c>
      <c r="S18" s="90" t="str">
        <f>IF(_zhongleng_day_hour!R9="","",_zhongleng_day_hour!R9/1000)</f>
        <v/>
      </c>
      <c r="T18" s="91" t="str">
        <f>IF(_zhongleng_day_hour!S9="","",_zhongleng_day_hour!S9/1000)</f>
        <v/>
      </c>
      <c r="U18" s="92"/>
      <c r="V18" s="92"/>
      <c r="W18" s="92"/>
      <c r="X18" s="92"/>
      <c r="Y18" s="93"/>
    </row>
    <row ht="20" customHeight="1" r="19">
      <c r="A19" s="94">
        <v>0.33333333333333398</v>
      </c>
      <c r="B19" s="95" t="str">
        <f>IF(_zhongleng_day_hour!A10="","",_zhongleng_day_hour!A10)</f>
        <v/>
      </c>
      <c r="C19" s="95" t="str">
        <f>IF(_zhongleng_day_hour!B10="","",_zhongleng_day_hour!B10)</f>
        <v/>
      </c>
      <c r="D19" s="95" t="str">
        <f>IF(_zhongleng_day_hour!C10="","",_zhongleng_day_hour!C10)</f>
        <v/>
      </c>
      <c r="E19" s="95" t="str">
        <f>IF(_zhongleng_day_hour!D10="","",_zhongleng_day_hour!D10)</f>
        <v/>
      </c>
      <c r="F19" s="95" t="str">
        <f>IF(_zhongleng_day_hour!E10="","",_zhongleng_day_hour!E10)</f>
        <v/>
      </c>
      <c r="G19" s="95" t="str">
        <f>IF(_zhongleng_day_hour!F10="","",_zhongleng_day_hour!F10/1000)</f>
        <v/>
      </c>
      <c r="H19" s="95" t="str">
        <f>IF(_zhongleng_day_hour!G10="","",_zhongleng_day_hour!G10)</f>
        <v/>
      </c>
      <c r="I19" s="95" t="str">
        <f>IF(_zhongleng_day_hour!H10="","",_zhongleng_day_hour!H10)</f>
        <v/>
      </c>
      <c r="J19" s="95" t="str">
        <f>IF(_zhongleng_day_hour!I10="","",_zhongleng_day_hour!I10)</f>
        <v/>
      </c>
      <c r="K19" s="95" t="str">
        <f>IF(_zhongleng_day_hour!J10="","",_zhongleng_day_hour!J10)</f>
        <v/>
      </c>
      <c r="L19" s="95" t="str">
        <f>IF(_zhongleng_day_hour!K10="","",_zhongleng_day_hour!K10)</f>
        <v/>
      </c>
      <c r="M19" s="95" t="str">
        <f>IF(_zhongleng_day_hour!L10="","",_zhongleng_day_hour!L10)</f>
        <v/>
      </c>
      <c r="N19" s="95" t="str">
        <f>IF(_zhongleng_day_hour!M10="","",_zhongleng_day_hour!M10)</f>
        <v/>
      </c>
      <c r="O19" s="95" t="str">
        <f>IF(_zhongleng_day_hour!N10="","",_zhongleng_day_hour!N10)</f>
        <v/>
      </c>
      <c r="P19" s="95" t="str">
        <f>IF(_zhongleng_day_hour!O10="","",_zhongleng_day_hour!O10/1000)</f>
        <v/>
      </c>
      <c r="Q19" s="95" t="str">
        <f>IF(_zhongleng_day_hour!P10="","",_zhongleng_day_hour!P10)</f>
        <v/>
      </c>
      <c r="R19" s="95" t="str">
        <f>IF(_zhongleng_day_hour!Q10="","",_zhongleng_day_hour!Q10/1000)</f>
        <v/>
      </c>
      <c r="S19" s="95" t="str">
        <f>IF(_zhongleng_day_hour!R10="","",_zhongleng_day_hour!R10/1000)</f>
        <v/>
      </c>
      <c r="T19" s="96" t="str">
        <f>IF(_zhongleng_day_hour!S10="","",_zhongleng_day_hour!S10/1000)</f>
        <v/>
      </c>
      <c r="U19" s="92"/>
      <c r="V19" s="92"/>
      <c r="W19" s="92"/>
      <c r="X19" s="92"/>
      <c r="Y19" s="93"/>
    </row>
    <row ht="20" customHeight="1" r="20">
      <c r="A20" s="71">
        <v>0.375</v>
      </c>
      <c r="B20" s="72" t="str">
        <f>IF(_zhongleng_day_hour!A11="","",_zhongleng_day_hour!A11)</f>
        <v/>
      </c>
      <c r="C20" s="72" t="str">
        <f>IF(_zhongleng_day_hour!B11="","",_zhongleng_day_hour!B11)</f>
        <v/>
      </c>
      <c r="D20" s="72" t="str">
        <f>IF(_zhongleng_day_hour!C11="","",_zhongleng_day_hour!C11)</f>
        <v/>
      </c>
      <c r="E20" s="72" t="str">
        <f>IF(_zhongleng_day_hour!D11="","",_zhongleng_day_hour!D11)</f>
        <v/>
      </c>
      <c r="F20" s="72" t="str">
        <f>IF(_zhongleng_day_hour!E11="","",_zhongleng_day_hour!E11)</f>
        <v/>
      </c>
      <c r="G20" s="72" t="str">
        <f>IF(_zhongleng_day_hour!F11="","",_zhongleng_day_hour!F11/1000)</f>
        <v/>
      </c>
      <c r="H20" s="72" t="str">
        <f>IF(_zhongleng_day_hour!G11="","",_zhongleng_day_hour!G11)</f>
        <v/>
      </c>
      <c r="I20" s="72" t="str">
        <f>IF(_zhongleng_day_hour!H11="","",_zhongleng_day_hour!H11)</f>
        <v/>
      </c>
      <c r="J20" s="72" t="str">
        <f>IF(_zhongleng_day_hour!I11="","",_zhongleng_day_hour!I11)</f>
        <v/>
      </c>
      <c r="K20" s="72" t="str">
        <f>IF(_zhongleng_day_hour!J11="","",_zhongleng_day_hour!J11)</f>
        <v/>
      </c>
      <c r="L20" s="72" t="str">
        <f>IF(_zhongleng_day_hour!K11="","",_zhongleng_day_hour!K11)</f>
        <v/>
      </c>
      <c r="M20" s="72" t="str">
        <f>IF(_zhongleng_day_hour!L11="","",_zhongleng_day_hour!L11)</f>
        <v/>
      </c>
      <c r="N20" s="72" t="str">
        <f>IF(_zhongleng_day_hour!M11="","",_zhongleng_day_hour!M11)</f>
        <v/>
      </c>
      <c r="O20" s="72" t="str">
        <f>IF(_zhongleng_day_hour!N11="","",_zhongleng_day_hour!N11)</f>
        <v/>
      </c>
      <c r="P20" s="72" t="str">
        <f>IF(_zhongleng_day_hour!O11="","",_zhongleng_day_hour!O11/1000)</f>
        <v/>
      </c>
      <c r="Q20" s="72" t="str">
        <f>IF(_zhongleng_day_hour!P11="","",_zhongleng_day_hour!P11)</f>
        <v/>
      </c>
      <c r="R20" s="72" t="str">
        <f>IF(_zhongleng_day_hour!Q11="","",_zhongleng_day_hour!Q11/1000)</f>
        <v/>
      </c>
      <c r="S20" s="72" t="str">
        <f>IF(_zhongleng_day_hour!R11="","",_zhongleng_day_hour!R11/1000)</f>
        <v/>
      </c>
      <c r="T20" s="73" t="str">
        <f>IF(_zhongleng_day_hour!S11="","",_zhongleng_day_hour!S11/1000)</f>
        <v/>
      </c>
      <c r="U20" s="92"/>
      <c r="V20" s="92"/>
      <c r="W20" s="92"/>
      <c r="X20" s="92"/>
      <c r="Y20" s="93"/>
    </row>
    <row ht="20" customHeight="1" r="21">
      <c r="A21" s="71">
        <v>0.41666666666666702</v>
      </c>
      <c r="B21" s="72" t="str">
        <f>IF(_zhongleng_day_hour!A12="","",_zhongleng_day_hour!A12)</f>
        <v/>
      </c>
      <c r="C21" s="72" t="str">
        <f>IF(_zhongleng_day_hour!B12="","",_zhongleng_day_hour!B12)</f>
        <v/>
      </c>
      <c r="D21" s="72" t="str">
        <f>IF(_zhongleng_day_hour!C12="","",_zhongleng_day_hour!C12)</f>
        <v/>
      </c>
      <c r="E21" s="72" t="str">
        <f>IF(_zhongleng_day_hour!D12="","",_zhongleng_day_hour!D12)</f>
        <v/>
      </c>
      <c r="F21" s="72" t="str">
        <f>IF(_zhongleng_day_hour!E12="","",_zhongleng_day_hour!E12)</f>
        <v/>
      </c>
      <c r="G21" s="72" t="str">
        <f>IF(_zhongleng_day_hour!F12="","",_zhongleng_day_hour!F12/1000)</f>
        <v/>
      </c>
      <c r="H21" s="72" t="str">
        <f>IF(_zhongleng_day_hour!G12="","",_zhongleng_day_hour!G12)</f>
        <v/>
      </c>
      <c r="I21" s="72" t="str">
        <f>IF(_zhongleng_day_hour!H12="","",_zhongleng_day_hour!H12)</f>
        <v/>
      </c>
      <c r="J21" s="72" t="str">
        <f>IF(_zhongleng_day_hour!I12="","",_zhongleng_day_hour!I12)</f>
        <v/>
      </c>
      <c r="K21" s="72" t="str">
        <f>IF(_zhongleng_day_hour!J12="","",_zhongleng_day_hour!J12)</f>
        <v/>
      </c>
      <c r="L21" s="72" t="str">
        <f>IF(_zhongleng_day_hour!K12="","",_zhongleng_day_hour!K12)</f>
        <v/>
      </c>
      <c r="M21" s="72" t="str">
        <f>IF(_zhongleng_day_hour!L12="","",_zhongleng_day_hour!L12)</f>
        <v/>
      </c>
      <c r="N21" s="72" t="str">
        <f>IF(_zhongleng_day_hour!M12="","",_zhongleng_day_hour!M12)</f>
        <v/>
      </c>
      <c r="O21" s="72" t="str">
        <f>IF(_zhongleng_day_hour!N12="","",_zhongleng_day_hour!N12)</f>
        <v/>
      </c>
      <c r="P21" s="72" t="str">
        <f>IF(_zhongleng_day_hour!O12="","",_zhongleng_day_hour!O12/1000)</f>
        <v/>
      </c>
      <c r="Q21" s="72" t="str">
        <f>IF(_zhongleng_day_hour!P12="","",_zhongleng_day_hour!P12)</f>
        <v/>
      </c>
      <c r="R21" s="72" t="str">
        <f>IF(_zhongleng_day_hour!Q12="","",_zhongleng_day_hour!Q12/1000)</f>
        <v/>
      </c>
      <c r="S21" s="72" t="str">
        <f>IF(_zhongleng_day_hour!R12="","",_zhongleng_day_hour!R12/1000)</f>
        <v/>
      </c>
      <c r="T21" s="73" t="str">
        <f>IF(_zhongleng_day_hour!S12="","",_zhongleng_day_hour!S12/1000)</f>
        <v/>
      </c>
      <c r="U21" s="92"/>
      <c r="V21" s="92"/>
      <c r="W21" s="92"/>
      <c r="X21" s="92"/>
      <c r="Y21" s="93"/>
    </row>
    <row ht="20" customHeight="1" r="22">
      <c r="A22" s="71">
        <v>0.45833333333333398</v>
      </c>
      <c r="B22" s="72" t="str">
        <f>IF(_zhongleng_day_hour!A13="","",_zhongleng_day_hour!A13)</f>
        <v/>
      </c>
      <c r="C22" s="72" t="str">
        <f>IF(_zhongleng_day_hour!B13="","",_zhongleng_day_hour!B13)</f>
        <v/>
      </c>
      <c r="D22" s="72" t="str">
        <f>IF(_zhongleng_day_hour!C13="","",_zhongleng_day_hour!C13)</f>
        <v/>
      </c>
      <c r="E22" s="72" t="str">
        <f>IF(_zhongleng_day_hour!D13="","",_zhongleng_day_hour!D13)</f>
        <v/>
      </c>
      <c r="F22" s="72" t="str">
        <f>IF(_zhongleng_day_hour!E13="","",_zhongleng_day_hour!E13)</f>
        <v/>
      </c>
      <c r="G22" s="72" t="str">
        <f>IF(_zhongleng_day_hour!F13="","",_zhongleng_day_hour!F13/1000)</f>
        <v/>
      </c>
      <c r="H22" s="72" t="str">
        <f>IF(_zhongleng_day_hour!G13="","",_zhongleng_day_hour!G13)</f>
        <v/>
      </c>
      <c r="I22" s="72" t="str">
        <f>IF(_zhongleng_day_hour!H13="","",_zhongleng_day_hour!H13)</f>
        <v/>
      </c>
      <c r="J22" s="72" t="str">
        <f>IF(_zhongleng_day_hour!I13="","",_zhongleng_day_hour!I13)</f>
        <v/>
      </c>
      <c r="K22" s="72" t="str">
        <f>IF(_zhongleng_day_hour!J13="","",_zhongleng_day_hour!J13)</f>
        <v/>
      </c>
      <c r="L22" s="72" t="str">
        <f>IF(_zhongleng_day_hour!K13="","",_zhongleng_day_hour!K13)</f>
        <v/>
      </c>
      <c r="M22" s="72" t="str">
        <f>IF(_zhongleng_day_hour!L13="","",_zhongleng_day_hour!L13)</f>
        <v/>
      </c>
      <c r="N22" s="72" t="str">
        <f>IF(_zhongleng_day_hour!M13="","",_zhongleng_day_hour!M13)</f>
        <v/>
      </c>
      <c r="O22" s="72" t="str">
        <f>IF(_zhongleng_day_hour!N13="","",_zhongleng_day_hour!N13)</f>
        <v/>
      </c>
      <c r="P22" s="72" t="str">
        <f>IF(_zhongleng_day_hour!O13="","",_zhongleng_day_hour!O13/1000)</f>
        <v/>
      </c>
      <c r="Q22" s="72" t="str">
        <f>IF(_zhongleng_day_hour!P13="","",_zhongleng_day_hour!P13)</f>
        <v/>
      </c>
      <c r="R22" s="72" t="str">
        <f>IF(_zhongleng_day_hour!Q13="","",_zhongleng_day_hour!Q13/1000)</f>
        <v/>
      </c>
      <c r="S22" s="72" t="str">
        <f>IF(_zhongleng_day_hour!R13="","",_zhongleng_day_hour!R13/1000)</f>
        <v/>
      </c>
      <c r="T22" s="73" t="str">
        <f>IF(_zhongleng_day_hour!S13="","",_zhongleng_day_hour!S13/1000)</f>
        <v/>
      </c>
      <c r="U22" s="92"/>
      <c r="V22" s="92"/>
      <c r="W22" s="92"/>
      <c r="X22" s="92"/>
      <c r="Y22" s="93"/>
    </row>
    <row ht="20" customHeight="1" r="23">
      <c r="A23" s="71">
        <v>0.5</v>
      </c>
      <c r="B23" s="72" t="str">
        <f>IF(_zhongleng_day_hour!A14="","",_zhongleng_day_hour!A14)</f>
        <v/>
      </c>
      <c r="C23" s="72" t="str">
        <f>IF(_zhongleng_day_hour!B14="","",_zhongleng_day_hour!B14)</f>
        <v/>
      </c>
      <c r="D23" s="72" t="str">
        <f>IF(_zhongleng_day_hour!C14="","",_zhongleng_day_hour!C14)</f>
        <v/>
      </c>
      <c r="E23" s="72" t="str">
        <f>IF(_zhongleng_day_hour!D14="","",_zhongleng_day_hour!D14)</f>
        <v/>
      </c>
      <c r="F23" s="72" t="str">
        <f>IF(_zhongleng_day_hour!E14="","",_zhongleng_day_hour!E14)</f>
        <v/>
      </c>
      <c r="G23" s="72" t="str">
        <f>IF(_zhongleng_day_hour!F14="","",_zhongleng_day_hour!F14/1000)</f>
        <v/>
      </c>
      <c r="H23" s="72" t="str">
        <f>IF(_zhongleng_day_hour!G14="","",_zhongleng_day_hour!G14)</f>
        <v/>
      </c>
      <c r="I23" s="72" t="str">
        <f>IF(_zhongleng_day_hour!H14="","",_zhongleng_day_hour!H14)</f>
        <v/>
      </c>
      <c r="J23" s="72" t="str">
        <f>IF(_zhongleng_day_hour!I14="","",_zhongleng_day_hour!I14)</f>
        <v/>
      </c>
      <c r="K23" s="72" t="str">
        <f>IF(_zhongleng_day_hour!J14="","",_zhongleng_day_hour!J14)</f>
        <v/>
      </c>
      <c r="L23" s="72" t="str">
        <f>IF(_zhongleng_day_hour!K14="","",_zhongleng_day_hour!K14)</f>
        <v/>
      </c>
      <c r="M23" s="72" t="str">
        <f>IF(_zhongleng_day_hour!L14="","",_zhongleng_day_hour!L14)</f>
        <v/>
      </c>
      <c r="N23" s="72" t="str">
        <f>IF(_zhongleng_day_hour!M14="","",_zhongleng_day_hour!M14)</f>
        <v/>
      </c>
      <c r="O23" s="72" t="str">
        <f>IF(_zhongleng_day_hour!N14="","",_zhongleng_day_hour!N14)</f>
        <v/>
      </c>
      <c r="P23" s="72" t="str">
        <f>IF(_zhongleng_day_hour!O14="","",_zhongleng_day_hour!O14/1000)</f>
        <v/>
      </c>
      <c r="Q23" s="72" t="str">
        <f>IF(_zhongleng_day_hour!P14="","",_zhongleng_day_hour!P14)</f>
        <v/>
      </c>
      <c r="R23" s="72" t="str">
        <f>IF(_zhongleng_day_hour!Q14="","",_zhongleng_day_hour!Q14/1000)</f>
        <v/>
      </c>
      <c r="S23" s="72" t="str">
        <f>IF(_zhongleng_day_hour!R14="","",_zhongleng_day_hour!R14/1000)</f>
        <v/>
      </c>
      <c r="T23" s="73" t="str">
        <f>IF(_zhongleng_day_hour!S14="","",_zhongleng_day_hour!S14/1000)</f>
        <v/>
      </c>
      <c r="U23" s="92"/>
      <c r="V23" s="92"/>
      <c r="W23" s="92"/>
      <c r="X23" s="92"/>
      <c r="Y23" s="93"/>
    </row>
    <row ht="20" customHeight="1" r="24">
      <c r="A24" s="71">
        <v>0.54166666666666696</v>
      </c>
      <c r="B24" s="72" t="str">
        <f>IF(_zhongleng_day_hour!A15="","",_zhongleng_day_hour!A15)</f>
        <v/>
      </c>
      <c r="C24" s="72" t="str">
        <f>IF(_zhongleng_day_hour!B15="","",_zhongleng_day_hour!B15)</f>
        <v/>
      </c>
      <c r="D24" s="72" t="str">
        <f>IF(_zhongleng_day_hour!C15="","",_zhongleng_day_hour!C15)</f>
        <v/>
      </c>
      <c r="E24" s="72" t="str">
        <f>IF(_zhongleng_day_hour!D15="","",_zhongleng_day_hour!D15)</f>
        <v/>
      </c>
      <c r="F24" s="72" t="str">
        <f>IF(_zhongleng_day_hour!E15="","",_zhongleng_day_hour!E15)</f>
        <v/>
      </c>
      <c r="G24" s="72" t="str">
        <f>IF(_zhongleng_day_hour!F15="","",_zhongleng_day_hour!F15/1000)</f>
        <v/>
      </c>
      <c r="H24" s="72" t="str">
        <f>IF(_zhongleng_day_hour!G15="","",_zhongleng_day_hour!G15)</f>
        <v/>
      </c>
      <c r="I24" s="72" t="str">
        <f>IF(_zhongleng_day_hour!H15="","",_zhongleng_day_hour!H15)</f>
        <v/>
      </c>
      <c r="J24" s="72" t="str">
        <f>IF(_zhongleng_day_hour!I15="","",_zhongleng_day_hour!I15)</f>
        <v/>
      </c>
      <c r="K24" s="72" t="str">
        <f>IF(_zhongleng_day_hour!J15="","",_zhongleng_day_hour!J15)</f>
        <v/>
      </c>
      <c r="L24" s="72" t="str">
        <f>IF(_zhongleng_day_hour!K15="","",_zhongleng_day_hour!K15)</f>
        <v/>
      </c>
      <c r="M24" s="72" t="str">
        <f>IF(_zhongleng_day_hour!L15="","",_zhongleng_day_hour!L15)</f>
        <v/>
      </c>
      <c r="N24" s="72" t="str">
        <f>IF(_zhongleng_day_hour!M15="","",_zhongleng_day_hour!M15)</f>
        <v/>
      </c>
      <c r="O24" s="72" t="str">
        <f>IF(_zhongleng_day_hour!N15="","",_zhongleng_day_hour!N15)</f>
        <v/>
      </c>
      <c r="P24" s="72" t="str">
        <f>IF(_zhongleng_day_hour!O15="","",_zhongleng_day_hour!O15/1000)</f>
        <v/>
      </c>
      <c r="Q24" s="72" t="str">
        <f>IF(_zhongleng_day_hour!P15="","",_zhongleng_day_hour!P15)</f>
        <v/>
      </c>
      <c r="R24" s="72" t="str">
        <f>IF(_zhongleng_day_hour!Q15="","",_zhongleng_day_hour!Q15/1000)</f>
        <v/>
      </c>
      <c r="S24" s="72" t="str">
        <f>IF(_zhongleng_day_hour!R15="","",_zhongleng_day_hour!R15/1000)</f>
        <v/>
      </c>
      <c r="T24" s="73" t="str">
        <f>IF(_zhongleng_day_hour!S15="","",_zhongleng_day_hour!S15/1000)</f>
        <v/>
      </c>
      <c r="U24" s="92"/>
      <c r="V24" s="92"/>
      <c r="W24" s="92"/>
      <c r="X24" s="92"/>
      <c r="Y24" s="93"/>
    </row>
    <row ht="20" customHeight="1" r="25">
      <c r="A25" s="71">
        <v>0.58333333333333404</v>
      </c>
      <c r="B25" s="72" t="str">
        <f>IF(_zhongleng_day_hour!A16="","",_zhongleng_day_hour!A16)</f>
        <v/>
      </c>
      <c r="C25" s="72" t="str">
        <f>IF(_zhongleng_day_hour!B16="","",_zhongleng_day_hour!B16)</f>
        <v/>
      </c>
      <c r="D25" s="72" t="str">
        <f>IF(_zhongleng_day_hour!C16="","",_zhongleng_day_hour!C16)</f>
        <v/>
      </c>
      <c r="E25" s="72" t="str">
        <f>IF(_zhongleng_day_hour!D16="","",_zhongleng_day_hour!D16)</f>
        <v/>
      </c>
      <c r="F25" s="72" t="str">
        <f>IF(_zhongleng_day_hour!E16="","",_zhongleng_day_hour!E16)</f>
        <v/>
      </c>
      <c r="G25" s="72" t="str">
        <f>IF(_zhongleng_day_hour!F16="","",_zhongleng_day_hour!F16/1000)</f>
        <v/>
      </c>
      <c r="H25" s="72" t="str">
        <f>IF(_zhongleng_day_hour!G16="","",_zhongleng_day_hour!G16)</f>
        <v/>
      </c>
      <c r="I25" s="72" t="str">
        <f>IF(_zhongleng_day_hour!H16="","",_zhongleng_day_hour!H16)</f>
        <v/>
      </c>
      <c r="J25" s="72" t="str">
        <f>IF(_zhongleng_day_hour!I16="","",_zhongleng_day_hour!I16)</f>
        <v/>
      </c>
      <c r="K25" s="72" t="str">
        <f>IF(_zhongleng_day_hour!J16="","",_zhongleng_day_hour!J16)</f>
        <v/>
      </c>
      <c r="L25" s="72" t="str">
        <f>IF(_zhongleng_day_hour!K16="","",_zhongleng_day_hour!K16)</f>
        <v/>
      </c>
      <c r="M25" s="72" t="str">
        <f>IF(_zhongleng_day_hour!L16="","",_zhongleng_day_hour!L16)</f>
        <v/>
      </c>
      <c r="N25" s="72" t="str">
        <f>IF(_zhongleng_day_hour!M16="","",_zhongleng_day_hour!M16)</f>
        <v/>
      </c>
      <c r="O25" s="72" t="str">
        <f>IF(_zhongleng_day_hour!N16="","",_zhongleng_day_hour!N16)</f>
        <v/>
      </c>
      <c r="P25" s="72" t="str">
        <f>IF(_zhongleng_day_hour!O16="","",_zhongleng_day_hour!O16/1000)</f>
        <v/>
      </c>
      <c r="Q25" s="72" t="str">
        <f>IF(_zhongleng_day_hour!P16="","",_zhongleng_day_hour!P16)</f>
        <v/>
      </c>
      <c r="R25" s="72" t="str">
        <f>IF(_zhongleng_day_hour!Q16="","",_zhongleng_day_hour!Q16/1000)</f>
        <v/>
      </c>
      <c r="S25" s="72" t="str">
        <f>IF(_zhongleng_day_hour!R16="","",_zhongleng_day_hour!R16/1000)</f>
        <v/>
      </c>
      <c r="T25" s="73" t="str">
        <f>IF(_zhongleng_day_hour!S16="","",_zhongleng_day_hour!S16/1000)</f>
        <v/>
      </c>
      <c r="U25" s="92"/>
      <c r="V25" s="92"/>
      <c r="W25" s="92"/>
      <c r="X25" s="92"/>
      <c r="Y25" s="93"/>
    </row>
    <row ht="20" customHeight="1" r="26">
      <c r="A26" s="97">
        <v>0.625</v>
      </c>
      <c r="B26" s="98" t="str">
        <f>IF(_zhongleng_day_hour!A17="","",_zhongleng_day_hour!A17)</f>
        <v/>
      </c>
      <c r="C26" s="98" t="str">
        <f>IF(_zhongleng_day_hour!B17="","",_zhongleng_day_hour!B17)</f>
        <v/>
      </c>
      <c r="D26" s="98" t="str">
        <f>IF(_zhongleng_day_hour!C17="","",_zhongleng_day_hour!C17)</f>
        <v/>
      </c>
      <c r="E26" s="98" t="str">
        <f>IF(_zhongleng_day_hour!D17="","",_zhongleng_day_hour!D17)</f>
        <v/>
      </c>
      <c r="F26" s="98" t="str">
        <f>IF(_zhongleng_day_hour!E17="","",_zhongleng_day_hour!E17)</f>
        <v/>
      </c>
      <c r="G26" s="98" t="str">
        <f>IF(_zhongleng_day_hour!F17="","",_zhongleng_day_hour!F17/1000)</f>
        <v/>
      </c>
      <c r="H26" s="98" t="str">
        <f>IF(_zhongleng_day_hour!G17="","",_zhongleng_day_hour!G17)</f>
        <v/>
      </c>
      <c r="I26" s="98" t="str">
        <f>IF(_zhongleng_day_hour!H17="","",_zhongleng_day_hour!H17)</f>
        <v/>
      </c>
      <c r="J26" s="98" t="str">
        <f>IF(_zhongleng_day_hour!I17="","",_zhongleng_day_hour!I17)</f>
        <v/>
      </c>
      <c r="K26" s="98" t="str">
        <f>IF(_zhongleng_day_hour!J17="","",_zhongleng_day_hour!J17)</f>
        <v/>
      </c>
      <c r="L26" s="98" t="str">
        <f>IF(_zhongleng_day_hour!K17="","",_zhongleng_day_hour!K17)</f>
        <v/>
      </c>
      <c r="M26" s="98" t="str">
        <f>IF(_zhongleng_day_hour!L17="","",_zhongleng_day_hour!L17)</f>
        <v/>
      </c>
      <c r="N26" s="98" t="str">
        <f>IF(_zhongleng_day_hour!M17="","",_zhongleng_day_hour!M17)</f>
        <v/>
      </c>
      <c r="O26" s="98" t="str">
        <f>IF(_zhongleng_day_hour!N17="","",_zhongleng_day_hour!N17)</f>
        <v/>
      </c>
      <c r="P26" s="98" t="str">
        <f>IF(_zhongleng_day_hour!O17="","",_zhongleng_day_hour!O17/1000)</f>
        <v/>
      </c>
      <c r="Q26" s="98" t="str">
        <f>IF(_zhongleng_day_hour!P17="","",_zhongleng_day_hour!P17)</f>
        <v/>
      </c>
      <c r="R26" s="98" t="str">
        <f>IF(_zhongleng_day_hour!Q17="","",_zhongleng_day_hour!Q17/1000)</f>
        <v/>
      </c>
      <c r="S26" s="98" t="str">
        <f>IF(_zhongleng_day_hour!R17="","",_zhongleng_day_hour!R17/1000)</f>
        <v/>
      </c>
      <c r="T26" s="99" t="str">
        <f>IF(_zhongleng_day_hour!S17="","",_zhongleng_day_hour!S17/1000)</f>
        <v/>
      </c>
      <c r="U26" s="92"/>
      <c r="V26" s="92"/>
      <c r="W26" s="92"/>
      <c r="X26" s="92"/>
      <c r="Y26" s="93"/>
    </row>
    <row ht="20" customHeight="1" r="27">
      <c r="A27" s="94">
        <v>0.66666666666666696</v>
      </c>
      <c r="B27" s="100" t="str">
        <f>IF(_zhongleng_day_hour!A18="","",_zhongleng_day_hour!A18)</f>
        <v/>
      </c>
      <c r="C27" s="100" t="str">
        <f>IF(_zhongleng_day_hour!B18="","",_zhongleng_day_hour!B18)</f>
        <v/>
      </c>
      <c r="D27" s="100" t="str">
        <f>IF(_zhongleng_day_hour!C18="","",_zhongleng_day_hour!C18)</f>
        <v/>
      </c>
      <c r="E27" s="100" t="str">
        <f>IF(_zhongleng_day_hour!D18="","",_zhongleng_day_hour!D18)</f>
        <v/>
      </c>
      <c r="F27" s="100" t="str">
        <f>IF(_zhongleng_day_hour!E18="","",_zhongleng_day_hour!E18)</f>
        <v/>
      </c>
      <c r="G27" s="100" t="str">
        <f>IF(_zhongleng_day_hour!F18="","",_zhongleng_day_hour!F18/1000)</f>
        <v/>
      </c>
      <c r="H27" s="100" t="str">
        <f>IF(_zhongleng_day_hour!G18="","",_zhongleng_day_hour!G18)</f>
        <v/>
      </c>
      <c r="I27" s="100" t="str">
        <f>IF(_zhongleng_day_hour!H18="","",_zhongleng_day_hour!H18)</f>
        <v/>
      </c>
      <c r="J27" s="100" t="str">
        <f>IF(_zhongleng_day_hour!I18="","",_zhongleng_day_hour!I18)</f>
        <v/>
      </c>
      <c r="K27" s="100" t="str">
        <f>IF(_zhongleng_day_hour!J18="","",_zhongleng_day_hour!J18)</f>
        <v/>
      </c>
      <c r="L27" s="100" t="str">
        <f>IF(_zhongleng_day_hour!K18="","",_zhongleng_day_hour!K18)</f>
        <v/>
      </c>
      <c r="M27" s="100" t="str">
        <f>IF(_zhongleng_day_hour!L18="","",_zhongleng_day_hour!L18)</f>
        <v/>
      </c>
      <c r="N27" s="100" t="str">
        <f>IF(_zhongleng_day_hour!M18="","",_zhongleng_day_hour!M18)</f>
        <v/>
      </c>
      <c r="O27" s="100" t="str">
        <f>IF(_zhongleng_day_hour!N18="","",_zhongleng_day_hour!N18)</f>
        <v/>
      </c>
      <c r="P27" s="100" t="str">
        <f>IF(_zhongleng_day_hour!O18="","",_zhongleng_day_hour!O18/1000)</f>
        <v/>
      </c>
      <c r="Q27" s="100" t="str">
        <f>IF(_zhongleng_day_hour!P18="","",_zhongleng_day_hour!P18)</f>
        <v/>
      </c>
      <c r="R27" s="100" t="str">
        <f>IF(_zhongleng_day_hour!Q18="","",_zhongleng_day_hour!Q18/1000)</f>
        <v/>
      </c>
      <c r="S27" s="100" t="str">
        <f>IF(_zhongleng_day_hour!R18="","",_zhongleng_day_hour!R18/1000)</f>
        <v/>
      </c>
      <c r="T27" s="101" t="str">
        <f>IF(_zhongleng_day_hour!S18="","",_zhongleng_day_hour!S18/1000)</f>
        <v/>
      </c>
      <c r="U27" s="92"/>
      <c r="V27" s="92"/>
      <c r="W27" s="92"/>
      <c r="X27" s="92"/>
      <c r="Y27" s="93"/>
    </row>
    <row ht="20" customHeight="1" r="28">
      <c r="A28" s="71">
        <v>0.70833333333333404</v>
      </c>
      <c r="B28" s="102" t="str">
        <f>IF(_zhongleng_day_hour!A19="","",_zhongleng_day_hour!A19)</f>
        <v/>
      </c>
      <c r="C28" s="102" t="str">
        <f>IF(_zhongleng_day_hour!B19="","",_zhongleng_day_hour!B19)</f>
        <v/>
      </c>
      <c r="D28" s="102" t="str">
        <f>IF(_zhongleng_day_hour!C19="","",_zhongleng_day_hour!C19)</f>
        <v/>
      </c>
      <c r="E28" s="102" t="str">
        <f>IF(_zhongleng_day_hour!D19="","",_zhongleng_day_hour!D19)</f>
        <v/>
      </c>
      <c r="F28" s="102" t="str">
        <f>IF(_zhongleng_day_hour!E19="","",_zhongleng_day_hour!E19)</f>
        <v/>
      </c>
      <c r="G28" s="102" t="str">
        <f>IF(_zhongleng_day_hour!F19="","",_zhongleng_day_hour!F19/1000)</f>
        <v/>
      </c>
      <c r="H28" s="102" t="str">
        <f>IF(_zhongleng_day_hour!G19="","",_zhongleng_day_hour!G19)</f>
        <v/>
      </c>
      <c r="I28" s="102" t="str">
        <f>IF(_zhongleng_day_hour!H19="","",_zhongleng_day_hour!H19)</f>
        <v/>
      </c>
      <c r="J28" s="102" t="str">
        <f>IF(_zhongleng_day_hour!I19="","",_zhongleng_day_hour!I19)</f>
        <v/>
      </c>
      <c r="K28" s="102" t="str">
        <f>IF(_zhongleng_day_hour!J19="","",_zhongleng_day_hour!J19)</f>
        <v/>
      </c>
      <c r="L28" s="102" t="str">
        <f>IF(_zhongleng_day_hour!K19="","",_zhongleng_day_hour!K19)</f>
        <v/>
      </c>
      <c r="M28" s="102" t="str">
        <f>IF(_zhongleng_day_hour!L19="","",_zhongleng_day_hour!L19)</f>
        <v/>
      </c>
      <c r="N28" s="102" t="str">
        <f>IF(_zhongleng_day_hour!M19="","",_zhongleng_day_hour!M19)</f>
        <v/>
      </c>
      <c r="O28" s="102" t="str">
        <f>IF(_zhongleng_day_hour!N19="","",_zhongleng_day_hour!N19)</f>
        <v/>
      </c>
      <c r="P28" s="102" t="str">
        <f>IF(_zhongleng_day_hour!O19="","",_zhongleng_day_hour!O19/1000)</f>
        <v/>
      </c>
      <c r="Q28" s="102" t="str">
        <f>IF(_zhongleng_day_hour!P19="","",_zhongleng_day_hour!P19)</f>
        <v/>
      </c>
      <c r="R28" s="102" t="str">
        <f>IF(_zhongleng_day_hour!Q19="","",_zhongleng_day_hour!Q19/1000)</f>
        <v/>
      </c>
      <c r="S28" s="102" t="str">
        <f>IF(_zhongleng_day_hour!R19="","",_zhongleng_day_hour!R19/1000)</f>
        <v/>
      </c>
      <c r="T28" s="103" t="str">
        <f>IF(_zhongleng_day_hour!S19="","",_zhongleng_day_hour!S19/1000)</f>
        <v/>
      </c>
      <c r="U28" s="92"/>
      <c r="V28" s="92"/>
      <c r="W28" s="92"/>
      <c r="X28" s="92"/>
      <c r="Y28" s="93"/>
    </row>
    <row ht="20" customHeight="1" r="29">
      <c r="A29" s="71">
        <v>0.75</v>
      </c>
      <c r="B29" s="102" t="str">
        <f>IF(_zhongleng_day_hour!A20="","",_zhongleng_day_hour!A20)</f>
        <v/>
      </c>
      <c r="C29" s="102" t="str">
        <f>IF(_zhongleng_day_hour!B20="","",_zhongleng_day_hour!B20)</f>
        <v/>
      </c>
      <c r="D29" s="102" t="str">
        <f>IF(_zhongleng_day_hour!C20="","",_zhongleng_day_hour!C20)</f>
        <v/>
      </c>
      <c r="E29" s="102" t="str">
        <f>IF(_zhongleng_day_hour!D20="","",_zhongleng_day_hour!D20)</f>
        <v/>
      </c>
      <c r="F29" s="102" t="str">
        <f>IF(_zhongleng_day_hour!E20="","",_zhongleng_day_hour!E20)</f>
        <v/>
      </c>
      <c r="G29" s="102" t="str">
        <f>IF(_zhongleng_day_hour!F20="","",_zhongleng_day_hour!F20/1000)</f>
        <v/>
      </c>
      <c r="H29" s="102" t="str">
        <f>IF(_zhongleng_day_hour!G20="","",_zhongleng_day_hour!G20)</f>
        <v/>
      </c>
      <c r="I29" s="102" t="str">
        <f>IF(_zhongleng_day_hour!H20="","",_zhongleng_day_hour!H20)</f>
        <v/>
      </c>
      <c r="J29" s="102" t="str">
        <f>IF(_zhongleng_day_hour!I20="","",_zhongleng_day_hour!I20)</f>
        <v/>
      </c>
      <c r="K29" s="102" t="str">
        <f>IF(_zhongleng_day_hour!J20="","",_zhongleng_day_hour!J20)</f>
        <v/>
      </c>
      <c r="L29" s="102" t="str">
        <f>IF(_zhongleng_day_hour!K20="","",_zhongleng_day_hour!K20)</f>
        <v/>
      </c>
      <c r="M29" s="102" t="str">
        <f>IF(_zhongleng_day_hour!L20="","",_zhongleng_day_hour!L20)</f>
        <v/>
      </c>
      <c r="N29" s="102" t="str">
        <f>IF(_zhongleng_day_hour!M20="","",_zhongleng_day_hour!M20)</f>
        <v/>
      </c>
      <c r="O29" s="102" t="str">
        <f>IF(_zhongleng_day_hour!N20="","",_zhongleng_day_hour!N20)</f>
        <v/>
      </c>
      <c r="P29" s="102" t="str">
        <f>IF(_zhongleng_day_hour!O20="","",_zhongleng_day_hour!O20/1000)</f>
        <v/>
      </c>
      <c r="Q29" s="102" t="str">
        <f>IF(_zhongleng_day_hour!P20="","",_zhongleng_day_hour!P20)</f>
        <v/>
      </c>
      <c r="R29" s="102" t="str">
        <f>IF(_zhongleng_day_hour!Q20="","",_zhongleng_day_hour!Q20/1000)</f>
        <v/>
      </c>
      <c r="S29" s="102" t="str">
        <f>IF(_zhongleng_day_hour!R20="","",_zhongleng_day_hour!R20/1000)</f>
        <v/>
      </c>
      <c r="T29" s="103" t="str">
        <f>IF(_zhongleng_day_hour!S20="","",_zhongleng_day_hour!S20/1000)</f>
        <v/>
      </c>
      <c r="U29" s="92"/>
      <c r="V29" s="92"/>
      <c r="W29" s="92"/>
      <c r="X29" s="92"/>
      <c r="Y29" s="93"/>
    </row>
    <row ht="20" customHeight="1" r="30">
      <c r="A30" s="71">
        <v>0.79166666666666696</v>
      </c>
      <c r="B30" s="102" t="str">
        <f>IF(_zhongleng_day_hour!A21="","",_zhongleng_day_hour!A21)</f>
        <v/>
      </c>
      <c r="C30" s="102" t="str">
        <f>IF(_zhongleng_day_hour!B21="","",_zhongleng_day_hour!B21)</f>
        <v/>
      </c>
      <c r="D30" s="102" t="str">
        <f>IF(_zhongleng_day_hour!C21="","",_zhongleng_day_hour!C21)</f>
        <v/>
      </c>
      <c r="E30" s="102" t="str">
        <f>IF(_zhongleng_day_hour!D21="","",_zhongleng_day_hour!D21)</f>
        <v/>
      </c>
      <c r="F30" s="102" t="str">
        <f>IF(_zhongleng_day_hour!E21="","",_zhongleng_day_hour!E21)</f>
        <v/>
      </c>
      <c r="G30" s="102" t="str">
        <f>IF(_zhongleng_day_hour!F21="","",_zhongleng_day_hour!F21/1000)</f>
        <v/>
      </c>
      <c r="H30" s="102" t="str">
        <f>IF(_zhongleng_day_hour!G21="","",_zhongleng_day_hour!G21)</f>
        <v/>
      </c>
      <c r="I30" s="102" t="str">
        <f>IF(_zhongleng_day_hour!H21="","",_zhongleng_day_hour!H21)</f>
        <v/>
      </c>
      <c r="J30" s="102" t="str">
        <f>IF(_zhongleng_day_hour!I21="","",_zhongleng_day_hour!I21)</f>
        <v/>
      </c>
      <c r="K30" s="102" t="str">
        <f>IF(_zhongleng_day_hour!J21="","",_zhongleng_day_hour!J21)</f>
        <v/>
      </c>
      <c r="L30" s="102" t="str">
        <f>IF(_zhongleng_day_hour!K21="","",_zhongleng_day_hour!K21)</f>
        <v/>
      </c>
      <c r="M30" s="102" t="str">
        <f>IF(_zhongleng_day_hour!L21="","",_zhongleng_day_hour!L21)</f>
        <v/>
      </c>
      <c r="N30" s="102" t="str">
        <f>IF(_zhongleng_day_hour!M21="","",_zhongleng_day_hour!M21)</f>
        <v/>
      </c>
      <c r="O30" s="102" t="str">
        <f>IF(_zhongleng_day_hour!N21="","",_zhongleng_day_hour!N21)</f>
        <v/>
      </c>
      <c r="P30" s="102" t="str">
        <f>IF(_zhongleng_day_hour!O21="","",_zhongleng_day_hour!O21/1000)</f>
        <v/>
      </c>
      <c r="Q30" s="102" t="str">
        <f>IF(_zhongleng_day_hour!P21="","",_zhongleng_day_hour!P21)</f>
        <v/>
      </c>
      <c r="R30" s="102" t="str">
        <f>IF(_zhongleng_day_hour!Q21="","",_zhongleng_day_hour!Q21/1000)</f>
        <v/>
      </c>
      <c r="S30" s="102" t="str">
        <f>IF(_zhongleng_day_hour!R21="","",_zhongleng_day_hour!R21/1000)</f>
        <v/>
      </c>
      <c r="T30" s="103" t="str">
        <f>IF(_zhongleng_day_hour!S21="","",_zhongleng_day_hour!S21/1000)</f>
        <v/>
      </c>
      <c r="U30" s="92"/>
      <c r="V30" s="92"/>
      <c r="W30" s="92"/>
      <c r="X30" s="92"/>
      <c r="Y30" s="93"/>
    </row>
    <row ht="20" customHeight="1" r="31">
      <c r="A31" s="71">
        <v>0.83333333333333404</v>
      </c>
      <c r="B31" s="102" t="str">
        <f>IF(_zhongleng_day_hour!A22="","",_zhongleng_day_hour!A22)</f>
        <v/>
      </c>
      <c r="C31" s="102" t="str">
        <f>IF(_zhongleng_day_hour!B22="","",_zhongleng_day_hour!B22)</f>
        <v/>
      </c>
      <c r="D31" s="102" t="str">
        <f>IF(_zhongleng_day_hour!C22="","",_zhongleng_day_hour!C22)</f>
        <v/>
      </c>
      <c r="E31" s="102" t="str">
        <f>IF(_zhongleng_day_hour!D22="","",_zhongleng_day_hour!D22)</f>
        <v/>
      </c>
      <c r="F31" s="102" t="str">
        <f>IF(_zhongleng_day_hour!E22="","",_zhongleng_day_hour!E22)</f>
        <v/>
      </c>
      <c r="G31" s="102" t="str">
        <f>IF(_zhongleng_day_hour!F22="","",_zhongleng_day_hour!F22/1000)</f>
        <v/>
      </c>
      <c r="H31" s="102" t="str">
        <f>IF(_zhongleng_day_hour!G22="","",_zhongleng_day_hour!G22)</f>
        <v/>
      </c>
      <c r="I31" s="102" t="str">
        <f>IF(_zhongleng_day_hour!H22="","",_zhongleng_day_hour!H22)</f>
        <v/>
      </c>
      <c r="J31" s="102" t="str">
        <f>IF(_zhongleng_day_hour!I22="","",_zhongleng_day_hour!I22)</f>
        <v/>
      </c>
      <c r="K31" s="102" t="str">
        <f>IF(_zhongleng_day_hour!J22="","",_zhongleng_day_hour!J22)</f>
        <v/>
      </c>
      <c r="L31" s="102" t="str">
        <f>IF(_zhongleng_day_hour!K22="","",_zhongleng_day_hour!K22)</f>
        <v/>
      </c>
      <c r="M31" s="102" t="str">
        <f>IF(_zhongleng_day_hour!L22="","",_zhongleng_day_hour!L22)</f>
        <v/>
      </c>
      <c r="N31" s="102" t="str">
        <f>IF(_zhongleng_day_hour!M22="","",_zhongleng_day_hour!M22)</f>
        <v/>
      </c>
      <c r="O31" s="102" t="str">
        <f>IF(_zhongleng_day_hour!N22="","",_zhongleng_day_hour!N22)</f>
        <v/>
      </c>
      <c r="P31" s="102" t="str">
        <f>IF(_zhongleng_day_hour!O22="","",_zhongleng_day_hour!O22/1000)</f>
        <v/>
      </c>
      <c r="Q31" s="102" t="str">
        <f>IF(_zhongleng_day_hour!P22="","",_zhongleng_day_hour!P22)</f>
        <v/>
      </c>
      <c r="R31" s="102" t="str">
        <f>IF(_zhongleng_day_hour!Q22="","",_zhongleng_day_hour!Q22/1000)</f>
        <v/>
      </c>
      <c r="S31" s="102" t="str">
        <f>IF(_zhongleng_day_hour!R22="","",_zhongleng_day_hour!R22/1000)</f>
        <v/>
      </c>
      <c r="T31" s="103" t="str">
        <f>IF(_zhongleng_day_hour!S22="","",_zhongleng_day_hour!S22/1000)</f>
        <v/>
      </c>
      <c r="U31" s="92"/>
      <c r="V31" s="92"/>
      <c r="W31" s="92"/>
      <c r="X31" s="92"/>
      <c r="Y31" s="93"/>
    </row>
    <row ht="20" customHeight="1" r="32">
      <c r="A32" s="71">
        <v>0.875</v>
      </c>
      <c r="B32" s="102" t="str">
        <f>IF(_zhongleng_day_hour!A23="","",_zhongleng_day_hour!A23)</f>
        <v/>
      </c>
      <c r="C32" s="102" t="str">
        <f>IF(_zhongleng_day_hour!B23="","",_zhongleng_day_hour!B23)</f>
        <v/>
      </c>
      <c r="D32" s="102" t="str">
        <f>IF(_zhongleng_day_hour!C23="","",_zhongleng_day_hour!C23)</f>
        <v/>
      </c>
      <c r="E32" s="102" t="str">
        <f>IF(_zhongleng_day_hour!D23="","",_zhongleng_day_hour!D23)</f>
        <v/>
      </c>
      <c r="F32" s="102" t="str">
        <f>IF(_zhongleng_day_hour!E23="","",_zhongleng_day_hour!E23)</f>
        <v/>
      </c>
      <c r="G32" s="102" t="str">
        <f>IF(_zhongleng_day_hour!F23="","",_zhongleng_day_hour!F23/1000)</f>
        <v/>
      </c>
      <c r="H32" s="102" t="str">
        <f>IF(_zhongleng_day_hour!G23="","",_zhongleng_day_hour!G23)</f>
        <v/>
      </c>
      <c r="I32" s="102" t="str">
        <f>IF(_zhongleng_day_hour!H23="","",_zhongleng_day_hour!H23)</f>
        <v/>
      </c>
      <c r="J32" s="102" t="str">
        <f>IF(_zhongleng_day_hour!I23="","",_zhongleng_day_hour!I23)</f>
        <v/>
      </c>
      <c r="K32" s="102" t="str">
        <f>IF(_zhongleng_day_hour!J23="","",_zhongleng_day_hour!J23)</f>
        <v/>
      </c>
      <c r="L32" s="102" t="str">
        <f>IF(_zhongleng_day_hour!K23="","",_zhongleng_day_hour!K23)</f>
        <v/>
      </c>
      <c r="M32" s="102" t="str">
        <f>IF(_zhongleng_day_hour!L23="","",_zhongleng_day_hour!L23)</f>
        <v/>
      </c>
      <c r="N32" s="102" t="str">
        <f>IF(_zhongleng_day_hour!M23="","",_zhongleng_day_hour!M23)</f>
        <v/>
      </c>
      <c r="O32" s="102" t="str">
        <f>IF(_zhongleng_day_hour!N23="","",_zhongleng_day_hour!N23)</f>
        <v/>
      </c>
      <c r="P32" s="102" t="str">
        <f>IF(_zhongleng_day_hour!O23="","",_zhongleng_day_hour!O23/1000)</f>
        <v/>
      </c>
      <c r="Q32" s="102" t="str">
        <f>IF(_zhongleng_day_hour!P23="","",_zhongleng_day_hour!P23)</f>
        <v/>
      </c>
      <c r="R32" s="102" t="str">
        <f>IF(_zhongleng_day_hour!Q23="","",_zhongleng_day_hour!Q23/1000)</f>
        <v/>
      </c>
      <c r="S32" s="102" t="str">
        <f>IF(_zhongleng_day_hour!R23="","",_zhongleng_day_hour!R23/1000)</f>
        <v/>
      </c>
      <c r="T32" s="103" t="str">
        <f>IF(_zhongleng_day_hour!S23="","",_zhongleng_day_hour!S23/1000)</f>
        <v/>
      </c>
      <c r="U32" s="92"/>
      <c r="V32" s="92"/>
      <c r="W32" s="92"/>
      <c r="X32" s="92"/>
      <c r="Y32" s="93"/>
    </row>
    <row ht="20" customHeight="1" r="33">
      <c r="A33" s="71">
        <v>0.91666666666666696</v>
      </c>
      <c r="B33" s="102" t="str">
        <f>IF(_zhongleng_day_hour!A24="","",_zhongleng_day_hour!A24)</f>
        <v/>
      </c>
      <c r="C33" s="102" t="str">
        <f>IF(_zhongleng_day_hour!B24="","",_zhongleng_day_hour!B24)</f>
        <v/>
      </c>
      <c r="D33" s="102" t="str">
        <f>IF(_zhongleng_day_hour!C24="","",_zhongleng_day_hour!C24)</f>
        <v/>
      </c>
      <c r="E33" s="102" t="str">
        <f>IF(_zhongleng_day_hour!D24="","",_zhongleng_day_hour!D24)</f>
        <v/>
      </c>
      <c r="F33" s="102" t="str">
        <f>IF(_zhongleng_day_hour!E24="","",_zhongleng_day_hour!E24)</f>
        <v/>
      </c>
      <c r="G33" s="102" t="str">
        <f>IF(_zhongleng_day_hour!F24="","",_zhongleng_day_hour!F24/1000)</f>
        <v/>
      </c>
      <c r="H33" s="102" t="str">
        <f>IF(_zhongleng_day_hour!G24="","",_zhongleng_day_hour!G24)</f>
        <v/>
      </c>
      <c r="I33" s="102" t="str">
        <f>IF(_zhongleng_day_hour!H24="","",_zhongleng_day_hour!H24)</f>
        <v/>
      </c>
      <c r="J33" s="102" t="str">
        <f>IF(_zhongleng_day_hour!I24="","",_zhongleng_day_hour!I24)</f>
        <v/>
      </c>
      <c r="K33" s="102" t="str">
        <f>IF(_zhongleng_day_hour!J24="","",_zhongleng_day_hour!J24)</f>
        <v/>
      </c>
      <c r="L33" s="102" t="str">
        <f>IF(_zhongleng_day_hour!K24="","",_zhongleng_day_hour!K24)</f>
        <v/>
      </c>
      <c r="M33" s="102" t="str">
        <f>IF(_zhongleng_day_hour!L24="","",_zhongleng_day_hour!L24)</f>
        <v/>
      </c>
      <c r="N33" s="102" t="str">
        <f>IF(_zhongleng_day_hour!M24="","",_zhongleng_day_hour!M24)</f>
        <v/>
      </c>
      <c r="O33" s="102" t="str">
        <f>IF(_zhongleng_day_hour!N24="","",_zhongleng_day_hour!N24)</f>
        <v/>
      </c>
      <c r="P33" s="102" t="str">
        <f>IF(_zhongleng_day_hour!O24="","",_zhongleng_day_hour!O24/1000)</f>
        <v/>
      </c>
      <c r="Q33" s="102" t="str">
        <f>IF(_zhongleng_day_hour!P24="","",_zhongleng_day_hour!P24)</f>
        <v/>
      </c>
      <c r="R33" s="102" t="str">
        <f>IF(_zhongleng_day_hour!Q24="","",_zhongleng_day_hour!Q24/1000)</f>
        <v/>
      </c>
      <c r="S33" s="102" t="str">
        <f>IF(_zhongleng_day_hour!R24="","",_zhongleng_day_hour!R24/1000)</f>
        <v/>
      </c>
      <c r="T33" s="103" t="str">
        <f>IF(_zhongleng_day_hour!S24="","",_zhongleng_day_hour!S24/1000)</f>
        <v/>
      </c>
      <c r="U33" s="92"/>
      <c r="V33" s="92"/>
      <c r="W33" s="92"/>
      <c r="X33" s="92"/>
      <c r="Y33" s="93"/>
    </row>
    <row ht="20" customHeight="1" r="34">
      <c r="A34" s="71">
        <v>0.95833333333333404</v>
      </c>
      <c r="B34" s="102" t="str">
        <f>IF(_zhongleng_day_hour!A25="","",_zhongleng_day_hour!A25)</f>
        <v/>
      </c>
      <c r="C34" s="102" t="str">
        <f>IF(_zhongleng_day_hour!B25="","",_zhongleng_day_hour!B25)</f>
        <v/>
      </c>
      <c r="D34" s="102" t="str">
        <f>IF(_zhongleng_day_hour!C25="","",_zhongleng_day_hour!C25)</f>
        <v/>
      </c>
      <c r="E34" s="102" t="str">
        <f>IF(_zhongleng_day_hour!D25="","",_zhongleng_day_hour!D25)</f>
        <v/>
      </c>
      <c r="F34" s="102" t="str">
        <f>IF(_zhongleng_day_hour!E25="","",_zhongleng_day_hour!E25)</f>
        <v/>
      </c>
      <c r="G34" s="102" t="str">
        <f>IF(_zhongleng_day_hour!F25="","",_zhongleng_day_hour!F25/1000)</f>
        <v/>
      </c>
      <c r="H34" s="102" t="str">
        <f>IF(_zhongleng_day_hour!G25="","",_zhongleng_day_hour!G25)</f>
        <v/>
      </c>
      <c r="I34" s="102" t="str">
        <f>IF(_zhongleng_day_hour!H25="","",_zhongleng_day_hour!H25)</f>
        <v/>
      </c>
      <c r="J34" s="102" t="str">
        <f>IF(_zhongleng_day_hour!I25="","",_zhongleng_day_hour!I25)</f>
        <v/>
      </c>
      <c r="K34" s="102" t="str">
        <f>IF(_zhongleng_day_hour!J25="","",_zhongleng_day_hour!J25)</f>
        <v/>
      </c>
      <c r="L34" s="102" t="str">
        <f>IF(_zhongleng_day_hour!K25="","",_zhongleng_day_hour!K25)</f>
        <v/>
      </c>
      <c r="M34" s="102" t="str">
        <f>IF(_zhongleng_day_hour!L25="","",_zhongleng_day_hour!L25)</f>
        <v/>
      </c>
      <c r="N34" s="102" t="str">
        <f>IF(_zhongleng_day_hour!M25="","",_zhongleng_day_hour!M25)</f>
        <v/>
      </c>
      <c r="O34" s="102" t="str">
        <f>IF(_zhongleng_day_hour!N25="","",_zhongleng_day_hour!N25)</f>
        <v/>
      </c>
      <c r="P34" s="102" t="str">
        <f>IF(_zhongleng_day_hour!O25="","",_zhongleng_day_hour!O25/1000)</f>
        <v/>
      </c>
      <c r="Q34" s="102" t="str">
        <f>IF(_zhongleng_day_hour!P25="","",_zhongleng_day_hour!P25)</f>
        <v/>
      </c>
      <c r="R34" s="102" t="str">
        <f>IF(_zhongleng_day_hour!Q25="","",_zhongleng_day_hour!Q25/1000)</f>
        <v/>
      </c>
      <c r="S34" s="102" t="str">
        <f>IF(_zhongleng_day_hour!R25="","",_zhongleng_day_hour!R25/1000)</f>
        <v/>
      </c>
      <c r="T34" s="103" t="str">
        <f>IF(_zhongleng_day_hour!S25="","",_zhongleng_day_hour!S25/1000)</f>
        <v/>
      </c>
      <c r="U34" s="92"/>
      <c r="V34" s="92"/>
      <c r="W34" s="92"/>
      <c r="X34" s="92"/>
      <c r="Y34" s="93"/>
    </row>
    <row ht="20" customHeight="1" r="35">
      <c r="A35" s="104" t="s">
        <v>78</v>
      </c>
      <c r="B35" s="105" t="str">
        <f>IFERROR(AVERAGE(B11:B34),"")</f>
        <v/>
      </c>
      <c r="C35" s="105" t="str">
        <f>IFERROR(AVERAGE(C11:C34),"")</f>
        <v/>
      </c>
      <c r="D35" s="105" t="str">
        <f>IFERROR(AVERAGE(D11:D34),"")</f>
        <v/>
      </c>
      <c r="E35" s="105" t="str">
        <f>IFERROR(AVERAGE(E11:E34),"")</f>
        <v/>
      </c>
      <c r="F35" s="105" t="str">
        <f>IFERROR(AVERAGE(F11:F34),"")</f>
        <v/>
      </c>
      <c r="G35" s="105" t="str">
        <f>IFERROR(AVERAGE(G11:G34),"")</f>
        <v/>
      </c>
      <c r="H35" s="105" t="str">
        <f>IFERROR(AVERAGE(H11:H34),"")</f>
        <v/>
      </c>
      <c r="I35" s="105" t="str">
        <f>IFERROR(AVERAGE(I11:I34),"")</f>
        <v/>
      </c>
      <c r="J35" s="105" t="str">
        <f>IFERROR(AVERAGE(J11:J34),"")</f>
        <v/>
      </c>
      <c r="K35" s="105" t="str">
        <f>IFERROR(AVERAGE(K11:K34),"")</f>
        <v/>
      </c>
      <c r="L35" s="105" t="str">
        <f>IFERROR(AVERAGE(L11:L34),"")</f>
        <v/>
      </c>
      <c r="M35" s="105" t="str">
        <f>IFERROR(AVERAGE(M11:M34),"")</f>
        <v/>
      </c>
      <c r="N35" s="105" t="str">
        <f>IFERROR(AVERAGE(N11:N34),"")</f>
        <v/>
      </c>
      <c r="O35" s="105" t="str">
        <f>IFERROR(AVERAGE(O11:O34),"")</f>
        <v/>
      </c>
      <c r="P35" s="105" t="str">
        <f>IFERROR(AVERAGE(P11:P34),"")</f>
        <v/>
      </c>
      <c r="Q35" s="105" t="str">
        <f>IFERROR(AVERAGE(Q11:Q34),"")</f>
        <v/>
      </c>
      <c r="R35" s="105" t="str">
        <f>IFERROR(AVERAGE(R11:R34),"")</f>
        <v/>
      </c>
      <c r="S35" s="105" t="str">
        <f>IFERROR(AVERAGE(S11:S34),"")</f>
        <v/>
      </c>
      <c r="T35" s="106" t="str">
        <f>IFERROR(AVERAGE(T11:T34),"")</f>
        <v/>
      </c>
      <c r="U35" s="92"/>
      <c r="V35" s="92"/>
      <c r="W35" s="92"/>
      <c r="X35" s="92"/>
      <c r="Y35" s="93"/>
    </row>
    <row ht="107.5" customHeight="1" r="36">
      <c r="A36" s="107" t="s">
        <v>79</v>
      </c>
      <c r="B36" s="108" t="s">
        <v>80</v>
      </c>
      <c r="C36" s="108"/>
      <c r="D36" s="108"/>
      <c r="E36" s="108"/>
      <c r="F36" s="108"/>
      <c r="G36" s="108"/>
      <c r="H36" s="108"/>
      <c r="I36" s="108"/>
      <c r="J36" s="108" t="s">
        <v>81</v>
      </c>
      <c r="K36" s="108"/>
      <c r="L36" s="108"/>
      <c r="M36" s="108"/>
      <c r="N36" s="108"/>
      <c r="O36" s="108"/>
      <c r="P36" s="108"/>
      <c r="Q36" s="108"/>
      <c r="R36" s="108"/>
      <c r="S36" s="108" t="s">
        <v>82</v>
      </c>
      <c r="T36" s="108"/>
      <c r="U36" s="108"/>
      <c r="V36" s="108"/>
      <c r="W36" s="108"/>
      <c r="X36" s="108"/>
      <c r="Y36" s="109"/>
    </row>
    <row ht="26.25" customHeight="1" r="37">
      <c r="A37" s="110"/>
      <c r="B37" s="111" t="s">
        <v>83</v>
      </c>
      <c r="C37" s="111"/>
      <c r="D37" s="111"/>
      <c r="E37" s="111"/>
      <c r="F37" s="111"/>
      <c r="G37" s="111"/>
      <c r="H37" s="111"/>
      <c r="I37" s="111"/>
      <c r="J37" s="111" t="s">
        <v>83</v>
      </c>
      <c r="K37" s="111"/>
      <c r="L37" s="111"/>
      <c r="M37" s="111"/>
      <c r="N37" s="111"/>
      <c r="O37" s="111"/>
      <c r="P37" s="111"/>
      <c r="Q37" s="111"/>
      <c r="R37" s="111"/>
      <c r="S37" s="111" t="s">
        <v>83</v>
      </c>
      <c r="T37" s="111"/>
      <c r="U37" s="111"/>
      <c r="V37" s="111"/>
      <c r="W37" s="111"/>
      <c r="X37" s="111"/>
      <c r="Y37" s="112"/>
    </row>
  </sheetData>
  <mergeCells count="42">
    <mergeCell ref="A1:W1"/>
    <mergeCell ref="C2:E2"/>
    <mergeCell ref="R2:T2"/>
    <mergeCell ref="U2:V2"/>
    <mergeCell ref="B3:I3"/>
    <mergeCell ref="J3:Q3"/>
    <mergeCell ref="R3:T3"/>
    <mergeCell ref="A3:A6"/>
    <mergeCell ref="U3:Y5"/>
    <mergeCell ref="B4:C4"/>
    <mergeCell ref="D4:E4"/>
    <mergeCell ref="J4:K4"/>
    <mergeCell ref="L4:M4"/>
    <mergeCell ref="F4:F5"/>
    <mergeCell ref="G4:G5"/>
    <mergeCell ref="H4:H5"/>
    <mergeCell ref="I4:I5"/>
    <mergeCell ref="N4:N5"/>
    <mergeCell ref="O4:O5"/>
    <mergeCell ref="P4:P5"/>
    <mergeCell ref="Q4:Q5"/>
    <mergeCell ref="R4:R5"/>
    <mergeCell ref="S4:S5"/>
    <mergeCell ref="T4:T5"/>
    <mergeCell ref="B6:C6"/>
    <mergeCell ref="D6:E6"/>
    <mergeCell ref="J6:K6"/>
    <mergeCell ref="L6:M6"/>
    <mergeCell ref="U6:V6"/>
    <mergeCell ref="U7:V7"/>
    <mergeCell ref="U10:Y10"/>
    <mergeCell ref="U11:U12"/>
    <mergeCell ref="U13:U14"/>
    <mergeCell ref="U15:U16"/>
    <mergeCell ref="U17:Y35"/>
    <mergeCell ref="B36:I36"/>
    <mergeCell ref="J36:R36"/>
    <mergeCell ref="S36:Y36"/>
    <mergeCell ref="A36:A37"/>
    <mergeCell ref="B37:I37"/>
    <mergeCell ref="J37:R37"/>
    <mergeCell ref="S37:Y37"/>
  </mergeCells>
  <conditionalFormatting sqref="B11:B34">
    <cfRule type="cellIs" priority="40" dxfId="0" operator="greaterThan">
      <formula>B$8+0</formula>
    </cfRule>
  </conditionalFormatting>
  <conditionalFormatting sqref="B11:B34">
    <cfRule type="cellIs" priority="39" dxfId="1" operator="lessThan">
      <formula>B$9+0</formula>
    </cfRule>
  </conditionalFormatting>
  <conditionalFormatting sqref="C11:C34">
    <cfRule type="cellIs" priority="36" dxfId="2" operator="greaterThan">
      <formula>C$8+0</formula>
    </cfRule>
  </conditionalFormatting>
  <conditionalFormatting sqref="C11:C34">
    <cfRule type="cellIs" priority="35" dxfId="3" operator="lessThan">
      <formula>C$9+0</formula>
    </cfRule>
  </conditionalFormatting>
  <conditionalFormatting sqref="D11:D34">
    <cfRule type="cellIs" priority="34" dxfId="4" operator="greaterThan">
      <formula>D$8+0</formula>
    </cfRule>
  </conditionalFormatting>
  <conditionalFormatting sqref="D11:D34">
    <cfRule type="cellIs" priority="33" dxfId="5" operator="lessThan">
      <formula>D$9+0</formula>
    </cfRule>
  </conditionalFormatting>
  <conditionalFormatting sqref="E11:E34">
    <cfRule type="cellIs" priority="32" dxfId="6" operator="greaterThan">
      <formula>E$8+0</formula>
    </cfRule>
  </conditionalFormatting>
  <conditionalFormatting sqref="E11:E34">
    <cfRule type="cellIs" priority="31" dxfId="7" operator="lessThan">
      <formula>E$9+0</formula>
    </cfRule>
  </conditionalFormatting>
  <conditionalFormatting sqref="F11:F34">
    <cfRule type="cellIs" priority="30" dxfId="8" operator="greaterThan">
      <formula>F$8+0</formula>
    </cfRule>
  </conditionalFormatting>
  <conditionalFormatting sqref="F11:F34">
    <cfRule type="cellIs" priority="29" dxfId="9" operator="lessThan">
      <formula>F$9+0</formula>
    </cfRule>
  </conditionalFormatting>
  <conditionalFormatting sqref="G11:G34">
    <cfRule type="cellIs" priority="28" dxfId="10" operator="greaterThan">
      <formula>G$8+0</formula>
    </cfRule>
  </conditionalFormatting>
  <conditionalFormatting sqref="G11:G34">
    <cfRule type="cellIs" priority="27" dxfId="11" operator="lessThan">
      <formula>G$9+0</formula>
    </cfRule>
  </conditionalFormatting>
  <conditionalFormatting sqref="H11:H34">
    <cfRule type="cellIs" priority="26" dxfId="12" operator="greaterThan">
      <formula>H$8+0</formula>
    </cfRule>
  </conditionalFormatting>
  <conditionalFormatting sqref="H11:H34">
    <cfRule type="cellIs" priority="25" dxfId="13" operator="lessThan">
      <formula>H$9+0</formula>
    </cfRule>
  </conditionalFormatting>
  <conditionalFormatting sqref="I11:I34">
    <cfRule type="cellIs" priority="24" dxfId="14" operator="greaterThan">
      <formula>I$8+0</formula>
    </cfRule>
  </conditionalFormatting>
  <conditionalFormatting sqref="I11:I34">
    <cfRule type="cellIs" priority="23" dxfId="15" operator="lessThan">
      <formula>I$9+0</formula>
    </cfRule>
  </conditionalFormatting>
  <conditionalFormatting sqref="J11:J34">
    <cfRule type="cellIs" priority="22" dxfId="16" operator="greaterThan">
      <formula>J$8+0</formula>
    </cfRule>
  </conditionalFormatting>
  <conditionalFormatting sqref="J11:J34">
    <cfRule type="cellIs" priority="21" dxfId="17" operator="lessThan">
      <formula>J$9+0</formula>
    </cfRule>
  </conditionalFormatting>
  <conditionalFormatting sqref="K11:K34">
    <cfRule type="cellIs" priority="20" dxfId="18" operator="greaterThan">
      <formula>K$8+0</formula>
    </cfRule>
  </conditionalFormatting>
  <conditionalFormatting sqref="K11:K34">
    <cfRule type="cellIs" priority="19" dxfId="19" operator="lessThan">
      <formula>K$9+0</formula>
    </cfRule>
  </conditionalFormatting>
  <conditionalFormatting sqref="L11:L34">
    <cfRule type="cellIs" priority="18" dxfId="20" operator="greaterThan">
      <formula>L$8+0</formula>
    </cfRule>
  </conditionalFormatting>
  <conditionalFormatting sqref="L11:L34">
    <cfRule type="cellIs" priority="17" dxfId="21" operator="lessThan">
      <formula>L$9+0</formula>
    </cfRule>
  </conditionalFormatting>
  <conditionalFormatting sqref="M11:M34">
    <cfRule type="cellIs" priority="16" dxfId="22" operator="greaterThan">
      <formula>M$8+0</formula>
    </cfRule>
  </conditionalFormatting>
  <conditionalFormatting sqref="M11:M34">
    <cfRule type="cellIs" priority="15" dxfId="23" operator="lessThan">
      <formula>M$9+0</formula>
    </cfRule>
  </conditionalFormatting>
  <conditionalFormatting sqref="N11:N34">
    <cfRule type="cellIs" priority="14" dxfId="24" operator="greaterThan">
      <formula>N$8+0</formula>
    </cfRule>
  </conditionalFormatting>
  <conditionalFormatting sqref="N11:N34">
    <cfRule type="cellIs" priority="13" dxfId="25" operator="lessThan">
      <formula>N$9+0</formula>
    </cfRule>
  </conditionalFormatting>
  <conditionalFormatting sqref="O11:O34">
    <cfRule type="cellIs" priority="12" dxfId="26" operator="greaterThan">
      <formula>O$8+0</formula>
    </cfRule>
  </conditionalFormatting>
  <conditionalFormatting sqref="O11:O34">
    <cfRule type="cellIs" priority="11" dxfId="27" operator="lessThan">
      <formula>O$9+0</formula>
    </cfRule>
  </conditionalFormatting>
  <conditionalFormatting sqref="P11:P34">
    <cfRule type="cellIs" priority="10" dxfId="28" operator="greaterThan">
      <formula>P$8+0</formula>
    </cfRule>
  </conditionalFormatting>
  <conditionalFormatting sqref="P11:P34">
    <cfRule type="cellIs" priority="9" dxfId="29" operator="lessThan">
      <formula>P$9+0</formula>
    </cfRule>
  </conditionalFormatting>
  <conditionalFormatting sqref="Q11:Q34">
    <cfRule type="cellIs" priority="8" dxfId="30" operator="greaterThan">
      <formula>Q$8+0</formula>
    </cfRule>
  </conditionalFormatting>
  <conditionalFormatting sqref="Q11:Q34">
    <cfRule type="cellIs" priority="7" dxfId="31" operator="lessThan">
      <formula>Q$9+0</formula>
    </cfRule>
  </conditionalFormatting>
  <conditionalFormatting sqref="R11:R34">
    <cfRule type="cellIs" priority="6" dxfId="32" operator="greaterThan">
      <formula>R$8+0</formula>
    </cfRule>
  </conditionalFormatting>
  <conditionalFormatting sqref="R11:R34">
    <cfRule type="cellIs" priority="5" dxfId="33" operator="lessThan">
      <formula>R$9+0</formula>
    </cfRule>
  </conditionalFormatting>
  <conditionalFormatting sqref="S11:S34">
    <cfRule type="cellIs" priority="4" dxfId="34" operator="greaterThan">
      <formula>S$8+0</formula>
    </cfRule>
  </conditionalFormatting>
  <conditionalFormatting sqref="S11:S34">
    <cfRule type="cellIs" priority="3" dxfId="35" operator="lessThan">
      <formula>S$9+0</formula>
    </cfRule>
  </conditionalFormatting>
  <conditionalFormatting sqref="T11:T34">
    <cfRule type="cellIs" priority="2" dxfId="36" operator="greaterThan">
      <formula>T$8+0</formula>
    </cfRule>
  </conditionalFormatting>
  <conditionalFormatting sqref="T11:T34">
    <cfRule type="cellIs" priority="1" dxfId="37" operator="lessThan">
      <formula>T$9+0</formula>
    </cfRule>
  </conditionalFormatting>
  <printOptions headings="0" gridLines="1" gridLinesSet="1"/>
  <pageMargins left="0.69930555555555596" right="0.69930555555555596" top="0.75" bottom="0.75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H9" activeCellId="0" sqref="H9"/>
    </sheetView>
  </sheetViews>
  <sheetFormatPr defaultColWidth="9" defaultRowHeight="14.25"/>
  <sheetData>
    <row ht="71.25" r="1">
      <c r="A1" s="63" t="s">
        <v>84</v>
      </c>
      <c r="B1" s="64" t="s">
        <v>84</v>
      </c>
      <c r="C1" s="65" t="s">
        <v>84</v>
      </c>
      <c r="D1" s="64" t="s">
        <v>84</v>
      </c>
      <c r="E1" s="66" t="s">
        <v>60</v>
      </c>
      <c r="F1" s="66" t="s">
        <v>61</v>
      </c>
      <c r="G1" s="66" t="s">
        <v>62</v>
      </c>
      <c r="H1" s="66" t="s">
        <v>63</v>
      </c>
      <c r="I1" s="65" t="s">
        <v>84</v>
      </c>
      <c r="J1" s="64" t="s">
        <v>84</v>
      </c>
      <c r="K1" s="65" t="s">
        <v>84</v>
      </c>
      <c r="L1" s="64" t="s">
        <v>84</v>
      </c>
      <c r="M1" s="66" t="s">
        <v>64</v>
      </c>
      <c r="N1" s="66" t="s">
        <v>65</v>
      </c>
      <c r="O1" s="66" t="s">
        <v>66</v>
      </c>
      <c r="P1" s="67" t="s">
        <v>67</v>
      </c>
      <c r="Q1" s="66" t="s">
        <v>68</v>
      </c>
      <c r="R1" s="66" t="s">
        <v>69</v>
      </c>
      <c r="S1" s="66" t="s">
        <v>70</v>
      </c>
    </row>
  </sheetData>
  <printOptions headings="0" gridLines="1" gridLinesSet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E19" activeCellId="0" sqref="E19"/>
    </sheetView>
  </sheetViews>
  <sheetFormatPr defaultColWidth="9" defaultRowHeight="14.25"/>
  <sheetData/>
  <printOptions headings="0" gridLines="1" gridLinesSet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2" activeCellId="0" sqref="$A2:$XFD6"/>
    </sheetView>
  </sheetViews>
  <sheetFormatPr defaultColWidth="9" defaultRowHeight="14.25"/>
  <sheetData>
    <row r="1">
      <c r="A1" s="0" t="s">
        <v>85</v>
      </c>
      <c r="B1" s="0" t="s">
        <v>86</v>
      </c>
      <c r="C1" s="0" t="s">
        <v>87</v>
      </c>
      <c r="D1" s="0" t="s">
        <v>88</v>
      </c>
      <c r="E1" s="0" t="s">
        <v>89</v>
      </c>
      <c r="F1" s="0" t="s">
        <v>90</v>
      </c>
    </row>
  </sheetData>
  <printOptions headings="0" gridLines="1" gridLinesSet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:B1"/>
    </sheetView>
  </sheetViews>
  <sheetFormatPr defaultColWidth="9" defaultRowHeight="14.25"/>
  <sheetData>
    <row r="1">
      <c r="A1" s="0" t="s">
        <v>91</v>
      </c>
      <c r="B1" s="0">
        <v>12</v>
      </c>
    </row>
  </sheetData>
  <printOptions headings="0" gridLines="1" gridLinesSet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ONLYOFFICE/2.4.527.0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