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鼓风冷凝(日)" sheetId="1" state="visible" r:id="rId1"/>
    <sheet name="_gfln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<sst xmlns="http://schemas.openxmlformats.org/spreadsheetml/2006/main" count="104" uniqueCount="104">
  <si>
    <r>
      <rPr>
        <b/>
        <rFont val="Times New Roman"/>
        <sz val="18"/>
      </rPr>
      <t xml:space="preserve">          </t>
    </r>
    <r>
      <rPr>
        <b/>
        <rFont val="宋体"/>
        <sz val="18"/>
      </rPr>
      <t>鼓</t>
    </r>
    <r>
      <rPr>
        <b/>
        <rFont val="Times New Roman"/>
        <sz val="18"/>
      </rPr>
      <t xml:space="preserve"> </t>
    </r>
    <r>
      <rPr>
        <b/>
        <rFont val="宋体"/>
        <sz val="18"/>
      </rPr>
      <t>风</t>
    </r>
    <r>
      <rPr>
        <b/>
        <rFont val="Times New Roman"/>
        <sz val="18"/>
      </rPr>
      <t xml:space="preserve"> </t>
    </r>
    <r>
      <rPr>
        <b/>
        <rFont val="宋体"/>
        <sz val="18"/>
      </rPr>
      <t>冷</t>
    </r>
    <r>
      <rPr>
        <b/>
        <rFont val="Times New Roman"/>
        <sz val="18"/>
      </rPr>
      <t xml:space="preserve"> </t>
    </r>
    <r>
      <rPr>
        <b/>
        <rFont val="宋体"/>
        <sz val="18"/>
      </rPr>
      <t>凝</t>
    </r>
    <r>
      <rPr>
        <b/>
        <rFont val="Times New Roman"/>
        <sz val="18"/>
      </rPr>
      <t xml:space="preserve"> </t>
    </r>
    <r>
      <rPr>
        <b/>
        <rFont val="宋体"/>
        <sz val="18"/>
      </rPr>
      <t>操</t>
    </r>
    <r>
      <rPr>
        <b/>
        <rFont val="Times New Roman"/>
        <sz val="18"/>
      </rPr>
      <t xml:space="preserve"> </t>
    </r>
    <r>
      <rPr>
        <b/>
        <rFont val="宋体"/>
        <sz val="18"/>
      </rPr>
      <t>作记</t>
    </r>
    <r>
      <rPr>
        <b/>
        <rFont val="Times New Roman"/>
        <sz val="18"/>
      </rPr>
      <t xml:space="preserve"> </t>
    </r>
    <r>
      <rPr>
        <b/>
        <rFont val="宋体"/>
        <sz val="18"/>
      </rPr>
      <t>录（二）</t>
    </r>
  </si>
  <si>
    <r>
      <rPr>
        <b/>
        <rFont val="Times New Roman"/>
        <sz val="12"/>
      </rPr>
      <t xml:space="preserve">                            </t>
    </r>
  </si>
  <si>
    <t>BSMCSA33-G002-02A</t>
  </si>
  <si>
    <r>
      <rPr>
        <rFont val="宋体"/>
        <sz val="12"/>
      </rPr>
      <t>项目</t>
    </r>
    <r>
      <rPr>
        <rFont val="Times New Roman"/>
        <sz val="12"/>
      </rPr>
      <t xml:space="preserve">    
  </t>
    </r>
    <r>
      <rPr>
        <color theme="1"/>
        <rFont val="Calibri"/>
        <scheme val="minor"/>
        <sz val="12"/>
      </rPr>
      <t>时间</t>
    </r>
  </si>
  <si>
    <t>煤气压力</t>
  </si>
  <si>
    <t>电捕焦油器</t>
  </si>
  <si>
    <t>#循环氨水泵</t>
  </si>
  <si>
    <t xml:space="preserve">上段冷凝液泵喷洒流量 Nm3/h</t>
  </si>
  <si>
    <t xml:space="preserve">下段冷凝液泵喷洒流量 Nm3/h</t>
  </si>
  <si>
    <t xml:space="preserve">剩余氨水槽液位外送槽 mm</t>
  </si>
  <si>
    <t xml:space="preserve">集中放散总管吸力 kPa</t>
  </si>
  <si>
    <r>
      <rPr>
        <rFont val="宋体"/>
        <sz val="12"/>
      </rPr>
      <t>下段冷凝液槽液位</t>
    </r>
    <r>
      <rPr>
        <rFont val="Times New Roman"/>
        <sz val="12"/>
      </rPr>
      <t xml:space="preserve"> m    </t>
    </r>
  </si>
  <si>
    <r>
      <rPr>
        <rFont val="宋体"/>
        <sz val="12"/>
      </rPr>
      <t>1</t>
    </r>
    <r>
      <rPr>
        <rFont val="宋体"/>
        <sz val="12"/>
        <vertAlign val="superscript"/>
      </rPr>
      <t>#</t>
    </r>
    <r>
      <rPr>
        <rFont val="宋体"/>
        <sz val="12"/>
      </rPr>
      <t xml:space="preserve">焦油氨水分离槽界面 mm</t>
    </r>
  </si>
  <si>
    <r>
      <rPr>
        <rFont val="宋体"/>
        <sz val="12"/>
      </rPr>
      <t>2</t>
    </r>
    <r>
      <rPr>
        <rFont val="宋体"/>
        <sz val="12"/>
        <vertAlign val="superscript"/>
      </rPr>
      <t>#</t>
    </r>
    <r>
      <rPr>
        <rFont val="宋体"/>
        <sz val="12"/>
      </rPr>
      <t xml:space="preserve">焦油氨水分离槽界面 mm</t>
    </r>
  </si>
  <si>
    <t xml:space="preserve">焦油外送自动调节阀阀位 %</t>
  </si>
  <si>
    <t xml:space="preserve">器前煤气吸力 kPa</t>
  </si>
  <si>
    <r>
      <rPr>
        <rFont val="宋体"/>
        <sz val="12"/>
      </rPr>
      <t>机前总阻力</t>
    </r>
    <r>
      <rPr>
        <rFont val="Times New Roman"/>
        <sz val="12"/>
      </rPr>
      <t xml:space="preserve">  kPa</t>
    </r>
  </si>
  <si>
    <t xml:space="preserve">1#机前吸力  kPa</t>
  </si>
  <si>
    <t xml:space="preserve">2#机前吸力  kPa</t>
  </si>
  <si>
    <t xml:space="preserve">3#机前吸力  kPa</t>
  </si>
  <si>
    <r>
      <rPr>
        <rFont val="宋体"/>
        <sz val="12"/>
      </rPr>
      <t>机后压力</t>
    </r>
    <r>
      <rPr>
        <rFont val="Times New Roman"/>
        <sz val="12"/>
      </rPr>
      <t xml:space="preserve">  kPa </t>
    </r>
  </si>
  <si>
    <t xml:space="preserve">大循环管开度 %</t>
  </si>
  <si>
    <t xml:space="preserve">煤气含氧量 %</t>
  </si>
  <si>
    <t xml:space="preserve">氮气流量  Nm3/h</t>
  </si>
  <si>
    <t xml:space="preserve">流量 Nm3/h</t>
  </si>
  <si>
    <t>1#初冷器</t>
  </si>
  <si>
    <t>2#初冷器</t>
  </si>
  <si>
    <t>3#初冷器</t>
  </si>
  <si>
    <t xml:space="preserve">外送阀       阀位</t>
  </si>
  <si>
    <t>PI-1401</t>
  </si>
  <si>
    <t>1PT-1407</t>
  </si>
  <si>
    <t>2PT-1407</t>
  </si>
  <si>
    <t>3PT-1407</t>
  </si>
  <si>
    <t>PI-1402</t>
  </si>
  <si>
    <t>ASA1201</t>
  </si>
  <si>
    <t>FI-1201</t>
  </si>
  <si>
    <t>FRC-1202</t>
  </si>
  <si>
    <t>1FI-1101</t>
  </si>
  <si>
    <t>2FI-1101</t>
  </si>
  <si>
    <t>3FI-1101</t>
  </si>
  <si>
    <t>1FI-1102</t>
  </si>
  <si>
    <t>2FI-1102</t>
  </si>
  <si>
    <t>3FI-1102</t>
  </si>
  <si>
    <t>LRC-1101</t>
  </si>
  <si>
    <t>LA-1201</t>
  </si>
  <si>
    <t>PRC-1201-2</t>
  </si>
  <si>
    <t>LIA-1101</t>
  </si>
  <si>
    <t>1LdIA-1202</t>
  </si>
  <si>
    <t>2LdIA-1202</t>
  </si>
  <si>
    <t>LRC-1204</t>
  </si>
  <si>
    <t>管控范围</t>
  </si>
  <si>
    <t>&gt;-2.5</t>
  </si>
  <si>
    <t>&lt;4</t>
  </si>
  <si>
    <t>&gt;-6</t>
  </si>
  <si>
    <t>&lt;18</t>
  </si>
  <si>
    <t>&lt;60</t>
  </si>
  <si>
    <t>≤2</t>
  </si>
  <si>
    <t>≤250</t>
  </si>
  <si>
    <t>&gt;1000</t>
  </si>
  <si>
    <t>&gt;10</t>
  </si>
  <si>
    <t>&gt;20</t>
  </si>
  <si>
    <t xml:space="preserve"> &gt;7500</t>
  </si>
  <si>
    <t>&lt;7200</t>
  </si>
  <si>
    <t>0~-500</t>
  </si>
  <si>
    <t>0.8~1.6</t>
  </si>
  <si>
    <t>&lt;6500</t>
  </si>
  <si>
    <t>&lt;50</t>
  </si>
  <si>
    <t>上限</t>
  </si>
  <si>
    <t>下限</t>
  </si>
  <si>
    <t>点名</t>
  </si>
  <si>
    <t>CK12_L1R_CC_PI_1401_1m_avg</t>
  </si>
  <si>
    <t>CK12_L1R_CC_PDT_1407_1401_1m_avg</t>
  </si>
  <si>
    <t>CK12_L1R_CC_1PT_1407_1m_avg</t>
  </si>
  <si>
    <t>CK12_L1R_CC_2PT_1407_1m_avg</t>
  </si>
  <si>
    <t>CK12_L1R_CC_3PT_1407_1m_avg</t>
  </si>
  <si>
    <t>CK12_L1R_CC_PI_1402_1m_avg</t>
  </si>
  <si>
    <t>CK12_L1R_CC_JQ_PIDLMN_1d_avg</t>
  </si>
  <si>
    <t>CK12_L1R_CC_ASA1201_1m_avg</t>
  </si>
  <si>
    <t>CK12_L1R_CC_FI_1201_1m_avg</t>
  </si>
  <si>
    <t>CK12_L1R_CC_FRC_1202_1m_avg</t>
  </si>
  <si>
    <t>CK12_L1R_CC_1FI_1101_1m_avg</t>
  </si>
  <si>
    <t>CK12_L1R_CC_2FI_1101_1m_avg</t>
  </si>
  <si>
    <t>CK12_L1R_CC_3FI_1101_1m_avg</t>
  </si>
  <si>
    <t>CK12_L1R_CC_1FI_1102_1m_avg</t>
  </si>
  <si>
    <t>CK12_L1R_CC_2FI_1102_1m_avg</t>
  </si>
  <si>
    <t>CK12_L1R_CC_3FI_1102_1m_avg</t>
  </si>
  <si>
    <t>CK12_L1R_CC_LRC_1101_1m_avg</t>
  </si>
  <si>
    <t>CK12_L1R_CC_LA_1201A_1m_avg</t>
  </si>
  <si>
    <t>CK12_L1R_CC_LA_1201B_1m_avg</t>
  </si>
  <si>
    <t>CK12_L1R_CC_LA_1201C_1m_avg</t>
  </si>
  <si>
    <t>CK12_L1R_CC_PRC_1201_2_1m_avg</t>
  </si>
  <si>
    <t>CK12_L1R_CC_LIA_1101_1m_avg</t>
  </si>
  <si>
    <t>CK12_L1R_CC_1LdIA_1202_1m_avg</t>
  </si>
  <si>
    <t>CK12_L1R_CC_2LdIA_1202_1m_avg</t>
  </si>
  <si>
    <t>CK12_L1R_CC_LRC_1204_1m_avg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</si>
  <si>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</si>
  <si>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        </t>
    </r>
    <r>
      <rPr>
        <rFont val="宋体"/>
        <sz val="12"/>
      </rPr>
      <t>事</t>
    </r>
  </si>
  <si>
    <t>夜班记事：</t>
  </si>
  <si>
    <t>中班记事：</t>
  </si>
  <si>
    <t xml:space="preserve"> 交班：                              接班：</t>
  </si>
  <si>
    <t xml:space="preserve">交班：                                 接班：</t>
  </si>
  <si>
    <t>CK12_L1R_CC_JQ_PIDLMN_1m_avg</t>
  </si>
  <si>
    <t/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</si>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</sst>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10">
    <font>
      <name val="Calibri"/>
      <color theme="1"/>
      <sz val="11"/>
      <scheme val="minor"/>
    </font>
    <font>
      <name val="宋体"/>
      <sz val="12"/>
    </font>
    <font>
      <name val="Times New Roman"/>
      <b/>
      <sz val="18"/>
    </font>
    <font>
      <name val="Times New Roman"/>
      <b/>
      <sz val="12"/>
    </font>
    <font>
      <name val="Times New Roman"/>
      <sz val="12"/>
    </font>
    <font>
      <name val="宋体"/>
      <sz val="10"/>
    </font>
    <font>
      <name val="宋体"/>
      <b/>
      <sz val="12"/>
    </font>
    <font>
      <name val="Arial"/>
      <b/>
      <sz val="14"/>
    </font>
    <font>
      <name val="Arial"/>
      <b/>
      <color theme="1"/>
      <sz val="14"/>
    </font>
    <font>
      <name val="宋体"/>
      <b/>
      <color indexed="2"/>
      <sz val="12"/>
    </font>
  </fonts>
  <fills count="4">
    <fill>
      <patternFill patternType="none"/>
    </fill>
    <fill>
      <patternFill patternType="none"/>
    </fill>
    <fill>
      <patternFill patternType="solid">
        <fgColor theme="0" tint="-0.14993743705557422"/>
        <bgColor theme="0" tint="-0.14993743705557422"/>
      </patternFill>
    </fill>
    <fill>
      <patternFill patternType="solid">
        <fgColor indexed="2"/>
        <bgColor indexed="2"/>
      </patternFill>
    </fill>
  </fills>
  <borders count="30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83">
    <xf fontId="0" fillId="0" borderId="0" numFmtId="0" xfId="0"/>
    <xf fontId="2" fillId="0" borderId="0" numFmtId="0" xfId="1" applyFont="1" applyAlignment="1">
      <alignment horizontal="center" vertical="center"/>
    </xf>
    <xf fontId="3" fillId="0" borderId="0" numFmtId="0" xfId="1" applyFont="1" applyAlignment="1">
      <alignment horizontal="center" vertical="center"/>
    </xf>
    <xf fontId="1" fillId="0" borderId="0" numFmtId="0" xfId="1" applyFont="1" applyAlignment="1">
      <alignment horizontal="center" vertical="center"/>
    </xf>
    <xf fontId="3" fillId="0" borderId="0" numFmtId="0" xfId="1" applyFont="1" applyAlignment="1">
      <alignment vertical="center"/>
    </xf>
    <xf fontId="1" fillId="0" borderId="0" numFmtId="0" xfId="1" applyFont="1" applyAlignment="1">
      <alignment vertical="center"/>
    </xf>
    <xf fontId="1" fillId="2" borderId="1" numFmtId="0" xfId="1" applyFont="1" applyFill="1" applyBorder="1" applyAlignment="1">
      <alignment horizontal="center" vertical="center" wrapText="1"/>
    </xf>
    <xf fontId="1" fillId="2" borderId="2" numFmtId="0" xfId="1" applyFont="1" applyFill="1" applyBorder="1" applyAlignment="1">
      <alignment horizontal="center" vertical="center"/>
    </xf>
    <xf fontId="1" fillId="2" borderId="2" numFmtId="0" xfId="1" applyFont="1" applyFill="1" applyBorder="1" applyAlignment="1">
      <alignment horizontal="center" vertical="center" wrapText="1"/>
    </xf>
    <xf fontId="4" fillId="2" borderId="2" numFmtId="0" xfId="1" applyFont="1" applyFill="1" applyBorder="1" applyAlignment="1">
      <alignment horizontal="center" vertical="center" wrapText="1"/>
    </xf>
    <xf fontId="1" fillId="2" borderId="3" numFmtId="0" xfId="1" applyFont="1" applyFill="1" applyBorder="1" applyAlignment="1">
      <alignment horizontal="center" vertical="center" wrapText="1"/>
    </xf>
    <xf fontId="1" fillId="2" borderId="4" numFmtId="0" xfId="1" applyFont="1" applyFill="1" applyBorder="1" applyAlignment="1">
      <alignment horizontal="center" vertical="center" wrapText="1"/>
    </xf>
    <xf fontId="1" fillId="2" borderId="5" numFmtId="0" xfId="1" applyFont="1" applyFill="1" applyBorder="1" applyAlignment="1">
      <alignment horizontal="center" vertical="center" wrapText="1"/>
    </xf>
    <xf fontId="4" fillId="2" borderId="5" numFmtId="0" xfId="1" applyFont="1" applyFill="1" applyBorder="1" applyAlignment="1">
      <alignment horizontal="center" vertical="center" wrapText="1"/>
    </xf>
    <xf fontId="1" fillId="2" borderId="6" numFmtId="0" xfId="1" applyFont="1" applyFill="1" applyBorder="1" applyAlignment="1">
      <alignment horizontal="center" vertical="center"/>
    </xf>
    <xf fontId="1" fillId="2" borderId="5" numFmtId="0" xfId="1" applyFont="1" applyFill="1" applyBorder="1" applyAlignment="1">
      <alignment horizontal="center" vertical="center"/>
    </xf>
    <xf fontId="1" fillId="2" borderId="5" numFmtId="0" xfId="1" applyFont="1" applyFill="1" applyBorder="1" applyAlignment="1">
      <alignment wrapText="1"/>
    </xf>
    <xf fontId="5" fillId="2" borderId="5" numFmtId="0" xfId="1" applyFont="1" applyFill="1" applyBorder="1" applyAlignment="1">
      <alignment horizontal="center" vertical="center"/>
    </xf>
    <xf fontId="5" fillId="2" borderId="5" numFmtId="0" xfId="1" applyFont="1" applyFill="1" applyBorder="1" applyAlignment="1">
      <alignment horizontal="center"/>
    </xf>
    <xf fontId="5" fillId="2" borderId="6" numFmtId="0" xfId="1" applyFont="1" applyFill="1" applyBorder="1" applyAlignment="1">
      <alignment horizontal="center"/>
    </xf>
    <xf fontId="5" fillId="2" borderId="7" numFmtId="0" xfId="1" applyFont="1" applyFill="1" applyBorder="1" applyAlignment="1">
      <alignment horizontal="center" vertical="center"/>
    </xf>
    <xf fontId="5" fillId="2" borderId="8" numFmtId="0" xfId="1" applyFont="1" applyFill="1" applyBorder="1" applyAlignment="1">
      <alignment horizontal="center" vertical="center"/>
    </xf>
    <xf fontId="5" fillId="2" borderId="9" numFmtId="0" xfId="1" applyFont="1" applyFill="1" applyBorder="1" applyAlignment="1">
      <alignment horizontal="center" vertical="center"/>
    </xf>
    <xf fontId="1" fillId="0" borderId="10" numFmtId="0" xfId="1" applyFont="1" applyBorder="1" applyAlignment="1">
      <alignment horizontal="center" vertical="center"/>
    </xf>
    <xf fontId="1" fillId="0" borderId="11" numFmtId="0" xfId="1" applyFont="1" applyBorder="1" applyAlignment="1">
      <alignment horizontal="center" vertical="center"/>
    </xf>
    <xf fontId="1" fillId="0" borderId="2" numFmtId="0" xfId="1" applyFont="1" applyBorder="1" applyAlignment="1">
      <alignment horizontal="center" vertical="center"/>
    </xf>
    <xf fontId="1" fillId="0" borderId="11" numFmtId="0" xfId="1" applyFont="1" applyBorder="1" applyAlignment="1">
      <alignment horizontal="center"/>
    </xf>
    <xf fontId="1" fillId="0" borderId="12" numFmtId="0" xfId="1" applyFont="1" applyBorder="1" applyAlignment="1">
      <alignment horizontal="center"/>
    </xf>
    <xf fontId="1" fillId="0" borderId="5" numFmtId="0" xfId="1" applyFont="1" applyBorder="1" applyAlignment="1">
      <alignment horizontal="center" vertical="center"/>
    </xf>
    <xf fontId="1" fillId="0" borderId="13" numFmtId="0" xfId="1" applyFont="1" applyBorder="1" applyAlignment="1">
      <alignment horizontal="center" vertical="center"/>
    </xf>
    <xf fontId="1" fillId="0" borderId="14" numFmtId="0" xfId="1" applyFont="1" applyBorder="1" applyAlignment="1">
      <alignment wrapText="1"/>
    </xf>
    <xf fontId="1" fillId="3" borderId="14" numFmtId="0" xfId="1" applyFont="1" applyFill="1" applyBorder="1" applyAlignment="1">
      <alignment wrapText="1"/>
    </xf>
    <xf fontId="1" fillId="3" borderId="15" numFmtId="0" xfId="1" applyFont="1" applyFill="1" applyBorder="1" applyAlignment="1">
      <alignment wrapText="1"/>
    </xf>
    <xf fontId="1" fillId="0" borderId="16" numFmtId="20" xfId="1" applyNumberFormat="1" applyFont="1" applyBorder="1" applyAlignment="1">
      <alignment horizontal="center"/>
    </xf>
    <xf fontId="1" fillId="0" borderId="2" numFmtId="2" xfId="1" applyNumberFormat="1" applyFont="1" applyBorder="1"/>
    <xf fontId="1" fillId="0" borderId="2" numFmtId="160" xfId="1" applyNumberFormat="1" applyFont="1" applyBorder="1"/>
    <xf fontId="1" fillId="0" borderId="2" numFmtId="1" xfId="1" applyNumberFormat="1" applyFont="1" applyBorder="1"/>
    <xf fontId="1" fillId="0" borderId="3" numFmtId="1" xfId="1" applyNumberFormat="1" applyFont="1" applyBorder="1"/>
    <xf fontId="1" fillId="0" borderId="17" numFmtId="20" xfId="1" applyNumberFormat="1" applyFont="1" applyBorder="1" applyAlignment="1">
      <alignment horizontal="center"/>
    </xf>
    <xf fontId="1" fillId="0" borderId="5" numFmtId="2" xfId="1" applyNumberFormat="1" applyFont="1" applyBorder="1"/>
    <xf fontId="1" fillId="0" borderId="5" numFmtId="160" xfId="1" applyNumberFormat="1" applyFont="1" applyBorder="1"/>
    <xf fontId="1" fillId="0" borderId="5" numFmtId="1" xfId="1" applyNumberFormat="1" applyFont="1" applyBorder="1"/>
    <xf fontId="1" fillId="0" borderId="6" numFmtId="1" xfId="1" applyNumberFormat="1" applyFont="1" applyBorder="1"/>
    <xf fontId="1" fillId="0" borderId="17" numFmtId="20" xfId="1" applyNumberFormat="1" applyFont="1" applyBorder="1" applyAlignment="1">
      <alignment horizontal="center" wrapText="1"/>
    </xf>
    <xf fontId="1" fillId="0" borderId="5" numFmtId="2" xfId="1" applyNumberFormat="1" applyFont="1" applyBorder="1" applyAlignment="1">
      <alignment wrapText="1"/>
    </xf>
    <xf fontId="1" fillId="0" borderId="5" numFmtId="160" xfId="1" applyNumberFormat="1" applyFont="1" applyBorder="1" applyAlignment="1">
      <alignment wrapText="1"/>
    </xf>
    <xf fontId="1" fillId="0" borderId="5" numFmtId="1" xfId="1" applyNumberFormat="1" applyFont="1" applyBorder="1" applyAlignment="1">
      <alignment wrapText="1"/>
    </xf>
    <xf fontId="1" fillId="0" borderId="6" numFmtId="1" xfId="1" applyNumberFormat="1" applyFont="1" applyBorder="1" applyAlignment="1">
      <alignment wrapText="1"/>
    </xf>
    <xf fontId="1" fillId="0" borderId="13" numFmtId="20" xfId="1" applyNumberFormat="1" applyFont="1" applyBorder="1" applyAlignment="1">
      <alignment horizontal="center"/>
    </xf>
    <xf fontId="1" fillId="0" borderId="14" numFmtId="2" xfId="1" applyNumberFormat="1" applyFont="1" applyBorder="1"/>
    <xf fontId="1" fillId="0" borderId="14" numFmtId="160" xfId="1" applyNumberFormat="1" applyFont="1" applyBorder="1"/>
    <xf fontId="1" fillId="0" borderId="14" numFmtId="1" xfId="1" applyNumberFormat="1" applyFont="1" applyBorder="1"/>
    <xf fontId="1" fillId="0" borderId="15" numFmtId="1" xfId="1" applyNumberFormat="1" applyFont="1" applyBorder="1"/>
    <xf fontId="1" fillId="0" borderId="7" numFmtId="20" xfId="1" applyNumberFormat="1" applyFont="1" applyBorder="1" applyAlignment="1">
      <alignment horizontal="center"/>
    </xf>
    <xf fontId="1" fillId="0" borderId="8" numFmtId="2" xfId="1" applyNumberFormat="1" applyFont="1" applyBorder="1"/>
    <xf fontId="1" fillId="0" borderId="8" numFmtId="160" xfId="1" applyNumberFormat="1" applyFont="1" applyBorder="1"/>
    <xf fontId="1" fillId="0" borderId="8" numFmtId="1" xfId="1" applyNumberFormat="1" applyFont="1" applyBorder="1"/>
    <xf fontId="1" fillId="0" borderId="9" numFmtId="1" xfId="1" applyNumberFormat="1" applyFont="1" applyBorder="1"/>
    <xf fontId="1" fillId="0" borderId="10" numFmtId="20" xfId="1" applyNumberFormat="1" applyFont="1" applyBorder="1" applyAlignment="1">
      <alignment horizontal="center"/>
    </xf>
    <xf fontId="1" fillId="0" borderId="11" numFmtId="2" xfId="1" applyNumberFormat="1" applyFont="1" applyBorder="1"/>
    <xf fontId="1" fillId="0" borderId="11" numFmtId="160" xfId="1" applyNumberFormat="1" applyFont="1" applyBorder="1"/>
    <xf fontId="1" fillId="0" borderId="11" numFmtId="1" xfId="1" applyNumberFormat="1" applyFont="1" applyBorder="1"/>
    <xf fontId="1" fillId="0" borderId="12" numFmtId="1" xfId="1" applyNumberFormat="1" applyFont="1" applyBorder="1"/>
    <xf fontId="6" fillId="0" borderId="7" numFmtId="20" xfId="1" applyNumberFormat="1" applyFont="1" applyBorder="1" applyAlignment="1">
      <alignment horizontal="center" vertical="center"/>
    </xf>
    <xf fontId="6" fillId="0" borderId="8" numFmtId="2" xfId="1" applyNumberFormat="1" applyFont="1" applyBorder="1" applyAlignment="1">
      <alignment horizontal="center" vertical="center"/>
    </xf>
    <xf fontId="6" fillId="0" borderId="8" numFmtId="160" xfId="1" applyNumberFormat="1" applyFont="1" applyBorder="1" applyAlignment="1">
      <alignment horizontal="center" vertical="center"/>
    </xf>
    <xf fontId="6" fillId="0" borderId="8" numFmtId="1" xfId="1" applyNumberFormat="1" applyFont="1" applyBorder="1" applyAlignment="1">
      <alignment horizontal="center" vertical="center"/>
    </xf>
    <xf fontId="6" fillId="0" borderId="9" numFmtId="1" xfId="1" applyNumberFormat="1" applyFont="1" applyBorder="1" applyAlignment="1">
      <alignment horizontal="center" vertical="center"/>
    </xf>
    <xf fontId="1" fillId="0" borderId="18" numFmtId="20" xfId="1" applyNumberFormat="1" applyFont="1" applyBorder="1" applyAlignment="1">
      <alignment horizontal="center" vertical="center" wrapText="1"/>
    </xf>
    <xf fontId="7" fillId="0" borderId="19" numFmtId="0" xfId="1" applyFont="1" applyBorder="1" applyAlignment="1">
      <alignment horizontal="left" vertical="top" wrapText="1"/>
    </xf>
    <xf fontId="7" fillId="0" borderId="20" numFmtId="0" xfId="1" applyFont="1" applyBorder="1" applyAlignment="1">
      <alignment horizontal="left" vertical="top" wrapText="1"/>
    </xf>
    <xf fontId="7" fillId="0" borderId="21" numFmtId="0" xfId="1" applyFont="1" applyBorder="1" applyAlignment="1">
      <alignment horizontal="left" vertical="top" wrapText="1"/>
    </xf>
    <xf fontId="7" fillId="0" borderId="22" numFmtId="0" xfId="1" applyFont="1" applyBorder="1" applyAlignment="1">
      <alignment horizontal="left" vertical="top" wrapText="1"/>
    </xf>
    <xf fontId="7" fillId="0" borderId="23" numFmtId="0" xfId="1" applyFont="1" applyBorder="1" applyAlignment="1">
      <alignment horizontal="left" vertical="top" wrapText="1"/>
    </xf>
    <xf fontId="1" fillId="0" borderId="24" numFmtId="20" xfId="1" applyNumberFormat="1" applyFont="1" applyBorder="1" applyAlignment="1">
      <alignment horizontal="center" vertical="center" wrapText="1"/>
    </xf>
    <xf fontId="8" fillId="0" borderId="25" numFmtId="0" xfId="1" applyFont="1" applyBorder="1" applyAlignment="1">
      <alignment horizontal="center" vertical="center"/>
    </xf>
    <xf fontId="7" fillId="0" borderId="26" numFmtId="0" xfId="1" applyFont="1" applyBorder="1" applyAlignment="1">
      <alignment horizontal="center" vertical="center"/>
    </xf>
    <xf fontId="7" fillId="0" borderId="27" numFmtId="0" xfId="1" applyFont="1" applyBorder="1" applyAlignment="1">
      <alignment horizontal="center" vertical="center"/>
    </xf>
    <xf fontId="7" fillId="0" borderId="28" numFmtId="0" xfId="1" applyFont="1" applyBorder="1" applyAlignment="1">
      <alignment horizontal="center" vertical="center"/>
    </xf>
    <xf fontId="7" fillId="0" borderId="29" numFmtId="0" xfId="1" applyFont="1" applyBorder="1" applyAlignment="1">
      <alignment horizontal="center" vertical="center"/>
    </xf>
    <xf fontId="1" fillId="0" borderId="5" numFmtId="0" xfId="1" applyFont="1" applyBorder="1" applyAlignment="1">
      <alignment wrapText="1"/>
    </xf>
    <xf fontId="9" fillId="0" borderId="5" numFmtId="0" xfId="1" applyFont="1" applyBorder="1" applyAlignment="1">
      <alignment wrapText="1"/>
    </xf>
    <xf fontId="1" fillId="0" borderId="6" numFmtId="0" xfId="1" applyFont="1" applyBorder="1" applyAlignment="1">
      <alignment wrapText="1"/>
    </xf>
  </cellXfs>
  <cellStyles count="2">
    <cellStyle name="常规" xfId="0" builtinId="0"/>
    <cellStyle name="常规 2" xfId="1"/>
  </cellStyles>
  <dxfs count="47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N14" activeCellId="0" sqref="N14"/>
    </sheetView>
  </sheetViews>
  <sheetFormatPr defaultColWidth="8.08203125" defaultRowHeight="14"/>
  <cols>
    <col min="3" max="7" width="8.33203125"/>
    <col customWidth="1" min="8" max="8" width="9.6640625"/>
    <col customWidth="1" min="9" max="9" width="10"/>
    <col min="10" max="11" width="8.33203125"/>
    <col customWidth="1" min="12" max="12" width="11.5"/>
    <col min="13" max="13" width="9.33203125"/>
    <col min="15" max="15" width="9.33203125"/>
    <col customWidth="1" min="16" max="19" width="9.58203125"/>
    <col customWidth="1" min="20" max="20" width="10.9140625"/>
    <col customWidth="1" min="21" max="22" width="11"/>
    <col customWidth="1" min="23" max="27" width="9.58203125"/>
  </cols>
  <sheetData>
    <row ht="21.75"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ht="15" r="2">
      <c r="B2" s="4" t="s">
        <v>1</v>
      </c>
      <c r="C2" s="5"/>
      <c r="D2" s="3" t="str">
        <f>IF(_metadata!B2="","",_metadata!B2)</f>
        <v/>
      </c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" t="s">
        <v>2</v>
      </c>
      <c r="U2" s="3"/>
      <c r="V2" s="3"/>
      <c r="W2" s="3"/>
      <c r="X2" s="3"/>
      <c r="Y2" s="5"/>
      <c r="Z2" s="5"/>
      <c r="AA2" s="5"/>
    </row>
    <row ht="15.65" customHeight="1" r="3">
      <c r="B3" s="6" t="s">
        <v>3</v>
      </c>
      <c r="C3" s="7" t="s">
        <v>4</v>
      </c>
      <c r="D3" s="7"/>
      <c r="E3" s="7"/>
      <c r="F3" s="7"/>
      <c r="G3" s="7"/>
      <c r="H3" s="7"/>
      <c r="I3" s="7"/>
      <c r="J3" s="8" t="s">
        <v>5</v>
      </c>
      <c r="K3" s="8"/>
      <c r="L3" s="7" t="s">
        <v>6</v>
      </c>
      <c r="M3" s="8" t="s">
        <v>7</v>
      </c>
      <c r="N3" s="8"/>
      <c r="O3" s="8"/>
      <c r="P3" s="8" t="s">
        <v>8</v>
      </c>
      <c r="Q3" s="9"/>
      <c r="R3" s="9"/>
      <c r="S3" s="9"/>
      <c r="T3" s="8" t="s">
        <v>9</v>
      </c>
      <c r="U3" s="8"/>
      <c r="V3" s="8"/>
      <c r="W3" s="8" t="s">
        <v>10</v>
      </c>
      <c r="X3" s="9" t="s">
        <v>11</v>
      </c>
      <c r="Y3" s="8" t="s">
        <v>12</v>
      </c>
      <c r="Z3" s="8" t="s">
        <v>13</v>
      </c>
      <c r="AA3" s="10" t="s">
        <v>14</v>
      </c>
    </row>
    <row ht="13.75" customHeight="1" r="4">
      <c r="B4" s="11"/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2" t="s">
        <v>21</v>
      </c>
      <c r="J4" s="12" t="s">
        <v>22</v>
      </c>
      <c r="K4" s="12" t="s">
        <v>23</v>
      </c>
      <c r="L4" s="12" t="s">
        <v>24</v>
      </c>
      <c r="M4" s="12"/>
      <c r="N4" s="12"/>
      <c r="O4" s="12"/>
      <c r="P4" s="13"/>
      <c r="Q4" s="13"/>
      <c r="R4" s="13"/>
      <c r="S4" s="13"/>
      <c r="T4" s="12"/>
      <c r="U4" s="12"/>
      <c r="V4" s="12"/>
      <c r="W4" s="13"/>
      <c r="X4" s="13"/>
      <c r="Y4" s="12"/>
      <c r="Z4" s="12"/>
      <c r="AA4" s="14"/>
    </row>
    <row ht="26.25" r="5">
      <c r="B5" s="11"/>
      <c r="C5" s="12"/>
      <c r="D5" s="12"/>
      <c r="E5" s="12"/>
      <c r="F5" s="12"/>
      <c r="G5" s="12"/>
      <c r="H5" s="12"/>
      <c r="I5" s="12"/>
      <c r="J5" s="12"/>
      <c r="K5" s="12"/>
      <c r="L5" s="15"/>
      <c r="M5" s="12" t="s">
        <v>25</v>
      </c>
      <c r="N5" s="12" t="s">
        <v>26</v>
      </c>
      <c r="O5" s="12" t="s">
        <v>27</v>
      </c>
      <c r="P5" s="12" t="s">
        <v>25</v>
      </c>
      <c r="Q5" s="12" t="s">
        <v>26</v>
      </c>
      <c r="R5" s="12" t="s">
        <v>27</v>
      </c>
      <c r="S5" s="16" t="s">
        <v>28</v>
      </c>
      <c r="T5" s="13">
        <v>1302</v>
      </c>
      <c r="U5" s="13">
        <v>1303</v>
      </c>
      <c r="V5" s="13">
        <v>1304</v>
      </c>
      <c r="W5" s="13"/>
      <c r="X5" s="13"/>
      <c r="Y5" s="12"/>
      <c r="Z5" s="12"/>
      <c r="AA5" s="14"/>
    </row>
    <row r="6">
      <c r="B6" s="11"/>
      <c r="C6" s="17" t="s">
        <v>29</v>
      </c>
      <c r="D6" s="17"/>
      <c r="E6" s="17" t="s">
        <v>30</v>
      </c>
      <c r="F6" s="17" t="s">
        <v>31</v>
      </c>
      <c r="G6" s="17" t="s">
        <v>32</v>
      </c>
      <c r="H6" s="17" t="s">
        <v>33</v>
      </c>
      <c r="I6" s="18"/>
      <c r="J6" s="18" t="s">
        <v>34</v>
      </c>
      <c r="K6" s="18" t="s">
        <v>35</v>
      </c>
      <c r="L6" s="18" t="s">
        <v>36</v>
      </c>
      <c r="M6" s="18" t="s">
        <v>37</v>
      </c>
      <c r="N6" s="18" t="s">
        <v>38</v>
      </c>
      <c r="O6" s="18" t="s">
        <v>39</v>
      </c>
      <c r="P6" s="18" t="s">
        <v>40</v>
      </c>
      <c r="Q6" s="18" t="s">
        <v>41</v>
      </c>
      <c r="R6" s="18" t="s">
        <v>42</v>
      </c>
      <c r="S6" s="18" t="s">
        <v>43</v>
      </c>
      <c r="T6" s="18" t="s">
        <v>44</v>
      </c>
      <c r="U6" s="18"/>
      <c r="V6" s="18"/>
      <c r="W6" s="18" t="s">
        <v>45</v>
      </c>
      <c r="X6" s="18" t="s">
        <v>46</v>
      </c>
      <c r="Y6" s="18" t="s">
        <v>47</v>
      </c>
      <c r="Z6" s="18" t="s">
        <v>48</v>
      </c>
      <c r="AA6" s="19" t="s">
        <v>49</v>
      </c>
    </row>
    <row ht="18.75" customHeight="1" r="7">
      <c r="B7" s="20" t="s">
        <v>50</v>
      </c>
      <c r="C7" s="21" t="s">
        <v>51</v>
      </c>
      <c r="D7" s="21" t="s">
        <v>52</v>
      </c>
      <c r="E7" s="21" t="s">
        <v>53</v>
      </c>
      <c r="F7" s="21" t="s">
        <v>53</v>
      </c>
      <c r="G7" s="21" t="s">
        <v>53</v>
      </c>
      <c r="H7" s="21" t="s">
        <v>54</v>
      </c>
      <c r="I7" s="21" t="s">
        <v>55</v>
      </c>
      <c r="J7" s="21" t="s">
        <v>56</v>
      </c>
      <c r="K7" s="21" t="s">
        <v>57</v>
      </c>
      <c r="L7" s="21" t="s">
        <v>58</v>
      </c>
      <c r="M7" s="21" t="s">
        <v>59</v>
      </c>
      <c r="N7" s="21" t="s">
        <v>59</v>
      </c>
      <c r="O7" s="21" t="s">
        <v>59</v>
      </c>
      <c r="P7" s="21" t="s">
        <v>60</v>
      </c>
      <c r="Q7" s="21" t="s">
        <v>60</v>
      </c>
      <c r="R7" s="21" t="s">
        <v>60</v>
      </c>
      <c r="S7" s="21"/>
      <c r="T7" s="21" t="s">
        <v>61</v>
      </c>
      <c r="U7" s="21" t="s">
        <v>62</v>
      </c>
      <c r="V7" s="21" t="s">
        <v>62</v>
      </c>
      <c r="W7" s="21" t="s">
        <v>63</v>
      </c>
      <c r="X7" s="21" t="s">
        <v>64</v>
      </c>
      <c r="Y7" s="21" t="s">
        <v>65</v>
      </c>
      <c r="Z7" s="21" t="s">
        <v>65</v>
      </c>
      <c r="AA7" s="22" t="s">
        <v>66</v>
      </c>
    </row>
    <row ht="15.5" hidden="1" r="8">
      <c r="B8" s="23" t="s">
        <v>67</v>
      </c>
      <c r="C8" s="24">
        <v>99999</v>
      </c>
      <c r="D8" s="24">
        <v>4</v>
      </c>
      <c r="E8" s="24">
        <v>9999</v>
      </c>
      <c r="F8" s="25">
        <v>9999</v>
      </c>
      <c r="G8" s="25">
        <v>9999</v>
      </c>
      <c r="H8" s="24">
        <v>18</v>
      </c>
      <c r="I8" s="26">
        <v>60</v>
      </c>
      <c r="J8" s="26">
        <v>2</v>
      </c>
      <c r="K8" s="26">
        <v>250</v>
      </c>
      <c r="L8" s="26">
        <v>99999</v>
      </c>
      <c r="M8" s="26">
        <v>99999</v>
      </c>
      <c r="N8" s="26">
        <v>999999</v>
      </c>
      <c r="O8" s="26">
        <v>99999</v>
      </c>
      <c r="P8" s="26">
        <v>99999</v>
      </c>
      <c r="Q8" s="26">
        <v>99999</v>
      </c>
      <c r="R8" s="26">
        <v>99999</v>
      </c>
      <c r="S8" s="26">
        <v>99999</v>
      </c>
      <c r="T8" s="26">
        <v>4000</v>
      </c>
      <c r="U8" s="26">
        <v>7200</v>
      </c>
      <c r="V8" s="26">
        <v>7200</v>
      </c>
      <c r="W8" s="26">
        <v>0</v>
      </c>
      <c r="X8" s="26">
        <v>1.6000000000000001</v>
      </c>
      <c r="Y8" s="26">
        <v>6500</v>
      </c>
      <c r="Z8" s="26">
        <v>6500</v>
      </c>
      <c r="AA8" s="27">
        <v>50</v>
      </c>
    </row>
    <row ht="15.5" hidden="1" r="9">
      <c r="B9" s="23" t="s">
        <v>68</v>
      </c>
      <c r="C9" s="24">
        <v>-2.5</v>
      </c>
      <c r="D9" s="24">
        <v>-99999</v>
      </c>
      <c r="E9" s="24">
        <v>-6</v>
      </c>
      <c r="F9" s="28">
        <v>-6</v>
      </c>
      <c r="G9" s="28">
        <v>-6</v>
      </c>
      <c r="H9" s="24">
        <v>-99999</v>
      </c>
      <c r="I9" s="26">
        <v>-99999</v>
      </c>
      <c r="J9" s="26">
        <v>-99999</v>
      </c>
      <c r="K9" s="26">
        <v>-99999</v>
      </c>
      <c r="L9" s="26">
        <v>1000</v>
      </c>
      <c r="M9" s="26">
        <v>10</v>
      </c>
      <c r="N9" s="26">
        <v>10</v>
      </c>
      <c r="O9" s="26">
        <v>10</v>
      </c>
      <c r="P9" s="26">
        <v>20</v>
      </c>
      <c r="Q9" s="26">
        <v>20</v>
      </c>
      <c r="R9" s="26">
        <v>20</v>
      </c>
      <c r="S9" s="26">
        <v>-99999</v>
      </c>
      <c r="T9" s="26">
        <v>7200</v>
      </c>
      <c r="U9" s="26">
        <v>-99999</v>
      </c>
      <c r="V9" s="26">
        <v>-99999</v>
      </c>
      <c r="W9" s="26">
        <v>-500</v>
      </c>
      <c r="X9" s="26">
        <v>0.80000000000000004</v>
      </c>
      <c r="Y9" s="26">
        <v>-99999</v>
      </c>
      <c r="Z9" s="26">
        <v>-99999</v>
      </c>
      <c r="AA9" s="27">
        <v>-99999</v>
      </c>
    </row>
    <row ht="75.5" hidden="1" r="10">
      <c r="B10" s="29" t="s">
        <v>69</v>
      </c>
      <c r="C10" s="30" t="s">
        <v>70</v>
      </c>
      <c r="D10" s="30" t="s">
        <v>71</v>
      </c>
      <c r="E10" s="30" t="s">
        <v>72</v>
      </c>
      <c r="F10" s="30" t="s">
        <v>73</v>
      </c>
      <c r="G10" s="30" t="s">
        <v>74</v>
      </c>
      <c r="H10" s="30" t="s">
        <v>75</v>
      </c>
      <c r="I10" s="30" t="s">
        <v>76</v>
      </c>
      <c r="J10" s="30" t="s">
        <v>77</v>
      </c>
      <c r="K10" s="30" t="s">
        <v>78</v>
      </c>
      <c r="L10" s="30" t="s">
        <v>79</v>
      </c>
      <c r="M10" s="30" t="s">
        <v>80</v>
      </c>
      <c r="N10" s="31" t="s">
        <v>81</v>
      </c>
      <c r="O10" s="30" t="s">
        <v>82</v>
      </c>
      <c r="P10" s="30" t="s">
        <v>83</v>
      </c>
      <c r="Q10" s="31" t="s">
        <v>84</v>
      </c>
      <c r="R10" s="30" t="s">
        <v>85</v>
      </c>
      <c r="S10" s="30" t="s">
        <v>86</v>
      </c>
      <c r="T10" s="31" t="s">
        <v>87</v>
      </c>
      <c r="U10" s="30" t="s">
        <v>88</v>
      </c>
      <c r="V10" s="30" t="s">
        <v>89</v>
      </c>
      <c r="W10" s="30" t="s">
        <v>90</v>
      </c>
      <c r="X10" s="31" t="s">
        <v>91</v>
      </c>
      <c r="Y10" s="30" t="s">
        <v>92</v>
      </c>
      <c r="Z10" s="30" t="s">
        <v>93</v>
      </c>
      <c r="AA10" s="32" t="s">
        <v>94</v>
      </c>
    </row>
    <row ht="19.5" customHeight="1" r="11">
      <c r="B11" s="33">
        <v>0</v>
      </c>
      <c r="C11" s="34" t="str">
        <f>IF(_gfln_day_hour!A2="","",_gfln_day_hour!A2)</f>
        <v/>
      </c>
      <c r="D11" s="34" t="str">
        <f>IF(_gfln_day_hour!B2="","",_gfln_day_hour!B2)</f>
        <v/>
      </c>
      <c r="E11" s="34" t="str">
        <f>IF(_gfln_day_hour!C2="","",_gfln_day_hour!C2)</f>
        <v/>
      </c>
      <c r="F11" s="34" t="str">
        <f>IF(_gfln_day_hour!D2="","",_gfln_day_hour!D2)</f>
        <v/>
      </c>
      <c r="G11" s="34" t="str">
        <f>IF(_gfln_day_hour!E2="","",_gfln_day_hour!E2)</f>
        <v/>
      </c>
      <c r="H11" s="35" t="str">
        <f>IF(_gfln_day_hour!F2="","",_gfln_day_hour!F2)</f>
        <v/>
      </c>
      <c r="I11" s="35" t="str">
        <f>IF(_gfln_day_hour!G2="","",_gfln_day_hour!G2)</f>
        <v/>
      </c>
      <c r="J11" s="34" t="str">
        <f>IF(_gfln_day_hour!H2="","",_gfln_day_hour!H2)</f>
        <v/>
      </c>
      <c r="K11" s="36" t="str">
        <f>IF(_gfln_day_hour!I2="","",_gfln_day_hour!I2)</f>
        <v/>
      </c>
      <c r="L11" s="36" t="str">
        <f>IF(_gfln_day_hour!N2="","",_gfln_day_hour!N2)</f>
        <v/>
      </c>
      <c r="M11" s="36" t="str">
        <f>IF(_gfln_day_hour!Q2="","",_gfln_day_hour!Q2)</f>
        <v/>
      </c>
      <c r="N11" s="36" t="str">
        <f>IF(_gfln_day_hour!R2="","",_gfln_day_hour!R2)</f>
        <v/>
      </c>
      <c r="O11" s="36" t="str">
        <f>IF(_gfln_day_hour!S2="","",_gfln_day_hour!S2)</f>
        <v/>
      </c>
      <c r="P11" s="36" t="str">
        <f>IF(_gfln_day_hour!T2="","",_gfln_day_hour!T2)</f>
        <v/>
      </c>
      <c r="Q11" s="36" t="str">
        <f>IF(_gfln_day_hour!U2="","",_gfln_day_hour!U2)</f>
        <v/>
      </c>
      <c r="R11" s="36" t="str">
        <f>IF(_gfln_day_hour!V2="","",_gfln_day_hour!V2)</f>
        <v/>
      </c>
      <c r="S11" s="36" t="str">
        <f>IF(_gfln_day_hour!W2="","",_gfln_day_hour!W2)</f>
        <v/>
      </c>
      <c r="T11" s="36" t="str">
        <f>IF(_gfln_day_hour!X2="","",_gfln_day_hour!X2)</f>
        <v/>
      </c>
      <c r="U11" s="36" t="str">
        <f>IF(_gfln_day_hour!Y2="","",_gfln_day_hour!Y2)</f>
        <v/>
      </c>
      <c r="V11" s="36" t="str">
        <f>IF(_gfln_day_hour!Z2="","",_gfln_day_hour!Z2)</f>
        <v/>
      </c>
      <c r="W11" s="36" t="str">
        <f>IF(_gfln_day_hour!AA2="","",_gfln_day_hour!AA2)</f>
        <v/>
      </c>
      <c r="X11" s="34" t="str">
        <f>IF(_gfln_day_hour!AB2="","",_gfln_day_hour!AB2/1000)</f>
        <v/>
      </c>
      <c r="Y11" s="36" t="str">
        <f>IF(_gfln_day_hour!AC2="","",_gfln_day_hour!AC2)</f>
        <v/>
      </c>
      <c r="Z11" s="36" t="str">
        <f>IF(_gfln_day_hour!AD2="","",_gfln_day_hour!AD2)</f>
        <v/>
      </c>
      <c r="AA11" s="37" t="str">
        <f>IF(_gfln_day_hour!AF2="","",100-_gfln_day_hour!AF2)</f>
        <v/>
      </c>
    </row>
    <row ht="19.5" customHeight="1" r="12">
      <c r="B12" s="38">
        <v>0.041666666666666699</v>
      </c>
      <c r="C12" s="39" t="str">
        <f>IF(_gfln_day_hour!A3="","",_gfln_day_hour!A3)</f>
        <v/>
      </c>
      <c r="D12" s="39" t="str">
        <f>IF(_gfln_day_hour!B3="","",_gfln_day_hour!B3)</f>
        <v/>
      </c>
      <c r="E12" s="39" t="str">
        <f>IF(_gfln_day_hour!C3="","",_gfln_day_hour!C3)</f>
        <v/>
      </c>
      <c r="F12" s="39" t="str">
        <f>IF(_gfln_day_hour!D3="","",_gfln_day_hour!D3)</f>
        <v/>
      </c>
      <c r="G12" s="39" t="str">
        <f>IF(_gfln_day_hour!E3="","",_gfln_day_hour!E3)</f>
        <v/>
      </c>
      <c r="H12" s="40" t="str">
        <f>IF(_gfln_day_hour!F3="","",_gfln_day_hour!F3)</f>
        <v/>
      </c>
      <c r="I12" s="40" t="str">
        <f>IF(_gfln_day_hour!G3="","",_gfln_day_hour!G3)</f>
        <v/>
      </c>
      <c r="J12" s="39" t="str">
        <f>IF(_gfln_day_hour!H3="","",_gfln_day_hour!H3)</f>
        <v/>
      </c>
      <c r="K12" s="41" t="str">
        <f>IF(_gfln_day_hour!I3="","",_gfln_day_hour!I3)</f>
        <v/>
      </c>
      <c r="L12" s="41" t="str">
        <f>IF(_gfln_day_hour!N3="","",_gfln_day_hour!N3)</f>
        <v/>
      </c>
      <c r="M12" s="41" t="str">
        <f>IF(_gfln_day_hour!Q3="","",_gfln_day_hour!Q3)</f>
        <v/>
      </c>
      <c r="N12" s="41" t="str">
        <f>IF(_gfln_day_hour!R3="","",_gfln_day_hour!R3)</f>
        <v/>
      </c>
      <c r="O12" s="41" t="str">
        <f>IF(_gfln_day_hour!S3="","",_gfln_day_hour!S3)</f>
        <v/>
      </c>
      <c r="P12" s="41" t="str">
        <f>IF(_gfln_day_hour!T3="","",_gfln_day_hour!T3)</f>
        <v/>
      </c>
      <c r="Q12" s="41" t="str">
        <f>IF(_gfln_day_hour!U3="","",_gfln_day_hour!U3)</f>
        <v/>
      </c>
      <c r="R12" s="41" t="str">
        <f>IF(_gfln_day_hour!V3="","",_gfln_day_hour!V3)</f>
        <v/>
      </c>
      <c r="S12" s="41" t="str">
        <f>IF(_gfln_day_hour!W3="","",_gfln_day_hour!W3)</f>
        <v/>
      </c>
      <c r="T12" s="41" t="str">
        <f>IF(_gfln_day_hour!X3="","",_gfln_day_hour!X3)</f>
        <v/>
      </c>
      <c r="U12" s="41" t="str">
        <f>IF(_gfln_day_hour!Y3="","",_gfln_day_hour!Y3)</f>
        <v/>
      </c>
      <c r="V12" s="41" t="str">
        <f>IF(_gfln_day_hour!Z3="","",_gfln_day_hour!Z3)</f>
        <v/>
      </c>
      <c r="W12" s="41" t="str">
        <f>IF(_gfln_day_hour!AA3="","",_gfln_day_hour!AA3)</f>
        <v/>
      </c>
      <c r="X12" s="39" t="str">
        <f>IF(_gfln_day_hour!AB3="","",_gfln_day_hour!AB3/1000)</f>
        <v/>
      </c>
      <c r="Y12" s="41" t="str">
        <f>IF(_gfln_day_hour!AC3="","",_gfln_day_hour!AC3)</f>
        <v/>
      </c>
      <c r="Z12" s="41" t="str">
        <f>IF(_gfln_day_hour!AD3="","",_gfln_day_hour!AD3)</f>
        <v/>
      </c>
      <c r="AA12" s="42" t="str">
        <f>IF(_gfln_day_hour!AF3="","",100-_gfln_day_hour!AF3)</f>
        <v/>
      </c>
    </row>
    <row ht="19.5" customHeight="1" r="13">
      <c r="B13" s="43">
        <v>0.083333333333333301</v>
      </c>
      <c r="C13" s="44" t="str">
        <f>IF(_gfln_day_hour!A4="","",_gfln_day_hour!A4)</f>
        <v/>
      </c>
      <c r="D13" s="44" t="str">
        <f>IF(_gfln_day_hour!B4="","",_gfln_day_hour!B4)</f>
        <v/>
      </c>
      <c r="E13" s="44" t="str">
        <f>IF(_gfln_day_hour!C4="","",_gfln_day_hour!C4)</f>
        <v/>
      </c>
      <c r="F13" s="44" t="str">
        <f>IF(_gfln_day_hour!D4="","",_gfln_day_hour!D4)</f>
        <v/>
      </c>
      <c r="G13" s="44" t="str">
        <f>IF(_gfln_day_hour!E4="","",_gfln_day_hour!E4)</f>
        <v/>
      </c>
      <c r="H13" s="45" t="str">
        <f>IF(_gfln_day_hour!F4="","",_gfln_day_hour!F4)</f>
        <v/>
      </c>
      <c r="I13" s="45" t="str">
        <f>IF(_gfln_day_hour!G4="","",_gfln_day_hour!G4)</f>
        <v/>
      </c>
      <c r="J13" s="44" t="str">
        <f>IF(_gfln_day_hour!H4="","",_gfln_day_hour!H4)</f>
        <v/>
      </c>
      <c r="K13" s="46" t="str">
        <f>IF(_gfln_day_hour!I4="","",_gfln_day_hour!I4)</f>
        <v/>
      </c>
      <c r="L13" s="46" t="str">
        <f>IF(_gfln_day_hour!N4="","",_gfln_day_hour!N4)</f>
        <v/>
      </c>
      <c r="M13" s="46" t="str">
        <f>IF(_gfln_day_hour!Q4="","",_gfln_day_hour!Q4)</f>
        <v/>
      </c>
      <c r="N13" s="46" t="str">
        <f>IF(_gfln_day_hour!R4="","",_gfln_day_hour!R4)</f>
        <v/>
      </c>
      <c r="O13" s="46" t="str">
        <f>IF(_gfln_day_hour!S4="","",_gfln_day_hour!S4)</f>
        <v/>
      </c>
      <c r="P13" s="46" t="str">
        <f>IF(_gfln_day_hour!T4="","",_gfln_day_hour!T4)</f>
        <v/>
      </c>
      <c r="Q13" s="46" t="str">
        <f>IF(_gfln_day_hour!U4="","",_gfln_day_hour!U4)</f>
        <v/>
      </c>
      <c r="R13" s="46" t="str">
        <f>IF(_gfln_day_hour!V4="","",_gfln_day_hour!V4)</f>
        <v/>
      </c>
      <c r="S13" s="46" t="str">
        <f>IF(_gfln_day_hour!W4="","",_gfln_day_hour!W4)</f>
        <v/>
      </c>
      <c r="T13" s="46" t="str">
        <f>IF(_gfln_day_hour!X4="","",_gfln_day_hour!X4)</f>
        <v/>
      </c>
      <c r="U13" s="46" t="str">
        <f>IF(_gfln_day_hour!Y4="","",_gfln_day_hour!Y4)</f>
        <v/>
      </c>
      <c r="V13" s="46" t="str">
        <f>IF(_gfln_day_hour!Z4="","",_gfln_day_hour!Z4)</f>
        <v/>
      </c>
      <c r="W13" s="46" t="str">
        <f>IF(_gfln_day_hour!AA4="","",_gfln_day_hour!AA4)</f>
        <v/>
      </c>
      <c r="X13" s="44" t="str">
        <f>IF(_gfln_day_hour!AB4="","",_gfln_day_hour!AB4/1000)</f>
        <v/>
      </c>
      <c r="Y13" s="46" t="str">
        <f>IF(_gfln_day_hour!AC4="","",_gfln_day_hour!AC4)</f>
        <v/>
      </c>
      <c r="Z13" s="46" t="str">
        <f>IF(_gfln_day_hour!AD4="","",_gfln_day_hour!AD4)</f>
        <v/>
      </c>
      <c r="AA13" s="47" t="str">
        <f>IF(_gfln_day_hour!AF4="","",100-_gfln_day_hour!AF4)</f>
        <v/>
      </c>
    </row>
    <row ht="19.5" customHeight="1" r="14">
      <c r="B14" s="43">
        <v>0.125</v>
      </c>
      <c r="C14" s="44" t="str">
        <f>IF(_gfln_day_hour!A5="","",_gfln_day_hour!A5)</f>
        <v/>
      </c>
      <c r="D14" s="44" t="str">
        <f>IF(_gfln_day_hour!B5="","",_gfln_day_hour!B5)</f>
        <v/>
      </c>
      <c r="E14" s="44" t="str">
        <f>IF(_gfln_day_hour!C5="","",_gfln_day_hour!C5)</f>
        <v/>
      </c>
      <c r="F14" s="44" t="str">
        <f>IF(_gfln_day_hour!D5="","",_gfln_day_hour!D5)</f>
        <v/>
      </c>
      <c r="G14" s="44" t="str">
        <f>IF(_gfln_day_hour!E5="","",_gfln_day_hour!E5)</f>
        <v/>
      </c>
      <c r="H14" s="45" t="str">
        <f>IF(_gfln_day_hour!F5="","",_gfln_day_hour!F5)</f>
        <v/>
      </c>
      <c r="I14" s="45" t="str">
        <f>IF(_gfln_day_hour!G5="","",_gfln_day_hour!G5)</f>
        <v/>
      </c>
      <c r="J14" s="44" t="str">
        <f>IF(_gfln_day_hour!H5="","",_gfln_day_hour!H5)</f>
        <v/>
      </c>
      <c r="K14" s="46" t="str">
        <f>IF(_gfln_day_hour!I5="","",_gfln_day_hour!I5)</f>
        <v/>
      </c>
      <c r="L14" s="46" t="str">
        <f>IF(_gfln_day_hour!N5="","",_gfln_day_hour!N5)</f>
        <v/>
      </c>
      <c r="M14" s="46" t="str">
        <f>IF(_gfln_day_hour!Q5="","",_gfln_day_hour!Q5)</f>
        <v/>
      </c>
      <c r="N14" s="46" t="str">
        <f>IF(_gfln_day_hour!R5="","",_gfln_day_hour!R5)</f>
        <v/>
      </c>
      <c r="O14" s="46" t="str">
        <f>IF(_gfln_day_hour!S5="","",_gfln_day_hour!S5)</f>
        <v/>
      </c>
      <c r="P14" s="46" t="str">
        <f>IF(_gfln_day_hour!T5="","",_gfln_day_hour!T5)</f>
        <v/>
      </c>
      <c r="Q14" s="46" t="str">
        <f>IF(_gfln_day_hour!U5="","",_gfln_day_hour!U5)</f>
        <v/>
      </c>
      <c r="R14" s="46" t="str">
        <f>IF(_gfln_day_hour!V5="","",_gfln_day_hour!V5)</f>
        <v/>
      </c>
      <c r="S14" s="46" t="str">
        <f>IF(_gfln_day_hour!W5="","",_gfln_day_hour!W5)</f>
        <v/>
      </c>
      <c r="T14" s="46" t="str">
        <f>IF(_gfln_day_hour!X5="","",_gfln_day_hour!X5)</f>
        <v/>
      </c>
      <c r="U14" s="46" t="str">
        <f>IF(_gfln_day_hour!Y5="","",_gfln_day_hour!Y5)</f>
        <v/>
      </c>
      <c r="V14" s="46" t="str">
        <f>IF(_gfln_day_hour!Z5="","",_gfln_day_hour!Z5)</f>
        <v/>
      </c>
      <c r="W14" s="46" t="str">
        <f>IF(_gfln_day_hour!AA5="","",_gfln_day_hour!AA5)</f>
        <v/>
      </c>
      <c r="X14" s="44" t="str">
        <f>IF(_gfln_day_hour!AB5="","",_gfln_day_hour!AB5/1000)</f>
        <v/>
      </c>
      <c r="Y14" s="46" t="str">
        <f>IF(_gfln_day_hour!AC5="","",_gfln_day_hour!AC5)</f>
        <v/>
      </c>
      <c r="Z14" s="46" t="str">
        <f>IF(_gfln_day_hour!AD5="","",_gfln_day_hour!AD5)</f>
        <v/>
      </c>
      <c r="AA14" s="47" t="str">
        <f>IF(_gfln_day_hour!AF5="","",100-_gfln_day_hour!AF5)</f>
        <v/>
      </c>
    </row>
    <row ht="19.5" customHeight="1" r="15">
      <c r="B15" s="43">
        <v>0.16666666666666699</v>
      </c>
      <c r="C15" s="44" t="str">
        <f>IF(_gfln_day_hour!A6="","",_gfln_day_hour!A6)</f>
        <v/>
      </c>
      <c r="D15" s="44" t="str">
        <f>IF(_gfln_day_hour!B6="","",_gfln_day_hour!B6)</f>
        <v/>
      </c>
      <c r="E15" s="44" t="str">
        <f>IF(_gfln_day_hour!C6="","",_gfln_day_hour!C6)</f>
        <v/>
      </c>
      <c r="F15" s="44" t="str">
        <f>IF(_gfln_day_hour!D6="","",_gfln_day_hour!D6)</f>
        <v/>
      </c>
      <c r="G15" s="44" t="str">
        <f>IF(_gfln_day_hour!E6="","",_gfln_day_hour!E6)</f>
        <v/>
      </c>
      <c r="H15" s="45" t="str">
        <f>IF(_gfln_day_hour!F6="","",_gfln_day_hour!F6)</f>
        <v/>
      </c>
      <c r="I15" s="45" t="str">
        <f>IF(_gfln_day_hour!G6="","",_gfln_day_hour!G6)</f>
        <v/>
      </c>
      <c r="J15" s="44" t="str">
        <f>IF(_gfln_day_hour!H6="","",_gfln_day_hour!H6)</f>
        <v/>
      </c>
      <c r="K15" s="46" t="str">
        <f>IF(_gfln_day_hour!I6="","",_gfln_day_hour!I6)</f>
        <v/>
      </c>
      <c r="L15" s="46" t="str">
        <f>IF(_gfln_day_hour!N6="","",_gfln_day_hour!N6)</f>
        <v/>
      </c>
      <c r="M15" s="46" t="str">
        <f>IF(_gfln_day_hour!Q6="","",_gfln_day_hour!Q6)</f>
        <v/>
      </c>
      <c r="N15" s="46" t="str">
        <f>IF(_gfln_day_hour!R6="","",_gfln_day_hour!R6)</f>
        <v/>
      </c>
      <c r="O15" s="46" t="str">
        <f>IF(_gfln_day_hour!S6="","",_gfln_day_hour!S6)</f>
        <v/>
      </c>
      <c r="P15" s="46" t="str">
        <f>IF(_gfln_day_hour!T6="","",_gfln_day_hour!T6)</f>
        <v/>
      </c>
      <c r="Q15" s="46" t="str">
        <f>IF(_gfln_day_hour!U6="","",_gfln_day_hour!U6)</f>
        <v/>
      </c>
      <c r="R15" s="46" t="str">
        <f>IF(_gfln_day_hour!V6="","",_gfln_day_hour!V6)</f>
        <v/>
      </c>
      <c r="S15" s="46" t="str">
        <f>IF(_gfln_day_hour!W6="","",_gfln_day_hour!W6)</f>
        <v/>
      </c>
      <c r="T15" s="46" t="str">
        <f>IF(_gfln_day_hour!X6="","",_gfln_day_hour!X6)</f>
        <v/>
      </c>
      <c r="U15" s="46" t="str">
        <f>IF(_gfln_day_hour!Y6="","",_gfln_day_hour!Y6)</f>
        <v/>
      </c>
      <c r="V15" s="46" t="str">
        <f>IF(_gfln_day_hour!Z6="","",_gfln_day_hour!Z6)</f>
        <v/>
      </c>
      <c r="W15" s="46" t="str">
        <f>IF(_gfln_day_hour!AA6="","",_gfln_day_hour!AA6)</f>
        <v/>
      </c>
      <c r="X15" s="44" t="str">
        <f>IF(_gfln_day_hour!AB6="","",_gfln_day_hour!AB6/1000)</f>
        <v/>
      </c>
      <c r="Y15" s="46" t="str">
        <f>IF(_gfln_day_hour!AC6="","",_gfln_day_hour!AC6)</f>
        <v/>
      </c>
      <c r="Z15" s="46" t="str">
        <f>IF(_gfln_day_hour!AD6="","",_gfln_day_hour!AD6)</f>
        <v/>
      </c>
      <c r="AA15" s="47" t="str">
        <f>IF(_gfln_day_hour!AF6="","",100-_gfln_day_hour!AF6)</f>
        <v/>
      </c>
    </row>
    <row ht="19.5" customHeight="1" r="16">
      <c r="B16" s="43">
        <v>0.20833333333333301</v>
      </c>
      <c r="C16" s="44" t="str">
        <f>IF(_gfln_day_hour!A7="","",_gfln_day_hour!A7)</f>
        <v/>
      </c>
      <c r="D16" s="44" t="str">
        <f>IF(_gfln_day_hour!B7="","",_gfln_day_hour!B7)</f>
        <v/>
      </c>
      <c r="E16" s="44" t="str">
        <f>IF(_gfln_day_hour!C7="","",_gfln_day_hour!C7)</f>
        <v/>
      </c>
      <c r="F16" s="44" t="str">
        <f>IF(_gfln_day_hour!D7="","",_gfln_day_hour!D7)</f>
        <v/>
      </c>
      <c r="G16" s="44" t="str">
        <f>IF(_gfln_day_hour!E7="","",_gfln_day_hour!E7)</f>
        <v/>
      </c>
      <c r="H16" s="45" t="str">
        <f>IF(_gfln_day_hour!F7="","",_gfln_day_hour!F7)</f>
        <v/>
      </c>
      <c r="I16" s="45" t="str">
        <f>IF(_gfln_day_hour!G7="","",_gfln_day_hour!G7)</f>
        <v/>
      </c>
      <c r="J16" s="44" t="str">
        <f>IF(_gfln_day_hour!H7="","",_gfln_day_hour!H7)</f>
        <v/>
      </c>
      <c r="K16" s="46" t="str">
        <f>IF(_gfln_day_hour!I7="","",_gfln_day_hour!I7)</f>
        <v/>
      </c>
      <c r="L16" s="46" t="str">
        <f>IF(_gfln_day_hour!N7="","",_gfln_day_hour!N7)</f>
        <v/>
      </c>
      <c r="M16" s="46" t="str">
        <f>IF(_gfln_day_hour!Q7="","",_gfln_day_hour!Q7)</f>
        <v/>
      </c>
      <c r="N16" s="46" t="str">
        <f>IF(_gfln_day_hour!R7="","",_gfln_day_hour!R7)</f>
        <v/>
      </c>
      <c r="O16" s="46" t="str">
        <f>IF(_gfln_day_hour!S7="","",_gfln_day_hour!S7)</f>
        <v/>
      </c>
      <c r="P16" s="46" t="str">
        <f>IF(_gfln_day_hour!T7="","",_gfln_day_hour!T7)</f>
        <v/>
      </c>
      <c r="Q16" s="46" t="str">
        <f>IF(_gfln_day_hour!U7="","",_gfln_day_hour!U7)</f>
        <v/>
      </c>
      <c r="R16" s="46" t="str">
        <f>IF(_gfln_day_hour!V7="","",_gfln_day_hour!V7)</f>
        <v/>
      </c>
      <c r="S16" s="46" t="str">
        <f>IF(_gfln_day_hour!W7="","",_gfln_day_hour!W7)</f>
        <v/>
      </c>
      <c r="T16" s="46" t="str">
        <f>IF(_gfln_day_hour!X7="","",_gfln_day_hour!X7)</f>
        <v/>
      </c>
      <c r="U16" s="46" t="str">
        <f>IF(_gfln_day_hour!Y7="","",_gfln_day_hour!Y7)</f>
        <v/>
      </c>
      <c r="V16" s="46" t="str">
        <f>IF(_gfln_day_hour!Z7="","",_gfln_day_hour!Z7)</f>
        <v/>
      </c>
      <c r="W16" s="46" t="str">
        <f>IF(_gfln_day_hour!AA7="","",_gfln_day_hour!AA7)</f>
        <v/>
      </c>
      <c r="X16" s="44" t="str">
        <f>IF(_gfln_day_hour!AB7="","",_gfln_day_hour!AB7/1000)</f>
        <v/>
      </c>
      <c r="Y16" s="46" t="str">
        <f>IF(_gfln_day_hour!AC7="","",_gfln_day_hour!AC7)</f>
        <v/>
      </c>
      <c r="Z16" s="46" t="str">
        <f>IF(_gfln_day_hour!AD7="","",_gfln_day_hour!AD7)</f>
        <v/>
      </c>
      <c r="AA16" s="47" t="str">
        <f>IF(_gfln_day_hour!AF7="","",100-_gfln_day_hour!AF7)</f>
        <v/>
      </c>
    </row>
    <row ht="19.5" customHeight="1" r="17">
      <c r="B17" s="43">
        <v>0.25</v>
      </c>
      <c r="C17" s="44" t="str">
        <f>IF(_gfln_day_hour!A8="","",_gfln_day_hour!A8)</f>
        <v/>
      </c>
      <c r="D17" s="44" t="str">
        <f>IF(_gfln_day_hour!B8="","",_gfln_day_hour!B8)</f>
        <v/>
      </c>
      <c r="E17" s="44" t="str">
        <f>IF(_gfln_day_hour!C8="","",_gfln_day_hour!C8)</f>
        <v/>
      </c>
      <c r="F17" s="44" t="str">
        <f>IF(_gfln_day_hour!D8="","",_gfln_day_hour!D8)</f>
        <v/>
      </c>
      <c r="G17" s="44" t="str">
        <f>IF(_gfln_day_hour!E8="","",_gfln_day_hour!E8)</f>
        <v/>
      </c>
      <c r="H17" s="45" t="str">
        <f>IF(_gfln_day_hour!F8="","",_gfln_day_hour!F8)</f>
        <v/>
      </c>
      <c r="I17" s="45" t="str">
        <f>IF(_gfln_day_hour!G8="","",_gfln_day_hour!G8)</f>
        <v/>
      </c>
      <c r="J17" s="44" t="str">
        <f>IF(_gfln_day_hour!H8="","",_gfln_day_hour!H8)</f>
        <v/>
      </c>
      <c r="K17" s="46" t="str">
        <f>IF(_gfln_day_hour!I8="","",_gfln_day_hour!I8)</f>
        <v/>
      </c>
      <c r="L17" s="46" t="str">
        <f>IF(_gfln_day_hour!N8="","",_gfln_day_hour!N8)</f>
        <v/>
      </c>
      <c r="M17" s="46" t="str">
        <f>IF(_gfln_day_hour!Q8="","",_gfln_day_hour!Q8)</f>
        <v/>
      </c>
      <c r="N17" s="46" t="str">
        <f>IF(_gfln_day_hour!R8="","",_gfln_day_hour!R8)</f>
        <v/>
      </c>
      <c r="O17" s="46" t="str">
        <f>IF(_gfln_day_hour!S8="","",_gfln_day_hour!S8)</f>
        <v/>
      </c>
      <c r="P17" s="46" t="str">
        <f>IF(_gfln_day_hour!T8="","",_gfln_day_hour!T8)</f>
        <v/>
      </c>
      <c r="Q17" s="46" t="str">
        <f>IF(_gfln_day_hour!U8="","",_gfln_day_hour!U8)</f>
        <v/>
      </c>
      <c r="R17" s="46" t="str">
        <f>IF(_gfln_day_hour!V8="","",_gfln_day_hour!V8)</f>
        <v/>
      </c>
      <c r="S17" s="46" t="str">
        <f>IF(_gfln_day_hour!W8="","",_gfln_day_hour!W8)</f>
        <v/>
      </c>
      <c r="T17" s="46" t="str">
        <f>IF(_gfln_day_hour!X8="","",_gfln_day_hour!X8)</f>
        <v/>
      </c>
      <c r="U17" s="46" t="str">
        <f>IF(_gfln_day_hour!Y8="","",_gfln_day_hour!Y8)</f>
        <v/>
      </c>
      <c r="V17" s="46" t="str">
        <f>IF(_gfln_day_hour!Z8="","",_gfln_day_hour!Z8)</f>
        <v/>
      </c>
      <c r="W17" s="46" t="str">
        <f>IF(_gfln_day_hour!AA8="","",_gfln_day_hour!AA8)</f>
        <v/>
      </c>
      <c r="X17" s="44" t="str">
        <f>IF(_gfln_day_hour!AB8="","",_gfln_day_hour!AB8/1000)</f>
        <v/>
      </c>
      <c r="Y17" s="46" t="str">
        <f>IF(_gfln_day_hour!AC8="","",_gfln_day_hour!AC8)</f>
        <v/>
      </c>
      <c r="Z17" s="46" t="str">
        <f>IF(_gfln_day_hour!AD8="","",_gfln_day_hour!AD8)</f>
        <v/>
      </c>
      <c r="AA17" s="47" t="str">
        <f>IF(_gfln_day_hour!AF8="","",100-_gfln_day_hour!AF8)</f>
        <v/>
      </c>
    </row>
    <row ht="19.5" customHeight="1" r="18">
      <c r="B18" s="48">
        <v>0.29166666666666702</v>
      </c>
      <c r="C18" s="49" t="str">
        <f>IF(_gfln_day_hour!A9="","",_gfln_day_hour!A9)</f>
        <v/>
      </c>
      <c r="D18" s="49" t="str">
        <f>IF(_gfln_day_hour!B9="","",_gfln_day_hour!B9)</f>
        <v/>
      </c>
      <c r="E18" s="49" t="str">
        <f>IF(_gfln_day_hour!C9="","",_gfln_day_hour!C9)</f>
        <v/>
      </c>
      <c r="F18" s="49" t="str">
        <f>IF(_gfln_day_hour!D9="","",_gfln_day_hour!D9)</f>
        <v/>
      </c>
      <c r="G18" s="49" t="str">
        <f>IF(_gfln_day_hour!E9="","",_gfln_day_hour!E9)</f>
        <v/>
      </c>
      <c r="H18" s="50" t="str">
        <f>IF(_gfln_day_hour!F9="","",_gfln_day_hour!F9)</f>
        <v/>
      </c>
      <c r="I18" s="50" t="str">
        <f>IF(_gfln_day_hour!G9="","",_gfln_day_hour!G9)</f>
        <v/>
      </c>
      <c r="J18" s="49" t="str">
        <f>IF(_gfln_day_hour!H9="","",_gfln_day_hour!H9)</f>
        <v/>
      </c>
      <c r="K18" s="51" t="str">
        <f>IF(_gfln_day_hour!I9="","",_gfln_day_hour!I9)</f>
        <v/>
      </c>
      <c r="L18" s="51" t="str">
        <f>IF(_gfln_day_hour!N9="","",_gfln_day_hour!N9)</f>
        <v/>
      </c>
      <c r="M18" s="51" t="str">
        <f>IF(_gfln_day_hour!Q9="","",_gfln_day_hour!Q9)</f>
        <v/>
      </c>
      <c r="N18" s="51" t="str">
        <f>IF(_gfln_day_hour!R9="","",_gfln_day_hour!R9)</f>
        <v/>
      </c>
      <c r="O18" s="51" t="str">
        <f>IF(_gfln_day_hour!S9="","",_gfln_day_hour!S9)</f>
        <v/>
      </c>
      <c r="P18" s="51" t="str">
        <f>IF(_gfln_day_hour!T9="","",_gfln_day_hour!T9)</f>
        <v/>
      </c>
      <c r="Q18" s="51" t="str">
        <f>IF(_gfln_day_hour!U9="","",_gfln_day_hour!U9)</f>
        <v/>
      </c>
      <c r="R18" s="51" t="str">
        <f>IF(_gfln_day_hour!V9="","",_gfln_day_hour!V9)</f>
        <v/>
      </c>
      <c r="S18" s="51" t="str">
        <f>IF(_gfln_day_hour!W9="","",_gfln_day_hour!W9)</f>
        <v/>
      </c>
      <c r="T18" s="51" t="str">
        <f>IF(_gfln_day_hour!X9="","",_gfln_day_hour!X9)</f>
        <v/>
      </c>
      <c r="U18" s="51" t="str">
        <f>IF(_gfln_day_hour!Y9="","",_gfln_day_hour!Y9)</f>
        <v/>
      </c>
      <c r="V18" s="51" t="str">
        <f>IF(_gfln_day_hour!Z9="","",_gfln_day_hour!Z9)</f>
        <v/>
      </c>
      <c r="W18" s="51" t="str">
        <f>IF(_gfln_day_hour!AA9="","",_gfln_day_hour!AA9)</f>
        <v/>
      </c>
      <c r="X18" s="49" t="str">
        <f>IF(_gfln_day_hour!AB9="","",_gfln_day_hour!AB9/1000)</f>
        <v/>
      </c>
      <c r="Y18" s="51" t="str">
        <f>IF(_gfln_day_hour!AC9="","",_gfln_day_hour!AC9)</f>
        <v/>
      </c>
      <c r="Z18" s="51" t="str">
        <f>IF(_gfln_day_hour!AD9="","",_gfln_day_hour!AD9)</f>
        <v/>
      </c>
      <c r="AA18" s="52" t="str">
        <f>IF(_gfln_day_hour!AF9="","",100-_gfln_day_hour!AF9)</f>
        <v/>
      </c>
    </row>
    <row ht="19.5" customHeight="1" r="19">
      <c r="B19" s="33">
        <v>0.33333333333333398</v>
      </c>
      <c r="C19" s="34" t="str">
        <f>IF(_gfln_day_hour!A10="","",_gfln_day_hour!A10)</f>
        <v/>
      </c>
      <c r="D19" s="34" t="str">
        <f>IF(_gfln_day_hour!B10="","",_gfln_day_hour!B10)</f>
        <v/>
      </c>
      <c r="E19" s="34" t="str">
        <f>IF(_gfln_day_hour!C10="","",_gfln_day_hour!C10)</f>
        <v/>
      </c>
      <c r="F19" s="34" t="str">
        <f>IF(_gfln_day_hour!D10="","",_gfln_day_hour!D10)</f>
        <v/>
      </c>
      <c r="G19" s="34" t="str">
        <f>IF(_gfln_day_hour!E10="","",_gfln_day_hour!E10)</f>
        <v/>
      </c>
      <c r="H19" s="35" t="str">
        <f>IF(_gfln_day_hour!F10="","",_gfln_day_hour!F10)</f>
        <v/>
      </c>
      <c r="I19" s="35" t="str">
        <f>IF(_gfln_day_hour!G10="","",_gfln_day_hour!G10)</f>
        <v/>
      </c>
      <c r="J19" s="34" t="str">
        <f>IF(_gfln_day_hour!H10="","",_gfln_day_hour!H10)</f>
        <v/>
      </c>
      <c r="K19" s="36" t="str">
        <f>IF(_gfln_day_hour!I10="","",_gfln_day_hour!I10)</f>
        <v/>
      </c>
      <c r="L19" s="36" t="str">
        <f>IF(_gfln_day_hour!N10="","",_gfln_day_hour!N10)</f>
        <v/>
      </c>
      <c r="M19" s="36" t="str">
        <f>IF(_gfln_day_hour!Q10="","",_gfln_day_hour!Q10)</f>
        <v/>
      </c>
      <c r="N19" s="36" t="str">
        <f>IF(_gfln_day_hour!R10="","",_gfln_day_hour!R10)</f>
        <v/>
      </c>
      <c r="O19" s="36" t="str">
        <f>IF(_gfln_day_hour!S10="","",_gfln_day_hour!S10)</f>
        <v/>
      </c>
      <c r="P19" s="36" t="str">
        <f>IF(_gfln_day_hour!T10="","",_gfln_day_hour!T10)</f>
        <v/>
      </c>
      <c r="Q19" s="36" t="str">
        <f>IF(_gfln_day_hour!U10="","",_gfln_day_hour!U10)</f>
        <v/>
      </c>
      <c r="R19" s="36" t="str">
        <f>IF(_gfln_day_hour!V10="","",_gfln_day_hour!V10)</f>
        <v/>
      </c>
      <c r="S19" s="36" t="str">
        <f>IF(_gfln_day_hour!W10="","",_gfln_day_hour!W10)</f>
        <v/>
      </c>
      <c r="T19" s="36" t="str">
        <f>IF(_gfln_day_hour!X10="","",_gfln_day_hour!X10)</f>
        <v/>
      </c>
      <c r="U19" s="36" t="str">
        <f>IF(_gfln_day_hour!Y10="","",_gfln_day_hour!Y10)</f>
        <v/>
      </c>
      <c r="V19" s="36" t="str">
        <f>IF(_gfln_day_hour!Z10="","",_gfln_day_hour!Z10)</f>
        <v/>
      </c>
      <c r="W19" s="36" t="str">
        <f>IF(_gfln_day_hour!AA10="","",_gfln_day_hour!AA10)</f>
        <v/>
      </c>
      <c r="X19" s="34" t="str">
        <f>IF(_gfln_day_hour!AB10="","",_gfln_day_hour!AB10/1000)</f>
        <v/>
      </c>
      <c r="Y19" s="36" t="str">
        <f>IF(_gfln_day_hour!AC10="","",_gfln_day_hour!AC10)</f>
        <v/>
      </c>
      <c r="Z19" s="36" t="str">
        <f>IF(_gfln_day_hour!AD10="","",_gfln_day_hour!AD10)</f>
        <v/>
      </c>
      <c r="AA19" s="37" t="str">
        <f>IF(_gfln_day_hour!AF10="","",100-_gfln_day_hour!AF10)</f>
        <v/>
      </c>
    </row>
    <row ht="19.5" customHeight="1" r="20">
      <c r="B20" s="38">
        <v>0.375</v>
      </c>
      <c r="C20" s="39" t="str">
        <f>IF(_gfln_day_hour!A11="","",_gfln_day_hour!A11)</f>
        <v/>
      </c>
      <c r="D20" s="39" t="str">
        <f>IF(_gfln_day_hour!B11="","",_gfln_day_hour!B11)</f>
        <v/>
      </c>
      <c r="E20" s="39" t="str">
        <f>IF(_gfln_day_hour!C11="","",_gfln_day_hour!C11)</f>
        <v/>
      </c>
      <c r="F20" s="39" t="str">
        <f>IF(_gfln_day_hour!D11="","",_gfln_day_hour!D11)</f>
        <v/>
      </c>
      <c r="G20" s="39" t="str">
        <f>IF(_gfln_day_hour!E11="","",_gfln_day_hour!E11)</f>
        <v/>
      </c>
      <c r="H20" s="40" t="str">
        <f>IF(_gfln_day_hour!F11="","",_gfln_day_hour!F11)</f>
        <v/>
      </c>
      <c r="I20" s="40" t="str">
        <f>IF(_gfln_day_hour!G11="","",_gfln_day_hour!G11)</f>
        <v/>
      </c>
      <c r="J20" s="39" t="str">
        <f>IF(_gfln_day_hour!H11="","",_gfln_day_hour!H11)</f>
        <v/>
      </c>
      <c r="K20" s="41" t="str">
        <f>IF(_gfln_day_hour!I11="","",_gfln_day_hour!I11)</f>
        <v/>
      </c>
      <c r="L20" s="41" t="str">
        <f>IF(_gfln_day_hour!N11="","",_gfln_day_hour!N11)</f>
        <v/>
      </c>
      <c r="M20" s="41" t="str">
        <f>IF(_gfln_day_hour!Q11="","",_gfln_day_hour!Q11)</f>
        <v/>
      </c>
      <c r="N20" s="41" t="str">
        <f>IF(_gfln_day_hour!R11="","",_gfln_day_hour!R11)</f>
        <v/>
      </c>
      <c r="O20" s="41" t="str">
        <f>IF(_gfln_day_hour!S11="","",_gfln_day_hour!S11)</f>
        <v/>
      </c>
      <c r="P20" s="41" t="str">
        <f>IF(_gfln_day_hour!T11="","",_gfln_day_hour!T11)</f>
        <v/>
      </c>
      <c r="Q20" s="41" t="str">
        <f>IF(_gfln_day_hour!U11="","",_gfln_day_hour!U11)</f>
        <v/>
      </c>
      <c r="R20" s="41" t="str">
        <f>IF(_gfln_day_hour!V11="","",_gfln_day_hour!V11)</f>
        <v/>
      </c>
      <c r="S20" s="41" t="str">
        <f>IF(_gfln_day_hour!W11="","",_gfln_day_hour!W11)</f>
        <v/>
      </c>
      <c r="T20" s="41" t="str">
        <f>IF(_gfln_day_hour!X11="","",_gfln_day_hour!X11)</f>
        <v/>
      </c>
      <c r="U20" s="41" t="str">
        <f>IF(_gfln_day_hour!Y11="","",_gfln_day_hour!Y11)</f>
        <v/>
      </c>
      <c r="V20" s="41" t="str">
        <f>IF(_gfln_day_hour!Z11="","",_gfln_day_hour!Z11)</f>
        <v/>
      </c>
      <c r="W20" s="41" t="str">
        <f>IF(_gfln_day_hour!AA11="","",_gfln_day_hour!AA11)</f>
        <v/>
      </c>
      <c r="X20" s="39" t="str">
        <f>IF(_gfln_day_hour!AB11="","",_gfln_day_hour!AB11/1000)</f>
        <v/>
      </c>
      <c r="Y20" s="41" t="str">
        <f>IF(_gfln_day_hour!AC11="","",_gfln_day_hour!AC11)</f>
        <v/>
      </c>
      <c r="Z20" s="41" t="str">
        <f>IF(_gfln_day_hour!AD11="","",_gfln_day_hour!AD11)</f>
        <v/>
      </c>
      <c r="AA20" s="42" t="str">
        <f>IF(_gfln_day_hour!AF11="","",100-_gfln_day_hour!AF11)</f>
        <v/>
      </c>
    </row>
    <row ht="19.5" customHeight="1" r="21">
      <c r="B21" s="38">
        <v>0.41666666666666702</v>
      </c>
      <c r="C21" s="39" t="str">
        <f>IF(_gfln_day_hour!A12="","",_gfln_day_hour!A12)</f>
        <v/>
      </c>
      <c r="D21" s="39" t="str">
        <f>IF(_gfln_day_hour!B12="","",_gfln_day_hour!B12)</f>
        <v/>
      </c>
      <c r="E21" s="39" t="str">
        <f>IF(_gfln_day_hour!C12="","",_gfln_day_hour!C12)</f>
        <v/>
      </c>
      <c r="F21" s="39" t="str">
        <f>IF(_gfln_day_hour!D12="","",_gfln_day_hour!D12)</f>
        <v/>
      </c>
      <c r="G21" s="39" t="str">
        <f>IF(_gfln_day_hour!E12="","",_gfln_day_hour!E12)</f>
        <v/>
      </c>
      <c r="H21" s="40" t="str">
        <f>IF(_gfln_day_hour!F12="","",_gfln_day_hour!F12)</f>
        <v/>
      </c>
      <c r="I21" s="40" t="str">
        <f>IF(_gfln_day_hour!G12="","",_gfln_day_hour!G12)</f>
        <v/>
      </c>
      <c r="J21" s="39" t="str">
        <f>IF(_gfln_day_hour!H12="","",_gfln_day_hour!H12)</f>
        <v/>
      </c>
      <c r="K21" s="41" t="str">
        <f>IF(_gfln_day_hour!I12="","",_gfln_day_hour!I12)</f>
        <v/>
      </c>
      <c r="L21" s="41" t="str">
        <f>IF(_gfln_day_hour!N12="","",_gfln_day_hour!N12)</f>
        <v/>
      </c>
      <c r="M21" s="41" t="str">
        <f>IF(_gfln_day_hour!Q12="","",_gfln_day_hour!Q12)</f>
        <v/>
      </c>
      <c r="N21" s="41" t="str">
        <f>IF(_gfln_day_hour!R12="","",_gfln_day_hour!R12)</f>
        <v/>
      </c>
      <c r="O21" s="41" t="str">
        <f>IF(_gfln_day_hour!S12="","",_gfln_day_hour!S12)</f>
        <v/>
      </c>
      <c r="P21" s="41" t="str">
        <f>IF(_gfln_day_hour!T12="","",_gfln_day_hour!T12)</f>
        <v/>
      </c>
      <c r="Q21" s="41" t="str">
        <f>IF(_gfln_day_hour!U12="","",_gfln_day_hour!U12)</f>
        <v/>
      </c>
      <c r="R21" s="41" t="str">
        <f>IF(_gfln_day_hour!V12="","",_gfln_day_hour!V12)</f>
        <v/>
      </c>
      <c r="S21" s="41" t="str">
        <f>IF(_gfln_day_hour!W12="","",_gfln_day_hour!W12)</f>
        <v/>
      </c>
      <c r="T21" s="41" t="str">
        <f>IF(_gfln_day_hour!X12="","",_gfln_day_hour!X12)</f>
        <v/>
      </c>
      <c r="U21" s="41" t="str">
        <f>IF(_gfln_day_hour!Y12="","",_gfln_day_hour!Y12)</f>
        <v/>
      </c>
      <c r="V21" s="41" t="str">
        <f>IF(_gfln_day_hour!Z12="","",_gfln_day_hour!Z12)</f>
        <v/>
      </c>
      <c r="W21" s="41" t="str">
        <f>IF(_gfln_day_hour!AA12="","",_gfln_day_hour!AA12)</f>
        <v/>
      </c>
      <c r="X21" s="39" t="str">
        <f>IF(_gfln_day_hour!AB12="","",_gfln_day_hour!AB12/1000)</f>
        <v/>
      </c>
      <c r="Y21" s="41" t="str">
        <f>IF(_gfln_day_hour!AC12="","",_gfln_day_hour!AC12)</f>
        <v/>
      </c>
      <c r="Z21" s="41" t="str">
        <f>IF(_gfln_day_hour!AD12="","",_gfln_day_hour!AD12)</f>
        <v/>
      </c>
      <c r="AA21" s="42" t="str">
        <f>IF(_gfln_day_hour!AF12="","",100-_gfln_day_hour!AF12)</f>
        <v/>
      </c>
    </row>
    <row ht="19.5" customHeight="1" r="22">
      <c r="B22" s="38">
        <v>0.45833333333333398</v>
      </c>
      <c r="C22" s="39" t="str">
        <f>IF(_gfln_day_hour!A13="","",_gfln_day_hour!A13)</f>
        <v/>
      </c>
      <c r="D22" s="39" t="str">
        <f>IF(_gfln_day_hour!B13="","",_gfln_day_hour!B13)</f>
        <v/>
      </c>
      <c r="E22" s="39" t="str">
        <f>IF(_gfln_day_hour!C13="","",_gfln_day_hour!C13)</f>
        <v/>
      </c>
      <c r="F22" s="39" t="str">
        <f>IF(_gfln_day_hour!D13="","",_gfln_day_hour!D13)</f>
        <v/>
      </c>
      <c r="G22" s="39" t="str">
        <f>IF(_gfln_day_hour!E13="","",_gfln_day_hour!E13)</f>
        <v/>
      </c>
      <c r="H22" s="40" t="str">
        <f>IF(_gfln_day_hour!F13="","",_gfln_day_hour!F13)</f>
        <v/>
      </c>
      <c r="I22" s="40" t="str">
        <f>IF(_gfln_day_hour!G13="","",_gfln_day_hour!G13)</f>
        <v/>
      </c>
      <c r="J22" s="39" t="str">
        <f>IF(_gfln_day_hour!H13="","",_gfln_day_hour!H13)</f>
        <v/>
      </c>
      <c r="K22" s="41" t="str">
        <f>IF(_gfln_day_hour!I13="","",_gfln_day_hour!I13)</f>
        <v/>
      </c>
      <c r="L22" s="41" t="str">
        <f>IF(_gfln_day_hour!N13="","",_gfln_day_hour!N13)</f>
        <v/>
      </c>
      <c r="M22" s="41" t="str">
        <f>IF(_gfln_day_hour!Q13="","",_gfln_day_hour!Q13)</f>
        <v/>
      </c>
      <c r="N22" s="41" t="str">
        <f>IF(_gfln_day_hour!R13="","",_gfln_day_hour!R13)</f>
        <v/>
      </c>
      <c r="O22" s="41" t="str">
        <f>IF(_gfln_day_hour!S13="","",_gfln_day_hour!S13)</f>
        <v/>
      </c>
      <c r="P22" s="41" t="str">
        <f>IF(_gfln_day_hour!T13="","",_gfln_day_hour!T13)</f>
        <v/>
      </c>
      <c r="Q22" s="41" t="str">
        <f>IF(_gfln_day_hour!U13="","",_gfln_day_hour!U13)</f>
        <v/>
      </c>
      <c r="R22" s="41" t="str">
        <f>IF(_gfln_day_hour!V13="","",_gfln_day_hour!V13)</f>
        <v/>
      </c>
      <c r="S22" s="41" t="str">
        <f>IF(_gfln_day_hour!W13="","",_gfln_day_hour!W13)</f>
        <v/>
      </c>
      <c r="T22" s="41" t="str">
        <f>IF(_gfln_day_hour!X13="","",_gfln_day_hour!X13)</f>
        <v/>
      </c>
      <c r="U22" s="41" t="str">
        <f>IF(_gfln_day_hour!Y13="","",_gfln_day_hour!Y13)</f>
        <v/>
      </c>
      <c r="V22" s="41" t="str">
        <f>IF(_gfln_day_hour!Z13="","",_gfln_day_hour!Z13)</f>
        <v/>
      </c>
      <c r="W22" s="41" t="str">
        <f>IF(_gfln_day_hour!AA13="","",_gfln_day_hour!AA13)</f>
        <v/>
      </c>
      <c r="X22" s="39" t="str">
        <f>IF(_gfln_day_hour!AB13="","",_gfln_day_hour!AB13/1000)</f>
        <v/>
      </c>
      <c r="Y22" s="41" t="str">
        <f>IF(_gfln_day_hour!AC13="","",_gfln_day_hour!AC13)</f>
        <v/>
      </c>
      <c r="Z22" s="41" t="str">
        <f>IF(_gfln_day_hour!AD13="","",_gfln_day_hour!AD13)</f>
        <v/>
      </c>
      <c r="AA22" s="42" t="str">
        <f>IF(_gfln_day_hour!AF13="","",100-_gfln_day_hour!AF13)</f>
        <v/>
      </c>
    </row>
    <row ht="19.5" customHeight="1" r="23">
      <c r="B23" s="38">
        <v>0.5</v>
      </c>
      <c r="C23" s="39" t="str">
        <f>IF(_gfln_day_hour!A14="","",_gfln_day_hour!A14)</f>
        <v/>
      </c>
      <c r="D23" s="39" t="str">
        <f>IF(_gfln_day_hour!B14="","",_gfln_day_hour!B14)</f>
        <v/>
      </c>
      <c r="E23" s="39" t="str">
        <f>IF(_gfln_day_hour!C14="","",_gfln_day_hour!C14)</f>
        <v/>
      </c>
      <c r="F23" s="39" t="str">
        <f>IF(_gfln_day_hour!D14="","",_gfln_day_hour!D14)</f>
        <v/>
      </c>
      <c r="G23" s="39" t="str">
        <f>IF(_gfln_day_hour!E14="","",_gfln_day_hour!E14)</f>
        <v/>
      </c>
      <c r="H23" s="40" t="str">
        <f>IF(_gfln_day_hour!F14="","",_gfln_day_hour!F14)</f>
        <v/>
      </c>
      <c r="I23" s="40" t="str">
        <f>IF(_gfln_day_hour!G14="","",_gfln_day_hour!G14)</f>
        <v/>
      </c>
      <c r="J23" s="39" t="str">
        <f>IF(_gfln_day_hour!H14="","",_gfln_day_hour!H14)</f>
        <v/>
      </c>
      <c r="K23" s="41" t="str">
        <f>IF(_gfln_day_hour!I14="","",_gfln_day_hour!I14)</f>
        <v/>
      </c>
      <c r="L23" s="41" t="str">
        <f>IF(_gfln_day_hour!N14="","",_gfln_day_hour!N14)</f>
        <v/>
      </c>
      <c r="M23" s="41" t="str">
        <f>IF(_gfln_day_hour!Q14="","",_gfln_day_hour!Q14)</f>
        <v/>
      </c>
      <c r="N23" s="41" t="str">
        <f>IF(_gfln_day_hour!R14="","",_gfln_day_hour!R14)</f>
        <v/>
      </c>
      <c r="O23" s="41" t="str">
        <f>IF(_gfln_day_hour!S14="","",_gfln_day_hour!S14)</f>
        <v/>
      </c>
      <c r="P23" s="41" t="str">
        <f>IF(_gfln_day_hour!T14="","",_gfln_day_hour!T14)</f>
        <v/>
      </c>
      <c r="Q23" s="41" t="str">
        <f>IF(_gfln_day_hour!U14="","",_gfln_day_hour!U14)</f>
        <v/>
      </c>
      <c r="R23" s="41" t="str">
        <f>IF(_gfln_day_hour!V14="","",_gfln_day_hour!V14)</f>
        <v/>
      </c>
      <c r="S23" s="41" t="str">
        <f>IF(_gfln_day_hour!W14="","",_gfln_day_hour!W14)</f>
        <v/>
      </c>
      <c r="T23" s="41" t="str">
        <f>IF(_gfln_day_hour!X14="","",_gfln_day_hour!X14)</f>
        <v/>
      </c>
      <c r="U23" s="41" t="str">
        <f>IF(_gfln_day_hour!Y14="","",_gfln_day_hour!Y14)</f>
        <v/>
      </c>
      <c r="V23" s="41" t="str">
        <f>IF(_gfln_day_hour!Z14="","",_gfln_day_hour!Z14)</f>
        <v/>
      </c>
      <c r="W23" s="41" t="str">
        <f>IF(_gfln_day_hour!AA14="","",_gfln_day_hour!AA14)</f>
        <v/>
      </c>
      <c r="X23" s="39" t="str">
        <f>IF(_gfln_day_hour!AB14="","",_gfln_day_hour!AB14/1000)</f>
        <v/>
      </c>
      <c r="Y23" s="41" t="str">
        <f>IF(_gfln_day_hour!AC14="","",_gfln_day_hour!AC14)</f>
        <v/>
      </c>
      <c r="Z23" s="41" t="str">
        <f>IF(_gfln_day_hour!AD14="","",_gfln_day_hour!AD14)</f>
        <v/>
      </c>
      <c r="AA23" s="42" t="str">
        <f>IF(_gfln_day_hour!AF14="","",100-_gfln_day_hour!AF14)</f>
        <v/>
      </c>
    </row>
    <row ht="19.5" customHeight="1" r="24">
      <c r="B24" s="38">
        <v>0.54166666666666696</v>
      </c>
      <c r="C24" s="39" t="str">
        <f>IF(_gfln_day_hour!A15="","",_gfln_day_hour!A15)</f>
        <v/>
      </c>
      <c r="D24" s="39" t="str">
        <f>IF(_gfln_day_hour!B15="","",_gfln_day_hour!B15)</f>
        <v/>
      </c>
      <c r="E24" s="39" t="str">
        <f>IF(_gfln_day_hour!C15="","",_gfln_day_hour!C15)</f>
        <v/>
      </c>
      <c r="F24" s="39" t="str">
        <f>IF(_gfln_day_hour!D15="","",_gfln_day_hour!D15)</f>
        <v/>
      </c>
      <c r="G24" s="39" t="str">
        <f>IF(_gfln_day_hour!E15="","",_gfln_day_hour!E15)</f>
        <v/>
      </c>
      <c r="H24" s="40" t="str">
        <f>IF(_gfln_day_hour!F15="","",_gfln_day_hour!F15)</f>
        <v/>
      </c>
      <c r="I24" s="40" t="str">
        <f>IF(_gfln_day_hour!G15="","",_gfln_day_hour!G15)</f>
        <v/>
      </c>
      <c r="J24" s="39" t="str">
        <f>IF(_gfln_day_hour!H15="","",_gfln_day_hour!H15)</f>
        <v/>
      </c>
      <c r="K24" s="41" t="str">
        <f>IF(_gfln_day_hour!I15="","",_gfln_day_hour!I15)</f>
        <v/>
      </c>
      <c r="L24" s="41" t="str">
        <f>IF(_gfln_day_hour!N15="","",_gfln_day_hour!N15)</f>
        <v/>
      </c>
      <c r="M24" s="41" t="str">
        <f>IF(_gfln_day_hour!Q15="","",_gfln_day_hour!Q15)</f>
        <v/>
      </c>
      <c r="N24" s="41" t="str">
        <f>IF(_gfln_day_hour!R15="","",_gfln_day_hour!R15)</f>
        <v/>
      </c>
      <c r="O24" s="41" t="str">
        <f>IF(_gfln_day_hour!S15="","",_gfln_day_hour!S15)</f>
        <v/>
      </c>
      <c r="P24" s="41" t="str">
        <f>IF(_gfln_day_hour!T15="","",_gfln_day_hour!T15)</f>
        <v/>
      </c>
      <c r="Q24" s="41" t="str">
        <f>IF(_gfln_day_hour!U15="","",_gfln_day_hour!U15)</f>
        <v/>
      </c>
      <c r="R24" s="41" t="str">
        <f>IF(_gfln_day_hour!V15="","",_gfln_day_hour!V15)</f>
        <v/>
      </c>
      <c r="S24" s="41" t="str">
        <f>IF(_gfln_day_hour!W15="","",_gfln_day_hour!W15)</f>
        <v/>
      </c>
      <c r="T24" s="41" t="str">
        <f>IF(_gfln_day_hour!X15="","",_gfln_day_hour!X15)</f>
        <v/>
      </c>
      <c r="U24" s="41" t="str">
        <f>IF(_gfln_day_hour!Y15="","",_gfln_day_hour!Y15)</f>
        <v/>
      </c>
      <c r="V24" s="41" t="str">
        <f>IF(_gfln_day_hour!Z15="","",_gfln_day_hour!Z15)</f>
        <v/>
      </c>
      <c r="W24" s="41" t="str">
        <f>IF(_gfln_day_hour!AA15="","",_gfln_day_hour!AA15)</f>
        <v/>
      </c>
      <c r="X24" s="39" t="str">
        <f>IF(_gfln_day_hour!AB15="","",_gfln_day_hour!AB15/1000)</f>
        <v/>
      </c>
      <c r="Y24" s="41" t="str">
        <f>IF(_gfln_day_hour!AC15="","",_gfln_day_hour!AC15)</f>
        <v/>
      </c>
      <c r="Z24" s="41" t="str">
        <f>IF(_gfln_day_hour!AD15="","",_gfln_day_hour!AD15)</f>
        <v/>
      </c>
      <c r="AA24" s="42" t="str">
        <f>IF(_gfln_day_hour!AF15="","",100-_gfln_day_hour!AF15)</f>
        <v/>
      </c>
    </row>
    <row ht="19.5" customHeight="1" r="25">
      <c r="B25" s="38">
        <v>0.58333333333333404</v>
      </c>
      <c r="C25" s="39" t="str">
        <f>IF(_gfln_day_hour!A16="","",_gfln_day_hour!A16)</f>
        <v/>
      </c>
      <c r="D25" s="39" t="str">
        <f>IF(_gfln_day_hour!B16="","",_gfln_day_hour!B16)</f>
        <v/>
      </c>
      <c r="E25" s="39" t="str">
        <f>IF(_gfln_day_hour!C16="","",_gfln_day_hour!C16)</f>
        <v/>
      </c>
      <c r="F25" s="39" t="str">
        <f>IF(_gfln_day_hour!D16="","",_gfln_day_hour!D16)</f>
        <v/>
      </c>
      <c r="G25" s="39" t="str">
        <f>IF(_gfln_day_hour!E16="","",_gfln_day_hour!E16)</f>
        <v/>
      </c>
      <c r="H25" s="40" t="str">
        <f>IF(_gfln_day_hour!F16="","",_gfln_day_hour!F16)</f>
        <v/>
      </c>
      <c r="I25" s="40" t="str">
        <f>IF(_gfln_day_hour!G16="","",_gfln_day_hour!G16)</f>
        <v/>
      </c>
      <c r="J25" s="39" t="str">
        <f>IF(_gfln_day_hour!H16="","",_gfln_day_hour!H16)</f>
        <v/>
      </c>
      <c r="K25" s="41" t="str">
        <f>IF(_gfln_day_hour!I16="","",_gfln_day_hour!I16)</f>
        <v/>
      </c>
      <c r="L25" s="41" t="str">
        <f>IF(_gfln_day_hour!N16="","",_gfln_day_hour!N16)</f>
        <v/>
      </c>
      <c r="M25" s="41" t="str">
        <f>IF(_gfln_day_hour!Q16="","",_gfln_day_hour!Q16)</f>
        <v/>
      </c>
      <c r="N25" s="41" t="str">
        <f>IF(_gfln_day_hour!R16="","",_gfln_day_hour!R16)</f>
        <v/>
      </c>
      <c r="O25" s="41" t="str">
        <f>IF(_gfln_day_hour!S16="","",_gfln_day_hour!S16)</f>
        <v/>
      </c>
      <c r="P25" s="41" t="str">
        <f>IF(_gfln_day_hour!T16="","",_gfln_day_hour!T16)</f>
        <v/>
      </c>
      <c r="Q25" s="41" t="str">
        <f>IF(_gfln_day_hour!U16="","",_gfln_day_hour!U16)</f>
        <v/>
      </c>
      <c r="R25" s="41" t="str">
        <f>IF(_gfln_day_hour!V16="","",_gfln_day_hour!V16)</f>
        <v/>
      </c>
      <c r="S25" s="41" t="str">
        <f>IF(_gfln_day_hour!W16="","",_gfln_day_hour!W16)</f>
        <v/>
      </c>
      <c r="T25" s="41" t="str">
        <f>IF(_gfln_day_hour!X16="","",_gfln_day_hour!X16)</f>
        <v/>
      </c>
      <c r="U25" s="41" t="str">
        <f>IF(_gfln_day_hour!Y16="","",_gfln_day_hour!Y16)</f>
        <v/>
      </c>
      <c r="V25" s="41" t="str">
        <f>IF(_gfln_day_hour!Z16="","",_gfln_day_hour!Z16)</f>
        <v/>
      </c>
      <c r="W25" s="41" t="str">
        <f>IF(_gfln_day_hour!AA16="","",_gfln_day_hour!AA16)</f>
        <v/>
      </c>
      <c r="X25" s="39" t="str">
        <f>IF(_gfln_day_hour!AB16="","",_gfln_day_hour!AB16/1000)</f>
        <v/>
      </c>
      <c r="Y25" s="41" t="str">
        <f>IF(_gfln_day_hour!AC16="","",_gfln_day_hour!AC16)</f>
        <v/>
      </c>
      <c r="Z25" s="41" t="str">
        <f>IF(_gfln_day_hour!AD16="","",_gfln_day_hour!AD16)</f>
        <v/>
      </c>
      <c r="AA25" s="42" t="str">
        <f>IF(_gfln_day_hour!AF16="","",100-_gfln_day_hour!AF16)</f>
        <v/>
      </c>
    </row>
    <row ht="19.5" customHeight="1" r="26">
      <c r="B26" s="53">
        <v>0.625</v>
      </c>
      <c r="C26" s="54" t="str">
        <f>IF(_gfln_day_hour!A17="","",_gfln_day_hour!A17)</f>
        <v/>
      </c>
      <c r="D26" s="54" t="str">
        <f>IF(_gfln_day_hour!B17="","",_gfln_day_hour!B17)</f>
        <v/>
      </c>
      <c r="E26" s="54" t="str">
        <f>IF(_gfln_day_hour!C17="","",_gfln_day_hour!C17)</f>
        <v/>
      </c>
      <c r="F26" s="54" t="str">
        <f>IF(_gfln_day_hour!D17="","",_gfln_day_hour!D17)</f>
        <v/>
      </c>
      <c r="G26" s="54" t="str">
        <f>IF(_gfln_day_hour!E17="","",_gfln_day_hour!E17)</f>
        <v/>
      </c>
      <c r="H26" s="55" t="str">
        <f>IF(_gfln_day_hour!F17="","",_gfln_day_hour!F17)</f>
        <v/>
      </c>
      <c r="I26" s="55" t="str">
        <f>IF(_gfln_day_hour!G17="","",_gfln_day_hour!G17)</f>
        <v/>
      </c>
      <c r="J26" s="54" t="str">
        <f>IF(_gfln_day_hour!H17="","",_gfln_day_hour!H17)</f>
        <v/>
      </c>
      <c r="K26" s="56" t="str">
        <f>IF(_gfln_day_hour!I17="","",_gfln_day_hour!I17)</f>
        <v/>
      </c>
      <c r="L26" s="56" t="str">
        <f>IF(_gfln_day_hour!N17="","",_gfln_day_hour!N17)</f>
        <v/>
      </c>
      <c r="M26" s="56" t="str">
        <f>IF(_gfln_day_hour!Q17="","",_gfln_day_hour!Q17)</f>
        <v/>
      </c>
      <c r="N26" s="56" t="str">
        <f>IF(_gfln_day_hour!R17="","",_gfln_day_hour!R17)</f>
        <v/>
      </c>
      <c r="O26" s="56" t="str">
        <f>IF(_gfln_day_hour!S17="","",_gfln_day_hour!S17)</f>
        <v/>
      </c>
      <c r="P26" s="56" t="str">
        <f>IF(_gfln_day_hour!T17="","",_gfln_day_hour!T17)</f>
        <v/>
      </c>
      <c r="Q26" s="56" t="str">
        <f>IF(_gfln_day_hour!U17="","",_gfln_day_hour!U17)</f>
        <v/>
      </c>
      <c r="R26" s="56" t="str">
        <f>IF(_gfln_day_hour!V17="","",_gfln_day_hour!V17)</f>
        <v/>
      </c>
      <c r="S26" s="56" t="str">
        <f>IF(_gfln_day_hour!W17="","",_gfln_day_hour!W17)</f>
        <v/>
      </c>
      <c r="T26" s="56" t="str">
        <f>IF(_gfln_day_hour!X17="","",_gfln_day_hour!X17)</f>
        <v/>
      </c>
      <c r="U26" s="56" t="str">
        <f>IF(_gfln_day_hour!Y17="","",_gfln_day_hour!Y17)</f>
        <v/>
      </c>
      <c r="V26" s="56" t="str">
        <f>IF(_gfln_day_hour!Z17="","",_gfln_day_hour!Z17)</f>
        <v/>
      </c>
      <c r="W26" s="56" t="str">
        <f>IF(_gfln_day_hour!AA17="","",_gfln_day_hour!AA17)</f>
        <v/>
      </c>
      <c r="X26" s="54" t="str">
        <f>IF(_gfln_day_hour!AB17="","",_gfln_day_hour!AB17/1000)</f>
        <v/>
      </c>
      <c r="Y26" s="56" t="str">
        <f>IF(_gfln_day_hour!AC17="","",_gfln_day_hour!AC17)</f>
        <v/>
      </c>
      <c r="Z26" s="56" t="str">
        <f>IF(_gfln_day_hour!AD17="","",_gfln_day_hour!AD17)</f>
        <v/>
      </c>
      <c r="AA26" s="57" t="str">
        <f>IF(_gfln_day_hour!AF17="","",100-_gfln_day_hour!AF17)</f>
        <v/>
      </c>
    </row>
    <row ht="19.5" customHeight="1" r="27">
      <c r="B27" s="58">
        <v>0.66666666666666696</v>
      </c>
      <c r="C27" s="59" t="str">
        <f>IF(_gfln_day_hour!A18="","",_gfln_day_hour!A18)</f>
        <v/>
      </c>
      <c r="D27" s="59" t="str">
        <f>IF(_gfln_day_hour!B18="","",_gfln_day_hour!B18)</f>
        <v/>
      </c>
      <c r="E27" s="59" t="str">
        <f>IF(_gfln_day_hour!C18="","",_gfln_day_hour!C18)</f>
        <v/>
      </c>
      <c r="F27" s="59" t="str">
        <f>IF(_gfln_day_hour!D18="","",_gfln_day_hour!D18)</f>
        <v/>
      </c>
      <c r="G27" s="59" t="str">
        <f>IF(_gfln_day_hour!E18="","",_gfln_day_hour!E18)</f>
        <v/>
      </c>
      <c r="H27" s="60" t="str">
        <f>IF(_gfln_day_hour!F18="","",_gfln_day_hour!F18)</f>
        <v/>
      </c>
      <c r="I27" s="60" t="str">
        <f>IF(_gfln_day_hour!G18="","",_gfln_day_hour!G18)</f>
        <v/>
      </c>
      <c r="J27" s="59" t="str">
        <f>IF(_gfln_day_hour!H18="","",_gfln_day_hour!H18)</f>
        <v/>
      </c>
      <c r="K27" s="61" t="str">
        <f>IF(_gfln_day_hour!I18="","",_gfln_day_hour!I18)</f>
        <v/>
      </c>
      <c r="L27" s="61" t="str">
        <f>IF(_gfln_day_hour!N18="","",_gfln_day_hour!N18)</f>
        <v/>
      </c>
      <c r="M27" s="61" t="str">
        <f>IF(_gfln_day_hour!Q18="","",_gfln_day_hour!Q18)</f>
        <v/>
      </c>
      <c r="N27" s="61" t="str">
        <f>IF(_gfln_day_hour!R18="","",_gfln_day_hour!R18)</f>
        <v/>
      </c>
      <c r="O27" s="61" t="str">
        <f>IF(_gfln_day_hour!S18="","",_gfln_day_hour!S18)</f>
        <v/>
      </c>
      <c r="P27" s="61" t="str">
        <f>IF(_gfln_day_hour!T18="","",_gfln_day_hour!T18)</f>
        <v/>
      </c>
      <c r="Q27" s="61" t="str">
        <f>IF(_gfln_day_hour!U18="","",_gfln_day_hour!U18)</f>
        <v/>
      </c>
      <c r="R27" s="61" t="str">
        <f>IF(_gfln_day_hour!V18="","",_gfln_day_hour!V18)</f>
        <v/>
      </c>
      <c r="S27" s="61" t="str">
        <f>IF(_gfln_day_hour!W18="","",_gfln_day_hour!W18)</f>
        <v/>
      </c>
      <c r="T27" s="61" t="str">
        <f>IF(_gfln_day_hour!X18="","",_gfln_day_hour!X18)</f>
        <v/>
      </c>
      <c r="U27" s="61" t="str">
        <f>IF(_gfln_day_hour!Y18="","",_gfln_day_hour!Y18)</f>
        <v/>
      </c>
      <c r="V27" s="61" t="str">
        <f>IF(_gfln_day_hour!Z18="","",_gfln_day_hour!Z18)</f>
        <v/>
      </c>
      <c r="W27" s="61" t="str">
        <f>IF(_gfln_day_hour!AA18="","",_gfln_day_hour!AA18)</f>
        <v/>
      </c>
      <c r="X27" s="59" t="str">
        <f>IF(_gfln_day_hour!AB18="","",_gfln_day_hour!AB18/1000)</f>
        <v/>
      </c>
      <c r="Y27" s="61" t="str">
        <f>IF(_gfln_day_hour!AC18="","",_gfln_day_hour!AC18)</f>
        <v/>
      </c>
      <c r="Z27" s="61" t="str">
        <f>IF(_gfln_day_hour!AD18="","",_gfln_day_hour!AD18)</f>
        <v/>
      </c>
      <c r="AA27" s="62" t="str">
        <f>IF(_gfln_day_hour!AF18="","",100-_gfln_day_hour!AF18)</f>
        <v/>
      </c>
    </row>
    <row ht="19.5" customHeight="1" r="28">
      <c r="B28" s="38">
        <v>0.70833333333333404</v>
      </c>
      <c r="C28" s="39" t="str">
        <f>IF(_gfln_day_hour!A19="","",_gfln_day_hour!A19)</f>
        <v/>
      </c>
      <c r="D28" s="39" t="str">
        <f>IF(_gfln_day_hour!B19="","",_gfln_day_hour!B19)</f>
        <v/>
      </c>
      <c r="E28" s="39" t="str">
        <f>IF(_gfln_day_hour!C19="","",_gfln_day_hour!C19)</f>
        <v/>
      </c>
      <c r="F28" s="39" t="str">
        <f>IF(_gfln_day_hour!D19="","",_gfln_day_hour!D19)</f>
        <v/>
      </c>
      <c r="G28" s="39" t="str">
        <f>IF(_gfln_day_hour!E19="","",_gfln_day_hour!E19)</f>
        <v/>
      </c>
      <c r="H28" s="40" t="str">
        <f>IF(_gfln_day_hour!F19="","",_gfln_day_hour!F19)</f>
        <v/>
      </c>
      <c r="I28" s="40" t="str">
        <f>IF(_gfln_day_hour!G19="","",_gfln_day_hour!G19)</f>
        <v/>
      </c>
      <c r="J28" s="39" t="str">
        <f>IF(_gfln_day_hour!H19="","",_gfln_day_hour!H19)</f>
        <v/>
      </c>
      <c r="K28" s="41" t="str">
        <f>IF(_gfln_day_hour!I19="","",_gfln_day_hour!I19)</f>
        <v/>
      </c>
      <c r="L28" s="41" t="str">
        <f>IF(_gfln_day_hour!N19="","",_gfln_day_hour!N19)</f>
        <v/>
      </c>
      <c r="M28" s="41" t="str">
        <f>IF(_gfln_day_hour!Q19="","",_gfln_day_hour!Q19)</f>
        <v/>
      </c>
      <c r="N28" s="41" t="str">
        <f>IF(_gfln_day_hour!R19="","",_gfln_day_hour!R19)</f>
        <v/>
      </c>
      <c r="O28" s="41" t="str">
        <f>IF(_gfln_day_hour!S19="","",_gfln_day_hour!S19)</f>
        <v/>
      </c>
      <c r="P28" s="41" t="str">
        <f>IF(_gfln_day_hour!T19="","",_gfln_day_hour!T19)</f>
        <v/>
      </c>
      <c r="Q28" s="41" t="str">
        <f>IF(_gfln_day_hour!U19="","",_gfln_day_hour!U19)</f>
        <v/>
      </c>
      <c r="R28" s="41" t="str">
        <f>IF(_gfln_day_hour!V19="","",_gfln_day_hour!V19)</f>
        <v/>
      </c>
      <c r="S28" s="41" t="str">
        <f>IF(_gfln_day_hour!W19="","",_gfln_day_hour!W19)</f>
        <v/>
      </c>
      <c r="T28" s="41" t="str">
        <f>IF(_gfln_day_hour!X19="","",_gfln_day_hour!X19)</f>
        <v/>
      </c>
      <c r="U28" s="41" t="str">
        <f>IF(_gfln_day_hour!Y19="","",_gfln_day_hour!Y19)</f>
        <v/>
      </c>
      <c r="V28" s="41" t="str">
        <f>IF(_gfln_day_hour!Z19="","",_gfln_day_hour!Z19)</f>
        <v/>
      </c>
      <c r="W28" s="41" t="str">
        <f>IF(_gfln_day_hour!AA19="","",_gfln_day_hour!AA19)</f>
        <v/>
      </c>
      <c r="X28" s="39" t="str">
        <f>IF(_gfln_day_hour!AB19="","",_gfln_day_hour!AB19/1000)</f>
        <v/>
      </c>
      <c r="Y28" s="41" t="str">
        <f>IF(_gfln_day_hour!AC19="","",_gfln_day_hour!AC19)</f>
        <v/>
      </c>
      <c r="Z28" s="41" t="str">
        <f>IF(_gfln_day_hour!AD19="","",_gfln_day_hour!AD19)</f>
        <v/>
      </c>
      <c r="AA28" s="42" t="str">
        <f>IF(_gfln_day_hour!AF19="","",100-_gfln_day_hour!AF19)</f>
        <v/>
      </c>
    </row>
    <row ht="19.5" customHeight="1" r="29">
      <c r="B29" s="38">
        <v>0.75</v>
      </c>
      <c r="C29" s="39" t="str">
        <f>IF(_gfln_day_hour!A20="","",_gfln_day_hour!A20)</f>
        <v/>
      </c>
      <c r="D29" s="39" t="str">
        <f>IF(_gfln_day_hour!B20="","",_gfln_day_hour!B20)</f>
        <v/>
      </c>
      <c r="E29" s="39" t="str">
        <f>IF(_gfln_day_hour!C20="","",_gfln_day_hour!C20)</f>
        <v/>
      </c>
      <c r="F29" s="39" t="str">
        <f>IF(_gfln_day_hour!D20="","",_gfln_day_hour!D20)</f>
        <v/>
      </c>
      <c r="G29" s="39" t="str">
        <f>IF(_gfln_day_hour!E20="","",_gfln_day_hour!E20)</f>
        <v/>
      </c>
      <c r="H29" s="40" t="str">
        <f>IF(_gfln_day_hour!F20="","",_gfln_day_hour!F20)</f>
        <v/>
      </c>
      <c r="I29" s="40" t="str">
        <f>IF(_gfln_day_hour!G20="","",_gfln_day_hour!G20)</f>
        <v/>
      </c>
      <c r="J29" s="39" t="str">
        <f>IF(_gfln_day_hour!H20="","",_gfln_day_hour!H20)</f>
        <v/>
      </c>
      <c r="K29" s="41" t="str">
        <f>IF(_gfln_day_hour!I20="","",_gfln_day_hour!I20)</f>
        <v/>
      </c>
      <c r="L29" s="41" t="str">
        <f>IF(_gfln_day_hour!N20="","",_gfln_day_hour!N20)</f>
        <v/>
      </c>
      <c r="M29" s="41" t="str">
        <f>IF(_gfln_day_hour!Q20="","",_gfln_day_hour!Q20)</f>
        <v/>
      </c>
      <c r="N29" s="41" t="str">
        <f>IF(_gfln_day_hour!R20="","",_gfln_day_hour!R20)</f>
        <v/>
      </c>
      <c r="O29" s="41" t="str">
        <f>IF(_gfln_day_hour!S20="","",_gfln_day_hour!S20)</f>
        <v/>
      </c>
      <c r="P29" s="41" t="str">
        <f>IF(_gfln_day_hour!T20="","",_gfln_day_hour!T20)</f>
        <v/>
      </c>
      <c r="Q29" s="41" t="str">
        <f>IF(_gfln_day_hour!U20="","",_gfln_day_hour!U20)</f>
        <v/>
      </c>
      <c r="R29" s="41" t="str">
        <f>IF(_gfln_day_hour!V20="","",_gfln_day_hour!V20)</f>
        <v/>
      </c>
      <c r="S29" s="41" t="str">
        <f>IF(_gfln_day_hour!W20="","",_gfln_day_hour!W20)</f>
        <v/>
      </c>
      <c r="T29" s="41" t="str">
        <f>IF(_gfln_day_hour!X20="","",_gfln_day_hour!X20)</f>
        <v/>
      </c>
      <c r="U29" s="41" t="str">
        <f>IF(_gfln_day_hour!Y20="","",_gfln_day_hour!Y20)</f>
        <v/>
      </c>
      <c r="V29" s="41" t="str">
        <f>IF(_gfln_day_hour!Z20="","",_gfln_day_hour!Z20)</f>
        <v/>
      </c>
      <c r="W29" s="41" t="str">
        <f>IF(_gfln_day_hour!AA20="","",_gfln_day_hour!AA20)</f>
        <v/>
      </c>
      <c r="X29" s="39" t="str">
        <f>IF(_gfln_day_hour!AB20="","",_gfln_day_hour!AB20/1000)</f>
        <v/>
      </c>
      <c r="Y29" s="41" t="str">
        <f>IF(_gfln_day_hour!AC20="","",_gfln_day_hour!AC20)</f>
        <v/>
      </c>
      <c r="Z29" s="41" t="str">
        <f>IF(_gfln_day_hour!AD20="","",_gfln_day_hour!AD20)</f>
        <v/>
      </c>
      <c r="AA29" s="42" t="str">
        <f>IF(_gfln_day_hour!AF20="","",100-_gfln_day_hour!AF20)</f>
        <v/>
      </c>
    </row>
    <row ht="19.5" customHeight="1" r="30">
      <c r="B30" s="38">
        <v>0.79166666666666696</v>
      </c>
      <c r="C30" s="39" t="str">
        <f>IF(_gfln_day_hour!A21="","",_gfln_day_hour!A21)</f>
        <v/>
      </c>
      <c r="D30" s="39" t="str">
        <f>IF(_gfln_day_hour!B21="","",_gfln_day_hour!B21)</f>
        <v/>
      </c>
      <c r="E30" s="39" t="str">
        <f>IF(_gfln_day_hour!C21="","",_gfln_day_hour!C21)</f>
        <v/>
      </c>
      <c r="F30" s="39" t="str">
        <f>IF(_gfln_day_hour!D21="","",_gfln_day_hour!D21)</f>
        <v/>
      </c>
      <c r="G30" s="39" t="str">
        <f>IF(_gfln_day_hour!E21="","",_gfln_day_hour!E21)</f>
        <v/>
      </c>
      <c r="H30" s="40" t="str">
        <f>IF(_gfln_day_hour!F21="","",_gfln_day_hour!F21)</f>
        <v/>
      </c>
      <c r="I30" s="40" t="str">
        <f>IF(_gfln_day_hour!G21="","",_gfln_day_hour!G21)</f>
        <v/>
      </c>
      <c r="J30" s="39" t="str">
        <f>IF(_gfln_day_hour!H21="","",_gfln_day_hour!H21)</f>
        <v/>
      </c>
      <c r="K30" s="41" t="str">
        <f>IF(_gfln_day_hour!I21="","",_gfln_day_hour!I21)</f>
        <v/>
      </c>
      <c r="L30" s="41" t="str">
        <f>IF(_gfln_day_hour!N21="","",_gfln_day_hour!N21)</f>
        <v/>
      </c>
      <c r="M30" s="41" t="str">
        <f>IF(_gfln_day_hour!Q21="","",_gfln_day_hour!Q21)</f>
        <v/>
      </c>
      <c r="N30" s="41" t="str">
        <f>IF(_gfln_day_hour!R21="","",_gfln_day_hour!R21)</f>
        <v/>
      </c>
      <c r="O30" s="41" t="str">
        <f>IF(_gfln_day_hour!S21="","",_gfln_day_hour!S21)</f>
        <v/>
      </c>
      <c r="P30" s="41" t="str">
        <f>IF(_gfln_day_hour!T21="","",_gfln_day_hour!T21)</f>
        <v/>
      </c>
      <c r="Q30" s="41" t="str">
        <f>IF(_gfln_day_hour!U21="","",_gfln_day_hour!U21)</f>
        <v/>
      </c>
      <c r="R30" s="41" t="str">
        <f>IF(_gfln_day_hour!V21="","",_gfln_day_hour!V21)</f>
        <v/>
      </c>
      <c r="S30" s="41" t="str">
        <f>IF(_gfln_day_hour!W21="","",_gfln_day_hour!W21)</f>
        <v/>
      </c>
      <c r="T30" s="41" t="str">
        <f>IF(_gfln_day_hour!X21="","",_gfln_day_hour!X21)</f>
        <v/>
      </c>
      <c r="U30" s="41" t="str">
        <f>IF(_gfln_day_hour!Y21="","",_gfln_day_hour!Y21)</f>
        <v/>
      </c>
      <c r="V30" s="41" t="str">
        <f>IF(_gfln_day_hour!Z21="","",_gfln_day_hour!Z21)</f>
        <v/>
      </c>
      <c r="W30" s="41" t="str">
        <f>IF(_gfln_day_hour!AA21="","",_gfln_day_hour!AA21)</f>
        <v/>
      </c>
      <c r="X30" s="39" t="str">
        <f>IF(_gfln_day_hour!AB21="","",_gfln_day_hour!AB21/1000)</f>
        <v/>
      </c>
      <c r="Y30" s="41" t="str">
        <f>IF(_gfln_day_hour!AC21="","",_gfln_day_hour!AC21)</f>
        <v/>
      </c>
      <c r="Z30" s="41" t="str">
        <f>IF(_gfln_day_hour!AD21="","",_gfln_day_hour!AD21)</f>
        <v/>
      </c>
      <c r="AA30" s="42" t="str">
        <f>IF(_gfln_day_hour!AF21="","",100-_gfln_day_hour!AF21)</f>
        <v/>
      </c>
    </row>
    <row ht="19.5" customHeight="1" r="31">
      <c r="B31" s="38">
        <v>0.83333333333333404</v>
      </c>
      <c r="C31" s="39" t="str">
        <f>IF(_gfln_day_hour!A22="","",_gfln_day_hour!A22)</f>
        <v/>
      </c>
      <c r="D31" s="39" t="str">
        <f>IF(_gfln_day_hour!B22="","",_gfln_day_hour!B22)</f>
        <v/>
      </c>
      <c r="E31" s="39" t="str">
        <f>IF(_gfln_day_hour!C22="","",_gfln_day_hour!C22)</f>
        <v/>
      </c>
      <c r="F31" s="39" t="str">
        <f>IF(_gfln_day_hour!D22="","",_gfln_day_hour!D22)</f>
        <v/>
      </c>
      <c r="G31" s="39" t="str">
        <f>IF(_gfln_day_hour!E22="","",_gfln_day_hour!E22)</f>
        <v/>
      </c>
      <c r="H31" s="40" t="str">
        <f>IF(_gfln_day_hour!F22="","",_gfln_day_hour!F22)</f>
        <v/>
      </c>
      <c r="I31" s="40" t="str">
        <f>IF(_gfln_day_hour!G22="","",_gfln_day_hour!G22)</f>
        <v/>
      </c>
      <c r="J31" s="39" t="str">
        <f>IF(_gfln_day_hour!H22="","",_gfln_day_hour!H22)</f>
        <v/>
      </c>
      <c r="K31" s="41" t="str">
        <f>IF(_gfln_day_hour!I22="","",_gfln_day_hour!I22)</f>
        <v/>
      </c>
      <c r="L31" s="41" t="str">
        <f>IF(_gfln_day_hour!N22="","",_gfln_day_hour!N22)</f>
        <v/>
      </c>
      <c r="M31" s="41" t="str">
        <f>IF(_gfln_day_hour!Q22="","",_gfln_day_hour!Q22)</f>
        <v/>
      </c>
      <c r="N31" s="41" t="str">
        <f>IF(_gfln_day_hour!R22="","",_gfln_day_hour!R22)</f>
        <v/>
      </c>
      <c r="O31" s="41" t="str">
        <f>IF(_gfln_day_hour!S22="","",_gfln_day_hour!S22)</f>
        <v/>
      </c>
      <c r="P31" s="41" t="str">
        <f>IF(_gfln_day_hour!T22="","",_gfln_day_hour!T22)</f>
        <v/>
      </c>
      <c r="Q31" s="41" t="str">
        <f>IF(_gfln_day_hour!U22="","",_gfln_day_hour!U22)</f>
        <v/>
      </c>
      <c r="R31" s="41" t="str">
        <f>IF(_gfln_day_hour!V22="","",_gfln_day_hour!V22)</f>
        <v/>
      </c>
      <c r="S31" s="41" t="str">
        <f>IF(_gfln_day_hour!W22="","",_gfln_day_hour!W22)</f>
        <v/>
      </c>
      <c r="T31" s="41" t="str">
        <f>IF(_gfln_day_hour!X22="","",_gfln_day_hour!X22)</f>
        <v/>
      </c>
      <c r="U31" s="41" t="str">
        <f>IF(_gfln_day_hour!Y22="","",_gfln_day_hour!Y22)</f>
        <v/>
      </c>
      <c r="V31" s="41" t="str">
        <f>IF(_gfln_day_hour!Z22="","",_gfln_day_hour!Z22)</f>
        <v/>
      </c>
      <c r="W31" s="41" t="str">
        <f>IF(_gfln_day_hour!AA22="","",_gfln_day_hour!AA22)</f>
        <v/>
      </c>
      <c r="X31" s="39" t="str">
        <f>IF(_gfln_day_hour!AB22="","",_gfln_day_hour!AB22/1000)</f>
        <v/>
      </c>
      <c r="Y31" s="41" t="str">
        <f>IF(_gfln_day_hour!AC22="","",_gfln_day_hour!AC22)</f>
        <v/>
      </c>
      <c r="Z31" s="41" t="str">
        <f>IF(_gfln_day_hour!AD22="","",_gfln_day_hour!AD22)</f>
        <v/>
      </c>
      <c r="AA31" s="42" t="str">
        <f>IF(_gfln_day_hour!AF22="","",100-_gfln_day_hour!AF22)</f>
        <v/>
      </c>
    </row>
    <row ht="19.5" customHeight="1" r="32">
      <c r="B32" s="38">
        <v>0.875</v>
      </c>
      <c r="C32" s="39" t="str">
        <f>IF(_gfln_day_hour!A23="","",_gfln_day_hour!A23)</f>
        <v/>
      </c>
      <c r="D32" s="39" t="str">
        <f>IF(_gfln_day_hour!B23="","",_gfln_day_hour!B23)</f>
        <v/>
      </c>
      <c r="E32" s="39" t="str">
        <f>IF(_gfln_day_hour!C23="","",_gfln_day_hour!C23)</f>
        <v/>
      </c>
      <c r="F32" s="39" t="str">
        <f>IF(_gfln_day_hour!D23="","",_gfln_day_hour!D23)</f>
        <v/>
      </c>
      <c r="G32" s="39" t="str">
        <f>IF(_gfln_day_hour!E23="","",_gfln_day_hour!E23)</f>
        <v/>
      </c>
      <c r="H32" s="40" t="str">
        <f>IF(_gfln_day_hour!F23="","",_gfln_day_hour!F23)</f>
        <v/>
      </c>
      <c r="I32" s="40" t="str">
        <f>IF(_gfln_day_hour!G23="","",_gfln_day_hour!G23)</f>
        <v/>
      </c>
      <c r="J32" s="39" t="str">
        <f>IF(_gfln_day_hour!H23="","",_gfln_day_hour!H23)</f>
        <v/>
      </c>
      <c r="K32" s="41" t="str">
        <f>IF(_gfln_day_hour!I23="","",_gfln_day_hour!I23)</f>
        <v/>
      </c>
      <c r="L32" s="41" t="str">
        <f>IF(_gfln_day_hour!N23="","",_gfln_day_hour!N23)</f>
        <v/>
      </c>
      <c r="M32" s="41" t="str">
        <f>IF(_gfln_day_hour!Q23="","",_gfln_day_hour!Q23)</f>
        <v/>
      </c>
      <c r="N32" s="41" t="str">
        <f>IF(_gfln_day_hour!R23="","",_gfln_day_hour!R23)</f>
        <v/>
      </c>
      <c r="O32" s="41" t="str">
        <f>IF(_gfln_day_hour!S23="","",_gfln_day_hour!S23)</f>
        <v/>
      </c>
      <c r="P32" s="41" t="str">
        <f>IF(_gfln_day_hour!T23="","",_gfln_day_hour!T23)</f>
        <v/>
      </c>
      <c r="Q32" s="41" t="str">
        <f>IF(_gfln_day_hour!U23="","",_gfln_day_hour!U23)</f>
        <v/>
      </c>
      <c r="R32" s="41" t="str">
        <f>IF(_gfln_day_hour!V23="","",_gfln_day_hour!V23)</f>
        <v/>
      </c>
      <c r="S32" s="41" t="str">
        <f>IF(_gfln_day_hour!W23="","",_gfln_day_hour!W23)</f>
        <v/>
      </c>
      <c r="T32" s="41" t="str">
        <f>IF(_gfln_day_hour!X23="","",_gfln_day_hour!X23)</f>
        <v/>
      </c>
      <c r="U32" s="41" t="str">
        <f>IF(_gfln_day_hour!Y23="","",_gfln_day_hour!Y23)</f>
        <v/>
      </c>
      <c r="V32" s="41" t="str">
        <f>IF(_gfln_day_hour!Z23="","",_gfln_day_hour!Z23)</f>
        <v/>
      </c>
      <c r="W32" s="41" t="str">
        <f>IF(_gfln_day_hour!AA23="","",_gfln_day_hour!AA23)</f>
        <v/>
      </c>
      <c r="X32" s="39" t="str">
        <f>IF(_gfln_day_hour!AB23="","",_gfln_day_hour!AB23/1000)</f>
        <v/>
      </c>
      <c r="Y32" s="41" t="str">
        <f>IF(_gfln_day_hour!AC23="","",_gfln_day_hour!AC23)</f>
        <v/>
      </c>
      <c r="Z32" s="41" t="str">
        <f>IF(_gfln_day_hour!AD23="","",_gfln_day_hour!AD23)</f>
        <v/>
      </c>
      <c r="AA32" s="42" t="str">
        <f>IF(_gfln_day_hour!AF23="","",100-_gfln_day_hour!AF23)</f>
        <v/>
      </c>
    </row>
    <row ht="19.5" customHeight="1" r="33">
      <c r="B33" s="38">
        <v>0.91666666666666696</v>
      </c>
      <c r="C33" s="39" t="str">
        <f>IF(_gfln_day_hour!A24="","",_gfln_day_hour!A24)</f>
        <v/>
      </c>
      <c r="D33" s="39" t="str">
        <f>IF(_gfln_day_hour!B24="","",_gfln_day_hour!B24)</f>
        <v/>
      </c>
      <c r="E33" s="39" t="str">
        <f>IF(_gfln_day_hour!C24="","",_gfln_day_hour!C24)</f>
        <v/>
      </c>
      <c r="F33" s="39" t="str">
        <f>IF(_gfln_day_hour!D24="","",_gfln_day_hour!D24)</f>
        <v/>
      </c>
      <c r="G33" s="39" t="str">
        <f>IF(_gfln_day_hour!E24="","",_gfln_day_hour!E24)</f>
        <v/>
      </c>
      <c r="H33" s="40" t="str">
        <f>IF(_gfln_day_hour!F24="","",_gfln_day_hour!F24)</f>
        <v/>
      </c>
      <c r="I33" s="40" t="str">
        <f>IF(_gfln_day_hour!G24="","",_gfln_day_hour!G24)</f>
        <v/>
      </c>
      <c r="J33" s="39" t="str">
        <f>IF(_gfln_day_hour!H24="","",_gfln_day_hour!H24)</f>
        <v/>
      </c>
      <c r="K33" s="41" t="str">
        <f>IF(_gfln_day_hour!I24="","",_gfln_day_hour!I24)</f>
        <v/>
      </c>
      <c r="L33" s="41" t="str">
        <f>IF(_gfln_day_hour!N24="","",_gfln_day_hour!N24)</f>
        <v/>
      </c>
      <c r="M33" s="41" t="str">
        <f>IF(_gfln_day_hour!Q24="","",_gfln_day_hour!Q24)</f>
        <v/>
      </c>
      <c r="N33" s="41" t="str">
        <f>IF(_gfln_day_hour!R24="","",_gfln_day_hour!R24)</f>
        <v/>
      </c>
      <c r="O33" s="41" t="str">
        <f>IF(_gfln_day_hour!S24="","",_gfln_day_hour!S24)</f>
        <v/>
      </c>
      <c r="P33" s="41" t="str">
        <f>IF(_gfln_day_hour!T24="","",_gfln_day_hour!T24)</f>
        <v/>
      </c>
      <c r="Q33" s="41" t="str">
        <f>IF(_gfln_day_hour!U24="","",_gfln_day_hour!U24)</f>
        <v/>
      </c>
      <c r="R33" s="41" t="str">
        <f>IF(_gfln_day_hour!V24="","",_gfln_day_hour!V24)</f>
        <v/>
      </c>
      <c r="S33" s="41" t="str">
        <f>IF(_gfln_day_hour!W24="","",_gfln_day_hour!W24)</f>
        <v/>
      </c>
      <c r="T33" s="41" t="str">
        <f>IF(_gfln_day_hour!X24="","",_gfln_day_hour!X24)</f>
        <v/>
      </c>
      <c r="U33" s="41" t="str">
        <f>IF(_gfln_day_hour!Y24="","",_gfln_day_hour!Y24)</f>
        <v/>
      </c>
      <c r="V33" s="41" t="str">
        <f>IF(_gfln_day_hour!Z24="","",_gfln_day_hour!Z24)</f>
        <v/>
      </c>
      <c r="W33" s="41" t="str">
        <f>IF(_gfln_day_hour!AA24="","",_gfln_day_hour!AA24)</f>
        <v/>
      </c>
      <c r="X33" s="39" t="str">
        <f>IF(_gfln_day_hour!AB24="","",_gfln_day_hour!AB24/1000)</f>
        <v/>
      </c>
      <c r="Y33" s="41" t="str">
        <f>IF(_gfln_day_hour!AC24="","",_gfln_day_hour!AC24)</f>
        <v/>
      </c>
      <c r="Z33" s="41" t="str">
        <f>IF(_gfln_day_hour!AD24="","",_gfln_day_hour!AD24)</f>
        <v/>
      </c>
      <c r="AA33" s="42" t="str">
        <f>IF(_gfln_day_hour!AF24="","",100-_gfln_day_hour!AF24)</f>
        <v/>
      </c>
    </row>
    <row ht="19.5" customHeight="1" r="34">
      <c r="B34" s="38">
        <v>0.95833333333333404</v>
      </c>
      <c r="C34" s="39" t="str">
        <f>IF(_gfln_day_hour!A25="","",_gfln_day_hour!A25)</f>
        <v/>
      </c>
      <c r="D34" s="39" t="str">
        <f>IF(_gfln_day_hour!B25="","",_gfln_day_hour!B25)</f>
        <v/>
      </c>
      <c r="E34" s="39" t="str">
        <f>IF(_gfln_day_hour!C25="","",_gfln_day_hour!C25)</f>
        <v/>
      </c>
      <c r="F34" s="39" t="str">
        <f>IF(_gfln_day_hour!D25="","",_gfln_day_hour!D25)</f>
        <v/>
      </c>
      <c r="G34" s="39" t="str">
        <f>IF(_gfln_day_hour!E25="","",_gfln_day_hour!E25)</f>
        <v/>
      </c>
      <c r="H34" s="40" t="str">
        <f>IF(_gfln_day_hour!F25="","",_gfln_day_hour!F25)</f>
        <v/>
      </c>
      <c r="I34" s="40" t="str">
        <f>IF(_gfln_day_hour!G25="","",_gfln_day_hour!G25)</f>
        <v/>
      </c>
      <c r="J34" s="39" t="str">
        <f>IF(_gfln_day_hour!H25="","",_gfln_day_hour!H25)</f>
        <v/>
      </c>
      <c r="K34" s="41" t="str">
        <f>IF(_gfln_day_hour!I25="","",_gfln_day_hour!I25)</f>
        <v/>
      </c>
      <c r="L34" s="41" t="str">
        <f>IF(_gfln_day_hour!N25="","",_gfln_day_hour!N25)</f>
        <v/>
      </c>
      <c r="M34" s="41" t="str">
        <f>IF(_gfln_day_hour!Q25="","",_gfln_day_hour!Q25)</f>
        <v/>
      </c>
      <c r="N34" s="41" t="str">
        <f>IF(_gfln_day_hour!R25="","",_gfln_day_hour!R25)</f>
        <v/>
      </c>
      <c r="O34" s="41" t="str">
        <f>IF(_gfln_day_hour!S25="","",_gfln_day_hour!S25)</f>
        <v/>
      </c>
      <c r="P34" s="41" t="str">
        <f>IF(_gfln_day_hour!T25="","",_gfln_day_hour!T25)</f>
        <v/>
      </c>
      <c r="Q34" s="41" t="str">
        <f>IF(_gfln_day_hour!U25="","",_gfln_day_hour!U25)</f>
        <v/>
      </c>
      <c r="R34" s="41" t="str">
        <f>IF(_gfln_day_hour!V25="","",_gfln_day_hour!V25)</f>
        <v/>
      </c>
      <c r="S34" s="41" t="str">
        <f>IF(_gfln_day_hour!W25="","",_gfln_day_hour!W25)</f>
        <v/>
      </c>
      <c r="T34" s="41" t="str">
        <f>IF(_gfln_day_hour!X25="","",_gfln_day_hour!X25)</f>
        <v/>
      </c>
      <c r="U34" s="41" t="str">
        <f>IF(_gfln_day_hour!Y25="","",_gfln_day_hour!Y25)</f>
        <v/>
      </c>
      <c r="V34" s="41" t="str">
        <f>IF(_gfln_day_hour!Z25="","",_gfln_day_hour!Z25)</f>
        <v/>
      </c>
      <c r="W34" s="41" t="str">
        <f>IF(_gfln_day_hour!AA25="","",_gfln_day_hour!AA25)</f>
        <v/>
      </c>
      <c r="X34" s="39" t="str">
        <f>IF(_gfln_day_hour!AB25="","",_gfln_day_hour!AB25/1000)</f>
        <v/>
      </c>
      <c r="Y34" s="41" t="str">
        <f>IF(_gfln_day_hour!AC25="","",_gfln_day_hour!AC25)</f>
        <v/>
      </c>
      <c r="Z34" s="41" t="str">
        <f>IF(_gfln_day_hour!AD25="","",_gfln_day_hour!AD25)</f>
        <v/>
      </c>
      <c r="AA34" s="42" t="str">
        <f>IF(_gfln_day_hour!AF25="","",100-_gfln_day_hour!AF25)</f>
        <v/>
      </c>
    </row>
    <row ht="19.5" customHeight="1" r="35">
      <c r="B35" s="63" t="s">
        <v>95</v>
      </c>
      <c r="C35" s="64" t="str">
        <f>IFERROR(AVERAGE(C11:C34),"")</f>
        <v/>
      </c>
      <c r="D35" s="64" t="str">
        <f>IFERROR(AVERAGE(D11:D34),"")</f>
        <v/>
      </c>
      <c r="E35" s="64" t="str">
        <f>IFERROR(AVERAGE(E11:E34),"")</f>
        <v/>
      </c>
      <c r="F35" s="64" t="str">
        <f>IFERROR(AVERAGE(F11:F34),"")</f>
        <v/>
      </c>
      <c r="G35" s="64" t="str">
        <f>IFERROR(AVERAGE(G11:G34),"")</f>
        <v/>
      </c>
      <c r="H35" s="65" t="str">
        <f>IFERROR(AVERAGE(H11:H34),"")</f>
        <v/>
      </c>
      <c r="I35" s="65" t="str">
        <f>IFERROR(AVERAGE(I11:I34),"")</f>
        <v/>
      </c>
      <c r="J35" s="64" t="str">
        <f>IFERROR(AVERAGE(J11:J34),"")</f>
        <v/>
      </c>
      <c r="K35" s="66" t="str">
        <f>IFERROR(AVERAGE(K11:K34),"")</f>
        <v/>
      </c>
      <c r="L35" s="66" t="str">
        <f>IFERROR(AVERAGE(L11:L34),"")</f>
        <v/>
      </c>
      <c r="M35" s="66" t="str">
        <f>IFERROR(AVERAGE(M11:M34),"")</f>
        <v/>
      </c>
      <c r="N35" s="66" t="str">
        <f>IFERROR(AVERAGE(N11:N34),"")</f>
        <v/>
      </c>
      <c r="O35" s="66" t="str">
        <f>IFERROR(AVERAGE(O11:O34),"")</f>
        <v/>
      </c>
      <c r="P35" s="66" t="str">
        <f>IFERROR(AVERAGE(P11:P34),"")</f>
        <v/>
      </c>
      <c r="Q35" s="66" t="str">
        <f>IFERROR(AVERAGE(Q11:Q34),"")</f>
        <v/>
      </c>
      <c r="R35" s="66" t="str">
        <f>IFERROR(AVERAGE(R11:R34),"")</f>
        <v/>
      </c>
      <c r="S35" s="66" t="str">
        <f>IFERROR(AVERAGE(S11:S34),"")</f>
        <v/>
      </c>
      <c r="T35" s="66" t="str">
        <f>IFERROR(AVERAGE(T11:T34),"")</f>
        <v/>
      </c>
      <c r="U35" s="66" t="str">
        <f>IFERROR(AVERAGE(U11:U34),"")</f>
        <v/>
      </c>
      <c r="V35" s="66" t="str">
        <f>IFERROR(AVERAGE(V11:V34),"")</f>
        <v/>
      </c>
      <c r="W35" s="66" t="str">
        <f>IFERROR(AVERAGE(W11:W34),"")</f>
        <v/>
      </c>
      <c r="X35" s="64" t="str">
        <f>IFERROR(AVERAGE(X11:X34),"")</f>
        <v/>
      </c>
      <c r="Y35" s="66" t="str">
        <f>IFERROR(AVERAGE(Y11:Y34),"")</f>
        <v/>
      </c>
      <c r="Z35" s="66" t="str">
        <f>IFERROR(AVERAGE(Z11:Z34),"")</f>
        <v/>
      </c>
      <c r="AA35" s="67" t="str">
        <f>IFERROR(AVERAGE(AA11:AA34),"")</f>
        <v/>
      </c>
    </row>
    <row ht="112.5" customHeight="1" r="36">
      <c r="B36" s="68" t="s">
        <v>96</v>
      </c>
      <c r="C36" s="69" t="s">
        <v>97</v>
      </c>
      <c r="D36" s="70"/>
      <c r="E36" s="70"/>
      <c r="F36" s="70"/>
      <c r="G36" s="70"/>
      <c r="H36" s="70"/>
      <c r="I36" s="70"/>
      <c r="J36" s="70"/>
      <c r="K36" s="70"/>
      <c r="L36" s="71"/>
      <c r="M36" s="71"/>
      <c r="N36" s="71"/>
      <c r="O36" s="71"/>
      <c r="P36" s="71"/>
      <c r="Q36" s="71"/>
      <c r="R36" s="72"/>
      <c r="S36" s="69" t="s">
        <v>98</v>
      </c>
      <c r="T36" s="70"/>
      <c r="U36" s="70"/>
      <c r="V36" s="70"/>
      <c r="W36" s="70"/>
      <c r="X36" s="70"/>
      <c r="Y36" s="70"/>
      <c r="Z36" s="70"/>
      <c r="AA36" s="73"/>
    </row>
    <row ht="23.25" customHeight="1" r="37">
      <c r="B37" s="74"/>
      <c r="C37" s="75" t="s">
        <v>99</v>
      </c>
      <c r="D37" s="76"/>
      <c r="E37" s="76"/>
      <c r="F37" s="76"/>
      <c r="G37" s="76"/>
      <c r="H37" s="76"/>
      <c r="I37" s="76"/>
      <c r="J37" s="76"/>
      <c r="K37" s="76"/>
      <c r="L37" s="77"/>
      <c r="M37" s="77"/>
      <c r="N37" s="77"/>
      <c r="O37" s="77"/>
      <c r="P37" s="77"/>
      <c r="Q37" s="77"/>
      <c r="R37" s="78"/>
      <c r="S37" s="75" t="s">
        <v>100</v>
      </c>
      <c r="T37" s="76"/>
      <c r="U37" s="76"/>
      <c r="V37" s="76"/>
      <c r="W37" s="76"/>
      <c r="X37" s="76"/>
      <c r="Y37" s="76"/>
      <c r="Z37" s="76"/>
      <c r="AA37" s="79"/>
    </row>
  </sheetData>
  <mergeCells count="31">
    <mergeCell ref="B1:AA1"/>
    <mergeCell ref="D2:G2"/>
    <mergeCell ref="T2:X2"/>
    <mergeCell ref="AA3:AA5"/>
    <mergeCell ref="M3:O4"/>
    <mergeCell ref="P3:S4"/>
    <mergeCell ref="T3:V4"/>
    <mergeCell ref="C3:I3"/>
    <mergeCell ref="J3:K3"/>
    <mergeCell ref="B3:B6"/>
    <mergeCell ref="W3:W5"/>
    <mergeCell ref="X3:X5"/>
    <mergeCell ref="Y3:Y5"/>
    <mergeCell ref="Z3:Z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B36:B37"/>
    <mergeCell ref="C36:K36"/>
    <mergeCell ref="L36:R36"/>
    <mergeCell ref="S36:AA36"/>
    <mergeCell ref="C37:K37"/>
    <mergeCell ref="L37:R37"/>
    <mergeCell ref="S37:AA37"/>
  </mergeCells>
  <conditionalFormatting sqref="C11:C34">
    <cfRule type="cellIs" priority="74" dxfId="0" operator="greaterThan">
      <formula>C$8+0</formula>
    </cfRule>
  </conditionalFormatting>
  <conditionalFormatting sqref="C11:C34">
    <cfRule type="cellIs" priority="73" dxfId="1" operator="lessThan">
      <formula>C$9+0</formula>
    </cfRule>
  </conditionalFormatting>
  <conditionalFormatting sqref="D11:D34">
    <cfRule type="cellIs" priority="64" dxfId="2" operator="greaterThan">
      <formula>D$8+0</formula>
    </cfRule>
  </conditionalFormatting>
  <conditionalFormatting sqref="D11:D34">
    <cfRule type="cellIs" priority="63" dxfId="3" operator="lessThan">
      <formula>D$9+0</formula>
    </cfRule>
  </conditionalFormatting>
  <conditionalFormatting sqref="E11:E34">
    <cfRule type="cellIs" priority="62" dxfId="4" operator="greaterThan">
      <formula>E$8+0</formula>
    </cfRule>
  </conditionalFormatting>
  <conditionalFormatting sqref="E11:E34">
    <cfRule type="cellIs" priority="61" dxfId="5" operator="lessThan">
      <formula>E$9+0</formula>
    </cfRule>
  </conditionalFormatting>
  <conditionalFormatting sqref="F11:F34">
    <cfRule type="cellIs" priority="60" dxfId="6" operator="greaterThan">
      <formula>F$8+0</formula>
    </cfRule>
  </conditionalFormatting>
  <conditionalFormatting sqref="F11:F34">
    <cfRule type="cellIs" priority="59" dxfId="7" operator="lessThan">
      <formula>F$9+0</formula>
    </cfRule>
  </conditionalFormatting>
  <conditionalFormatting sqref="G11:G34">
    <cfRule type="cellIs" priority="58" dxfId="8" operator="greaterThan">
      <formula>G$8+0</formula>
    </cfRule>
  </conditionalFormatting>
  <conditionalFormatting sqref="G11:G34">
    <cfRule type="cellIs" priority="57" dxfId="9" operator="lessThan">
      <formula>G$9+0</formula>
    </cfRule>
  </conditionalFormatting>
  <conditionalFormatting sqref="H11:H34">
    <cfRule type="cellIs" priority="56" dxfId="10" operator="greaterThan">
      <formula>H$8+0</formula>
    </cfRule>
  </conditionalFormatting>
  <conditionalFormatting sqref="H11:H34">
    <cfRule type="cellIs" priority="55" dxfId="11" operator="lessThan">
      <formula>H$9+0</formula>
    </cfRule>
  </conditionalFormatting>
  <conditionalFormatting sqref="I11:I34">
    <cfRule type="cellIs" priority="54" dxfId="12" operator="greaterThan">
      <formula>I$8+0</formula>
    </cfRule>
  </conditionalFormatting>
  <conditionalFormatting sqref="I11:I34">
    <cfRule type="cellIs" priority="53" dxfId="13" operator="lessThan">
      <formula>I$9+0</formula>
    </cfRule>
  </conditionalFormatting>
  <conditionalFormatting sqref="J11:J34">
    <cfRule type="cellIs" priority="52" dxfId="14" operator="greaterThan">
      <formula>J$8+0</formula>
    </cfRule>
  </conditionalFormatting>
  <conditionalFormatting sqref="J11:J34">
    <cfRule type="cellIs" priority="51" dxfId="15" operator="lessThan">
      <formula>J$9+0</formula>
    </cfRule>
  </conditionalFormatting>
  <conditionalFormatting sqref="K11:K34">
    <cfRule type="cellIs" priority="50" dxfId="16" operator="greaterThan">
      <formula>K$8+0</formula>
    </cfRule>
  </conditionalFormatting>
  <conditionalFormatting sqref="K11:K34">
    <cfRule type="cellIs" priority="49" dxfId="17" operator="lessThan">
      <formula>K$9+0</formula>
    </cfRule>
  </conditionalFormatting>
  <conditionalFormatting sqref="L11:L34">
    <cfRule type="cellIs" priority="40" dxfId="18" operator="greaterThan">
      <formula>L$8+0</formula>
    </cfRule>
  </conditionalFormatting>
  <conditionalFormatting sqref="L11:L34">
    <cfRule type="cellIs" priority="39" dxfId="19" operator="lessThan">
      <formula>L$9+0</formula>
    </cfRule>
  </conditionalFormatting>
  <conditionalFormatting sqref="M11:M34">
    <cfRule type="cellIs" priority="34" dxfId="20" operator="greaterThan">
      <formula>M$8+0</formula>
    </cfRule>
  </conditionalFormatting>
  <conditionalFormatting sqref="M11:M34">
    <cfRule type="cellIs" priority="33" dxfId="21" operator="lessThan">
      <formula>M$9+0</formula>
    </cfRule>
  </conditionalFormatting>
  <conditionalFormatting sqref="N11:N34">
    <cfRule type="cellIs" priority="32" dxfId="22" operator="greaterThan">
      <formula>N$8+0</formula>
    </cfRule>
  </conditionalFormatting>
  <conditionalFormatting sqref="N11:N34">
    <cfRule type="cellIs" priority="31" dxfId="23" operator="lessThan">
      <formula>N$9+0</formula>
    </cfRule>
  </conditionalFormatting>
  <conditionalFormatting sqref="O11:O34">
    <cfRule type="cellIs" priority="30" dxfId="24" operator="greaterThan">
      <formula>O$8+0</formula>
    </cfRule>
  </conditionalFormatting>
  <conditionalFormatting sqref="O11:O34">
    <cfRule type="cellIs" priority="29" dxfId="25" operator="lessThan">
      <formula>O$9+0</formula>
    </cfRule>
  </conditionalFormatting>
  <conditionalFormatting sqref="P11:P34">
    <cfRule type="cellIs" priority="28" dxfId="26" operator="greaterThan">
      <formula>P$8+0</formula>
    </cfRule>
  </conditionalFormatting>
  <conditionalFormatting sqref="P11:P34">
    <cfRule type="cellIs" priority="27" dxfId="27" operator="lessThan">
      <formula>P$9+0</formula>
    </cfRule>
  </conditionalFormatting>
  <conditionalFormatting sqref="Q11:Q34">
    <cfRule type="cellIs" priority="26" dxfId="28" operator="greaterThan">
      <formula>Q$8+0</formula>
    </cfRule>
  </conditionalFormatting>
  <conditionalFormatting sqref="Q11:Q34">
    <cfRule type="cellIs" priority="25" dxfId="29" operator="lessThan">
      <formula>Q$9+0</formula>
    </cfRule>
  </conditionalFormatting>
  <conditionalFormatting sqref="R11:R34">
    <cfRule type="cellIs" priority="24" dxfId="30" operator="greaterThan">
      <formula>R$8+0</formula>
    </cfRule>
  </conditionalFormatting>
  <conditionalFormatting sqref="R11:R34">
    <cfRule type="cellIs" priority="23" dxfId="31" operator="lessThan">
      <formula>R$9+0</formula>
    </cfRule>
  </conditionalFormatting>
  <conditionalFormatting sqref="S11:S34">
    <cfRule type="cellIs" priority="22" dxfId="32" operator="greaterThan">
      <formula>S$8+0</formula>
    </cfRule>
  </conditionalFormatting>
  <conditionalFormatting sqref="S11:S34">
    <cfRule type="cellIs" priority="21" dxfId="33" operator="lessThan">
      <formula>S$9+0</formula>
    </cfRule>
  </conditionalFormatting>
  <conditionalFormatting sqref="T11:T34">
    <cfRule type="cellIs" priority="20" dxfId="34" operator="between">
      <formula>T$8+0</formula>
      <formula>T$9+0</formula>
    </cfRule>
  </conditionalFormatting>
  <conditionalFormatting sqref="W11:W34">
    <cfRule type="cellIs" priority="14" dxfId="35" operator="greaterThan">
      <formula>W$8+0</formula>
    </cfRule>
  </conditionalFormatting>
  <conditionalFormatting sqref="W11:W34">
    <cfRule type="cellIs" priority="13" dxfId="36" operator="lessThan">
      <formula>W$9+0</formula>
    </cfRule>
  </conditionalFormatting>
  <conditionalFormatting sqref="X11:X34">
    <cfRule type="cellIs" priority="12" dxfId="37" operator="greaterThan">
      <formula>X$8+0</formula>
    </cfRule>
  </conditionalFormatting>
  <conditionalFormatting sqref="X11:X34">
    <cfRule type="cellIs" priority="11" dxfId="38" operator="lessThan">
      <formula>X$9+0</formula>
    </cfRule>
  </conditionalFormatting>
  <conditionalFormatting sqref="Y11:Y34">
    <cfRule type="cellIs" priority="10" dxfId="39" operator="greaterThan">
      <formula>Y$8+0</formula>
    </cfRule>
  </conditionalFormatting>
  <conditionalFormatting sqref="Y11:Y34">
    <cfRule type="cellIs" priority="9" dxfId="40" operator="lessThan">
      <formula>Y$9+0</formula>
    </cfRule>
  </conditionalFormatting>
  <conditionalFormatting sqref="Z11:Z34">
    <cfRule type="cellIs" priority="8" dxfId="41" operator="greaterThan">
      <formula>Z$8+0</formula>
    </cfRule>
  </conditionalFormatting>
  <conditionalFormatting sqref="Z11:Z34">
    <cfRule type="cellIs" priority="7" dxfId="42" operator="lessThan">
      <formula>Z$9+0</formula>
    </cfRule>
  </conditionalFormatting>
  <conditionalFormatting sqref="AA11:AA34">
    <cfRule type="cellIs" priority="4" dxfId="43" operator="greaterThan">
      <formula>AA$8+0</formula>
    </cfRule>
  </conditionalFormatting>
  <conditionalFormatting sqref="AA11:AA34">
    <cfRule type="cellIs" priority="3" dxfId="44" operator="lessThan">
      <formula>AA$9+0</formula>
    </cfRule>
  </conditionalFormatting>
  <conditionalFormatting sqref="U11:U34">
    <cfRule type="cellIs" priority="2" dxfId="45" operator="between">
      <formula>U$8+0</formula>
      <formula>U$9+0</formula>
    </cfRule>
  </conditionalFormatting>
  <conditionalFormatting sqref="V11:V34">
    <cfRule type="cellIs" priority="1" dxfId="46" operator="between">
      <formula>V$8+0</formula>
      <formula>V$9+0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"/>
  <sheetData>
    <row ht="60.5" r="1">
      <c r="A1" s="80" t="s">
        <v>70</v>
      </c>
      <c r="B1" s="80" t="s">
        <v>71</v>
      </c>
      <c r="C1" s="80" t="s">
        <v>72</v>
      </c>
      <c r="D1" s="80" t="s">
        <v>73</v>
      </c>
      <c r="E1" s="80" t="s">
        <v>74</v>
      </c>
      <c r="F1" s="80" t="s">
        <v>75</v>
      </c>
      <c r="G1" s="80" t="s">
        <v>101</v>
      </c>
      <c r="H1" s="80" t="s">
        <v>77</v>
      </c>
      <c r="I1" s="80" t="s">
        <v>78</v>
      </c>
      <c r="J1" s="80" t="s">
        <v>102</v>
      </c>
      <c r="K1" s="80" t="s">
        <v>102</v>
      </c>
      <c r="L1" s="80" t="s">
        <v>102</v>
      </c>
      <c r="M1" s="80" t="s">
        <v>102</v>
      </c>
      <c r="N1" s="80" t="s">
        <v>79</v>
      </c>
      <c r="O1" s="80" t="s">
        <v>102</v>
      </c>
      <c r="P1" s="80" t="s">
        <v>102</v>
      </c>
      <c r="Q1" s="80" t="s">
        <v>80</v>
      </c>
      <c r="R1" s="80" t="s">
        <v>81</v>
      </c>
      <c r="S1" s="80" t="s">
        <v>82</v>
      </c>
      <c r="T1" s="80" t="s">
        <v>83</v>
      </c>
      <c r="U1" s="80" t="s">
        <v>84</v>
      </c>
      <c r="V1" s="80" t="s">
        <v>85</v>
      </c>
      <c r="W1" s="80" t="s">
        <v>86</v>
      </c>
      <c r="X1" s="80" t="s">
        <v>87</v>
      </c>
      <c r="Y1" s="80" t="s">
        <v>88</v>
      </c>
      <c r="Z1" s="80" t="s">
        <v>89</v>
      </c>
      <c r="AA1" s="80" t="s">
        <v>90</v>
      </c>
      <c r="AB1" s="80" t="s">
        <v>91</v>
      </c>
      <c r="AC1" s="80" t="s">
        <v>92</v>
      </c>
      <c r="AD1" s="80" t="s">
        <v>93</v>
      </c>
      <c r="AE1" s="81" t="s">
        <v>102</v>
      </c>
      <c r="AF1" s="82" t="s">
        <v>94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6" activeCellId="0" sqref="F16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"/>
  <sheetData>
    <row r="1">
      <c r="A1" s="0" t="s">
        <v>103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