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tabRatio="748" firstSheet="6" activeTab="12"/>
  </bookViews>
  <sheets>
    <sheet name="1.炼焦日报表（班日、月）" sheetId="21" r:id="rId1"/>
    <sheet name="_lianjaorb_day_shift" sheetId="28" r:id="rId2"/>
    <sheet name="2.6#焦炉加热制度表（日）" sheetId="17" r:id="rId3"/>
    <sheet name="_jiaore6_day_hour" sheetId="26" r:id="rId4"/>
    <sheet name="2.7#焦炉加热制度表（日） (2)" sheetId="25" r:id="rId5"/>
    <sheet name="_jiaore7_day_hour" sheetId="27" r:id="rId6"/>
    <sheet name="3.煤气调整记录（不定小时级）" sheetId="18" r:id="rId7"/>
    <sheet name="4.炉温记录 (班日)从动态管控系统读取" sheetId="22" r:id="rId8"/>
    <sheet name="_jhlwjic_day_hour" sheetId="30" r:id="rId9"/>
    <sheet name="5.炉温管控(月)从动态管控系统读取或计算" sheetId="23" r:id="rId10"/>
    <sheet name="Sheet2" sheetId="24" r:id="rId11"/>
    <sheet name="9.烟气含H2S与加热煤气对比表" sheetId="11" r:id="rId12"/>
    <sheet name="_dictionary" sheetId="32" r:id="rId13"/>
    <sheet name="_metadata" sheetId="31" state="hidden" r:id="rId14"/>
  </sheets>
  <calcPr calcId="144525"/>
</workbook>
</file>

<file path=xl/sharedStrings.xml><?xml version="1.0" encoding="utf-8"?>
<sst xmlns="http://schemas.openxmlformats.org/spreadsheetml/2006/main" count="387">
  <si>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</si>
  <si>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</si>
  <si>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</si>
  <si>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</si>
  <si>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</si>
  <si>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</si>
  <si>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</si>
  <si>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</si>
  <si>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</si>
  <si>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</si>
  <si>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</si>
  <si>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</si>
  <si>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</si>
  <si>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</si>
  <si>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</si>
  <si>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</si>
  <si>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</si>
  <si>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</si>
  <si>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</si>
  <si>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</si>
  <si>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</si>
  <si>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</si>
  <si>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</si>
  <si>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</si>
  <si>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</si>
  <si>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</si>
  <si>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</si>
  <si>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</si>
  <si>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</si>
  <si>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</si>
  <si>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</si>
  <si>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</si>
  <si>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</si>
  <si>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</si>
  <si>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</si>
  <si>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</si>
  <si>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</si>
  <si>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</si>
  <si>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</si>
  <si>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</si>
  <si>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</si>
  <si>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</si>
  <si>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CK67_L1R_CI_31COGConsumption_1min_avg</t>
  </si>
  <si>
    <t>CK67_L1R_CI_31BFGConsumption_1min_avg</t>
  </si>
  <si>
    <t>CK67_L1R_CI_32COGConsumption_1min_avg</t>
  </si>
  <si>
    <t>CK67_L1R_CI_32BFGConsumption_1min_avg</t>
  </si>
  <si>
    <t>CK67_W_CI_COGCV_evt</t>
  </si>
  <si>
    <t>CK67_W_CI_BFGCV_evt</t>
  </si>
  <si>
    <t>CK67_MESR_CI_6KAvg_10min_evt</t>
  </si>
  <si>
    <t>CK67_MESR_CI_6KPea_10min_evt</t>
  </si>
  <si>
    <t>CK67_W_CI_6KPeaReason_evt</t>
  </si>
  <si>
    <t>CK67_W_CI_6KPeaSolution_evt</t>
  </si>
  <si>
    <t>CK67_MESR_CI_7KAvg_10min_evt</t>
  </si>
  <si>
    <t>CK67_MESR_CI_7KPea_10min_evt</t>
  </si>
  <si>
    <t>CK67_W_CI_7KPeaReason_evt</t>
  </si>
  <si>
    <t>CK67_W_CI_7KPeaSolution_evt</t>
  </si>
  <si>
    <t>CK67_MESR_CI_K1_10min_evt</t>
  </si>
  <si>
    <t>CK67_W_CI_K1Reason_evt</t>
  </si>
  <si>
    <t>CK67_MESR_CI_K2_10min_evt</t>
  </si>
  <si>
    <t>CK67_W_CI_K2Reason_evt</t>
  </si>
  <si>
    <t>CK67_MESR_CI_K3_10min_evt</t>
  </si>
  <si>
    <t>CK67_MESR_CI_NCP_10min_evt</t>
  </si>
  <si>
    <t>CK67_MESR_CI_NCA_10min_evt</t>
  </si>
  <si>
    <t>CK67_W_CI_SingleYield_evt</t>
  </si>
  <si>
    <t>CK67_MESR_CI_SFCA_10min_evt</t>
  </si>
  <si>
    <t>CK67_MESR_CI_TSFCA_10min_evt</t>
  </si>
  <si>
    <t>CK67_MESR_CI_CTAvg_10min_evt</t>
  </si>
  <si>
    <t>CK67_MESR_CI_CTL_10min_evt</t>
  </si>
  <si>
    <t>CK67_MESR_CI_CTS_10min_evt</t>
  </si>
  <si>
    <t>CK67_MESR_CI_CM_10min_evt</t>
  </si>
  <si>
    <t>CK67_MESR_CI_Vdaf_10min_evt</t>
  </si>
  <si>
    <t>CK67_MESR_CI_CC_10min_evt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</si>
  <si>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</si>
  <si>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</si>
  <si>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</si>
  <si>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</si>
  <si>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</si>
  <si>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</si>
  <si>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</si>
  <si>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</si>
  <si>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</si>
  <si>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</si>
  <si>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</si>
  <si>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</si>
  <si>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</si>
  <si>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</si>
  <si>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</si>
  <si>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</si>
  <si>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</si>
  <si>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</si>
  <si>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</si>
  <si>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</si>
  <si>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</si>
  <si>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</si>
  <si>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</si>
  <si>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</si>
  <si>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</si>
  <si>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</si>
  <si>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</si>
  <si>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</si>
  <si>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</si>
  <si>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</si>
  <si>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</si>
  <si>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</si>
  <si>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</si>
  <si>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</si>
  <si>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</si>
  <si>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</si>
  <si>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</si>
  <si>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</si>
  <si>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</si>
  <si>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</si>
  <si>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</si>
  <si>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</si>
  <si>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</si>
  <si>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</si>
  <si>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</si>
  <si>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</si>
  <si>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</si>
  <si>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</si>
  <si>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</si>
  <si>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</si>
  <si>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</si>
  <si>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</si>
  <si>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</si>
  <si>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</si>
  <si>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</si>
  <si>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</si>
  <si>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</si>
  <si>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</si>
  <si>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</si>
  <si>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</si>
  <si>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</si>
  <si>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</si>
  <si>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</si>
  <si>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</si>
  <si>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</si>
  <si>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CK67_L1R_CI_31FT1301COGHePipe_1hour_avg</t>
  </si>
  <si>
    <t>CK67_L1R_CI_31FT1301COGHePipeAcc_1hour_avg</t>
  </si>
  <si>
    <t>CK67_L1R_CI_31FT1304MCOGPusherSide_1hour_avg</t>
  </si>
  <si>
    <t>CK67_L1R_CI_31FT1304MCOGPusherSideAcc_1hour_avg</t>
  </si>
  <si>
    <t>CK67_L1R_CI_31FT1305MCOGCokeSide_1hour_avg</t>
  </si>
  <si>
    <t>CK67_L1R_CI_31FT1305MCOGCokeSideAcc_1hour_avg</t>
  </si>
  <si>
    <t>CK67_L1R_CI_31FT1302BFGPusherSide_1hour_avg</t>
  </si>
  <si>
    <t>CK67_L1R_CI_31FT1302BFGPusherSideAcc_1hour_avg</t>
  </si>
  <si>
    <t>CK67_L1R_CI_31FT1303BFGCokeSide_1hour_avg</t>
  </si>
  <si>
    <t>CK67_L1R_CI_31FT1303BFGCokeSideAcc_1hour_avg</t>
  </si>
  <si>
    <t>CK67_L1R_CI_31PT1301COGHePipe_1hour_avg</t>
  </si>
  <si>
    <t>CK67_L1R_CI_31PT1302COGMainPipe_1hour_avg</t>
  </si>
  <si>
    <t>CK67_L1R_CI_31PT1303BFGHePipe_1hour_avg</t>
  </si>
  <si>
    <t>CK67_L1R_CI_31PT1304MIXGPusherSide_1hour_avg</t>
  </si>
  <si>
    <t>CK67_L1R_CI_31PT1305MIXGCokeSide_1hour_avg</t>
  </si>
  <si>
    <t>CK67_L1R_CI_31TE1301COGPreheaterFr_1hour_avg</t>
  </si>
  <si>
    <t>CK67_L1R_CI_31TE1302COGPreheaterBe_1hour_avg</t>
  </si>
  <si>
    <t>CK67_L1R_CI_31TE1303BFGMainPipe_1hour_avg</t>
  </si>
  <si>
    <t>CK67_L1R_CI_31PT1306FluePusherSide_1hour_avg</t>
  </si>
  <si>
    <t>CK67_L1R_CI_31PT1307FlueCokeSide_1hour_avg</t>
  </si>
  <si>
    <t>CK67_L1R_CI_31TE1304FluePusherSide_1hour_avg</t>
  </si>
  <si>
    <t>CK67_L1R_CI_31TE1305FlueCokeSide_1hour_avg</t>
  </si>
  <si>
    <t>CK67_L1R_CI_31TE1306AGasCollector_1hour_avg</t>
  </si>
  <si>
    <t>CK67_L1R_CI_31PT1311AGasCollector_1hour_avg</t>
  </si>
  <si>
    <t>CK67_L1R_CI_31TE1306BGasCollector_1hour_avg</t>
  </si>
  <si>
    <t>CK67_L1R_CI_31PT1312BGasCollector_1hour_avg</t>
  </si>
  <si>
    <t>CK67_L1R_CI_31PT1308AStdRgPusherSide_1hour_avg</t>
  </si>
  <si>
    <t>CK67_L1R_CI_31PT1308BStdRgPusherSide_1hour_avg</t>
  </si>
  <si>
    <t>CK67_L1R_CI_31PT1308CStdRgPusherSide_1hour_avg</t>
  </si>
  <si>
    <t>CK67_L1R_CI_31PT1308DStdRgPusherSide_1hour_avg</t>
  </si>
  <si>
    <t>CK67_L1R_CI_31PT1309AStdRgCokeSide_1hour_avg</t>
  </si>
  <si>
    <t>CK67_L1R_CI_31PT1309BStdRgCokeSide_1hour_avg</t>
  </si>
  <si>
    <t>CK67_L1R_CI_31PT1309CStdRgCokeSide_1hour_avg</t>
  </si>
  <si>
    <t>CK67_L1R_CI_31PT1309DStdRgCokeSide_1hour_avg</t>
  </si>
  <si>
    <t>CK67_L1R_CI_3AT1301COGCV_1hour_avg</t>
  </si>
  <si>
    <t>CK67_L1R_CI_BFGCV_1hour_avg</t>
  </si>
  <si>
    <t>CK67_ENVR_CI_FGSO2_1hour_avg</t>
  </si>
  <si>
    <t>CK67_ENVR_CI_FGNOX_1hour_avg</t>
  </si>
  <si>
    <t>CK67_ENVR_CI_FGDen_1hour_avg</t>
  </si>
  <si>
    <t>CK67_ENVR_CI_FGO_1hour_avg</t>
  </si>
  <si>
    <t>CK67_ENVR_CI_FGTe_1hour_avg</t>
  </si>
  <si>
    <t>CK67_ENVR_CI_FGVe_1hour_avg</t>
  </si>
  <si>
    <t>CK67_ENVR_CI_SOV_1hour_avg</t>
  </si>
  <si>
    <t>CK67_ENVR_CI_FGHu_1hour_avg</t>
  </si>
  <si>
    <t>CK67_ENVR_CI_FGPr_1hour_avg</t>
  </si>
  <si>
    <t>CK67_ENVR_CI_FGSP_1hour_avg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</si>
  <si>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</si>
  <si>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</si>
  <si>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</si>
  <si>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</si>
  <si>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</si>
  <si>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</si>
  <si>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</si>
  <si>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</si>
  <si>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</si>
  <si>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CK67_L1R_CI_32FT1301COGHePipe_1hour_avg</t>
  </si>
  <si>
    <t>CK67_L1R_CI_32FT1301COGHePipeAcc_1hour_avg</t>
  </si>
  <si>
    <t>CK67_L1R_CI_32FT1304MCOGPusherSide_1hour_avg</t>
  </si>
  <si>
    <t>CK67_L1R_CI_32FT1304MCOGPusherSideAcc_1hour_avg</t>
  </si>
  <si>
    <t>CK67_L1R_CI_32FT1305MCOGCokeSide_1hour_avg</t>
  </si>
  <si>
    <t>CK67_L1R_CI_32FT1305MCOGCokeSideAcc_1hour_avg</t>
  </si>
  <si>
    <t>CK67_L1R_CI_32FT1302BFGPusherSide_1hour_avg</t>
  </si>
  <si>
    <t>CK67_L1R_CI_32FT1302BFGPusherSideAcc_1hour_avg</t>
  </si>
  <si>
    <t>CK67_L1R_CI_32FT1303BFGCokeSide_1hour_avg</t>
  </si>
  <si>
    <t>CK67_L1R_CI_32FT1303BFGCokeSideAcc_1hour_avg</t>
  </si>
  <si>
    <t>CK67_L1R_CI_32PT1301COGHePipe_1hour_avg</t>
  </si>
  <si>
    <t>CK67_L1R_CI_32PT1302COGMainPipe_1hour_avg</t>
  </si>
  <si>
    <t>CK67_L1R_CI_32PT1303BFGHePipe_1hour_avg</t>
  </si>
  <si>
    <t>CK67_L1R_CI_32PT1304MIXGPusherSide_1hour_avg</t>
  </si>
  <si>
    <t>CK67_L1R_CI_32PT1305MIXGCokeSide_1hour_avg</t>
  </si>
  <si>
    <t>CK67_L1R_CI_32TE1301COGPreheaterFr_1hour_avg</t>
  </si>
  <si>
    <t>CK67_L1R_CI_32TE1302COGPreheaterBe_1hour_avg</t>
  </si>
  <si>
    <t>CK67_L1R_CI_32TE1303BFGMainPipe_1hour_avg</t>
  </si>
  <si>
    <t>CK67_L1R_CI_32PT1306FluePusherSide_1hour_avg</t>
  </si>
  <si>
    <t>CK67_L1R_CI_32PT1307FlueCokeSide_1hour_avg</t>
  </si>
  <si>
    <t>CK67_L1R_CI_32TE1304FluePusherSide_1hour_avg</t>
  </si>
  <si>
    <t>CK67_L1R_CI_32TE1305FlueCokeSide_1hour_avg</t>
  </si>
  <si>
    <t>CK67_L1R_CI_32TE1306AGasCollector_1hour_avg</t>
  </si>
  <si>
    <t>CK67_L1R_CI_32PT1321AGasCollector_1hour_avg</t>
  </si>
  <si>
    <t>CK67_L1R_CI_32TE1306BGasCollector_1hour_avg</t>
  </si>
  <si>
    <t>CK67_L1R_CI_32PT1322BGasCollector_1hour_avg</t>
  </si>
  <si>
    <t>CK67_L1R_CI_32PT1308AStdRgPusherSide_1hour_avg</t>
  </si>
  <si>
    <t>CK67_L1R_CI_32PT1308BStdRgPusherSide_1hour_avg</t>
  </si>
  <si>
    <t>CK67_L1R_CI_32PT1308CStdRgPusherSide_1hour_avg</t>
  </si>
  <si>
    <t>CK67_L1R_CI_32PT1308DStdRgPusherSide_1hour_avg</t>
  </si>
  <si>
    <t>CK67_L1R_CI_32PT1309AStdRgCokeSide_1hour_avg</t>
  </si>
  <si>
    <t>CK67_L1R_CI_32PT1309BStdRgCokeSide_1hour_avg</t>
  </si>
  <si>
    <t>CK67_L1R_CI_32PT1309CStdRgCokeSide_1hour_avg</t>
  </si>
  <si>
    <t>CK67_L1R_CI_32PT1309DStdRgCokeSide_1hour_avg</t>
  </si>
  <si>
    <t>新6m</t>
  </si>
  <si>
    <t>日期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</si>
  <si>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</si>
  <si>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</si>
  <si>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</si>
  <si>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</si>
  <si>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</si>
  <si>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</si>
  <si>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</si>
  <si>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</si>
  <si>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</si>
  <si>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</si>
  <si>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</si>
  <si>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</si>
  <si>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</si>
  <si>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</si>
  <si>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</si>
  <si>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</si>
  <si>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</si>
  <si>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</si>
  <si>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</si>
  <si>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</si>
  <si>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</si>
  <si>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</si>
  <si>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</si>
  <si>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</si>
  <si>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</si>
  <si>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</si>
  <si>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</si>
  <si>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</si>
  <si>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</si>
  <si>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</si>
  <si>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</si>
  <si>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</si>
  <si>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</si>
  <si>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</si>
  <si>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</si>
  <si>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</si>
  <si>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</si>
  <si>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</si>
  <si>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</si>
  <si>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</si>
  <si>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</si>
  <si>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</si>
  <si>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</si>
  <si>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</si>
  <si>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</si>
  <si>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</si>
  <si>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</si>
  <si>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</si>
  <si>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</si>
  <si>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</si>
  <si>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</si>
  <si>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</si>
  <si>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</si>
  <si>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</si>
  <si>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</si>
  <si>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</si>
  <si>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</si>
  <si>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</si>
  <si>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炉号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</si>
  <si>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</si>
  <si>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</si>
  <si>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</si>
  <si>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</si>
  <si>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</si>
  <si>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</si>
  <si>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</si>
  <si>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</si>
  <si>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</si>
  <si>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</si>
  <si>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</si>
  <si>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</si>
  <si>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</si>
  <si>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</si>
  <si>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</si>
  <si>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</si>
  <si>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</si>
  <si>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</si>
  <si>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</si>
  <si>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</si>
  <si>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</si>
  <si>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</si>
  <si>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</si>
  <si>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</si>
  <si>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</si>
  <si>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</si>
  <si>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</si>
  <si>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</si>
  <si>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</si>
  <si>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</si>
  <si>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</si>
  <si>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</si>
  <si>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</si>
  <si>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</si>
  <si>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</si>
  <si>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</si>
  <si>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</si>
  <si>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</si>
  <si>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</si>
  <si>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</si>
  <si>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</si>
  <si>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</si>
  <si>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2018年9月焦炉直行温度管控</t>
  </si>
  <si>
    <t>月均偏差</t>
  </si>
  <si>
    <t>6#</t>
  </si>
  <si>
    <t>7#</t>
  </si>
  <si>
    <t>天均偏差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</si>
  <si>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</si>
  <si>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</si>
  <si>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</si>
  <si>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</si>
  <si>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</si>
  <si>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</si>
  <si>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</si>
  <si>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</si>
  <si>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</si>
  <si>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</si>
  <si>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</si>
  <si>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</si>
  <si>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</si>
  <si>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</si>
  <si>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</si>
  <si>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</si>
  <si>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</si>
  <si>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</si>
  <si>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</si>
  <si>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</si>
  <si>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</si>
  <si>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</si>
  <si>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</si>
  <si>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</si>
  <si>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</si>
  <si>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</si>
  <si>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</si>
  <si>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</si>
  <si>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</si>
  <si>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</si>
  <si>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version</t>
  </si>
  <si>
    <t>CO2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</si>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</sst>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176" formatCode="m&quot;月&quot;d&quot;日&quot;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;[Red]0.00"/>
    <numFmt numFmtId="44" formatCode="_ &quot;￥&quot;* #,##0.00_ ;_ &quot;￥&quot;* \-#,##0.00_ ;_ &quot;￥&quot;* &quot;-&quot;??_ ;_ @_ "/>
    <numFmt numFmtId="178" formatCode="yyyy/m"/>
    <numFmt numFmtId="179" formatCode="0_ 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5" borderId="32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4" fillId="19" borderId="28" applyNumberFormat="0" applyAlignment="0" applyProtection="0">
      <alignment vertical="center"/>
    </xf>
    <xf numFmtId="0" fontId="44" fillId="19" borderId="25" applyNumberFormat="0" applyAlignment="0" applyProtection="0">
      <alignment vertical="center"/>
    </xf>
    <xf numFmtId="0" fontId="32" fillId="14" borderId="27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3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14" fontId="0" fillId="3" borderId="1" xfId="0" applyNumberFormat="1" applyFill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14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10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3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3" xfId="52" applyFont="1" applyBorder="1" applyAlignment="1">
      <alignment horizontal="center" vertical="center" wrapText="1"/>
    </xf>
    <xf numFmtId="20" fontId="14" fillId="0" borderId="13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3" xfId="49" applyBorder="1" applyAlignment="1" applyProtection="1">
      <alignment horizontal="center" vertical="center" wrapText="1"/>
    </xf>
    <xf numFmtId="0" fontId="16" fillId="0" borderId="13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4" xfId="49" applyFont="1" applyBorder="1" applyAlignment="1" applyProtection="1">
      <alignment horizontal="center"/>
    </xf>
    <xf numFmtId="0" fontId="0" fillId="0" borderId="15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5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9" fillId="0" borderId="12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21" fillId="0" borderId="19" xfId="52" applyFont="1" applyBorder="1" applyAlignment="1">
      <alignment horizontal="center" wrapText="1"/>
    </xf>
    <xf numFmtId="0" fontId="19" fillId="0" borderId="20" xfId="52" applyFont="1" applyBorder="1" applyAlignment="1">
      <alignment horizontal="center" vertical="center" wrapText="1"/>
    </xf>
    <xf numFmtId="0" fontId="19" fillId="0" borderId="10" xfId="52" applyFont="1" applyBorder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1" fillId="0" borderId="21" xfId="52" applyFont="1" applyBorder="1" applyAlignment="1">
      <alignment horizontal="center" wrapText="1"/>
    </xf>
    <xf numFmtId="0" fontId="21" fillId="0" borderId="22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7" fillId="0" borderId="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2" xfId="0" applyFont="1" applyBorder="1" applyAlignment="1">
      <alignment horizontal="center" vertical="center" wrapText="1"/>
    </xf>
    <xf numFmtId="179" fontId="21" fillId="0" borderId="12" xfId="0" applyNumberFormat="1" applyFont="1" applyBorder="1" applyAlignment="1">
      <alignment horizontal="center" vertical="center" wrapText="1"/>
    </xf>
    <xf numFmtId="179" fontId="23" fillId="5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9" fontId="21" fillId="0" borderId="1" xfId="0" applyNumberFormat="1" applyFont="1" applyBorder="1" applyAlignment="1">
      <alignment horizontal="center" vertical="center" wrapText="1"/>
    </xf>
    <xf numFmtId="179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9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7" fontId="21" fillId="0" borderId="12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0" fillId="0" borderId="24" xfId="0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13.5"/>
  <cols>
    <col min="1" max="1" width="11.375" style="109" customWidth="1"/>
    <col min="2" max="2" width="11.375" customWidth="1"/>
    <col min="3" max="12" width="6.125" customWidth="1"/>
    <col min="13" max="16" width="7.5" customWidth="1"/>
  </cols>
  <sheetData>
    <row r="1" ht="21" spans="2:34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</row>
    <row r="2" ht="25.5" customHeight="1" spans="1:40">
      <c r="A2" s="111"/>
      <c r="B2" s="112"/>
      <c r="C2" s="113" t="s">
        <v>1</v>
      </c>
      <c r="D2" s="113"/>
      <c r="E2" s="113"/>
      <c r="F2" s="113" t="s">
        <v>2</v>
      </c>
      <c r="G2" s="113"/>
      <c r="H2" s="113"/>
      <c r="I2" s="113" t="s">
        <v>3</v>
      </c>
      <c r="J2" s="113"/>
      <c r="K2" s="123" t="s">
        <v>4</v>
      </c>
      <c r="L2" s="123" t="s">
        <v>5</v>
      </c>
      <c r="M2" s="124" t="s">
        <v>6</v>
      </c>
      <c r="N2" s="125" t="s">
        <v>7</v>
      </c>
      <c r="O2" s="124" t="s">
        <v>8</v>
      </c>
      <c r="P2" s="126" t="s">
        <v>9</v>
      </c>
      <c r="Q2" s="126"/>
      <c r="R2" s="126"/>
      <c r="S2" s="126"/>
      <c r="T2" s="126" t="s">
        <v>10</v>
      </c>
      <c r="U2" s="126"/>
      <c r="V2" s="126"/>
      <c r="W2" s="126"/>
      <c r="X2" s="126" t="s">
        <v>11</v>
      </c>
      <c r="Y2" s="134" t="s">
        <v>12</v>
      </c>
      <c r="Z2" s="126" t="s">
        <v>13</v>
      </c>
      <c r="AA2" s="134" t="s">
        <v>14</v>
      </c>
      <c r="AB2" s="126" t="s">
        <v>15</v>
      </c>
      <c r="AC2" s="113" t="s">
        <v>16</v>
      </c>
      <c r="AD2" s="113"/>
      <c r="AE2" s="123" t="s">
        <v>17</v>
      </c>
      <c r="AF2" s="113" t="s">
        <v>18</v>
      </c>
      <c r="AG2" s="113" t="s">
        <v>19</v>
      </c>
      <c r="AH2" s="138" t="s">
        <v>20</v>
      </c>
      <c r="AI2" s="113" t="s">
        <v>21</v>
      </c>
      <c r="AJ2" s="113"/>
      <c r="AK2" s="113"/>
      <c r="AL2" s="113" t="s">
        <v>22</v>
      </c>
      <c r="AM2" s="113" t="s">
        <v>23</v>
      </c>
      <c r="AN2" s="139" t="s">
        <v>24</v>
      </c>
    </row>
    <row r="3" ht="36" spans="1:40">
      <c r="A3" s="111"/>
      <c r="B3" s="114"/>
      <c r="C3" s="115" t="s">
        <v>25</v>
      </c>
      <c r="D3" s="115" t="s">
        <v>26</v>
      </c>
      <c r="E3" s="115" t="s">
        <v>27</v>
      </c>
      <c r="F3" s="115" t="s">
        <v>28</v>
      </c>
      <c r="G3" s="115" t="s">
        <v>26</v>
      </c>
      <c r="H3" s="115" t="s">
        <v>27</v>
      </c>
      <c r="I3" s="115" t="s">
        <v>29</v>
      </c>
      <c r="J3" s="115" t="s">
        <v>30</v>
      </c>
      <c r="K3" s="127"/>
      <c r="L3" s="127"/>
      <c r="M3" s="128"/>
      <c r="N3" s="129"/>
      <c r="O3" s="128"/>
      <c r="P3" s="128" t="s">
        <v>31</v>
      </c>
      <c r="Q3" s="115" t="s">
        <v>32</v>
      </c>
      <c r="R3" s="131" t="s">
        <v>33</v>
      </c>
      <c r="S3" s="131" t="s">
        <v>34</v>
      </c>
      <c r="T3" s="115" t="s">
        <v>35</v>
      </c>
      <c r="U3" s="115" t="s">
        <v>32</v>
      </c>
      <c r="V3" s="131" t="s">
        <v>33</v>
      </c>
      <c r="W3" s="131" t="s">
        <v>34</v>
      </c>
      <c r="X3" s="132"/>
      <c r="Y3" s="135"/>
      <c r="Z3" s="132"/>
      <c r="AA3" s="135"/>
      <c r="AB3" s="132"/>
      <c r="AC3" s="115" t="s">
        <v>36</v>
      </c>
      <c r="AD3" s="115" t="s">
        <v>37</v>
      </c>
      <c r="AE3" s="127"/>
      <c r="AF3" s="115"/>
      <c r="AG3" s="115"/>
      <c r="AH3" s="15"/>
      <c r="AI3" s="115" t="s">
        <v>38</v>
      </c>
      <c r="AJ3" s="115" t="s">
        <v>39</v>
      </c>
      <c r="AK3" s="115" t="s">
        <v>40</v>
      </c>
      <c r="AL3" s="115"/>
      <c r="AM3" s="115"/>
      <c r="AN3" s="140"/>
    </row>
    <row r="4" s="107" customFormat="1" ht="67.5" spans="1:40">
      <c r="A4" s="116"/>
      <c r="B4" s="75" t="s">
        <v>41</v>
      </c>
      <c r="C4" s="106" t="s">
        <v>42</v>
      </c>
      <c r="D4" s="106" t="s">
        <v>43</v>
      </c>
      <c r="E4" s="106" t="e">
        <f>(C4*K4+D4*L4)/10^6</f>
        <v>#VALUE!</v>
      </c>
      <c r="F4" s="106" t="s">
        <v>44</v>
      </c>
      <c r="G4" s="106" t="s">
        <v>45</v>
      </c>
      <c r="H4" s="106" t="e">
        <f>(F4*K4+G4*L4)/10^6</f>
        <v>#VALUE!</v>
      </c>
      <c r="I4" s="106" t="e">
        <f>C4+F4</f>
        <v>#VALUE!</v>
      </c>
      <c r="J4" s="106" t="e">
        <f>D4+G4</f>
        <v>#VALUE!</v>
      </c>
      <c r="K4" s="130" t="s">
        <v>46</v>
      </c>
      <c r="L4" s="130" t="s">
        <v>47</v>
      </c>
      <c r="M4" s="106" t="e">
        <f>(E4+H4)/AH4*1000-31*(AL4-7)</f>
        <v>#VALUE!</v>
      </c>
      <c r="N4" s="106" t="e">
        <f>(E4+H4)/AD4/AE4</f>
        <v>#VALUE!</v>
      </c>
      <c r="O4" s="106" t="e">
        <f>I4/J4*100</f>
        <v>#VALUE!</v>
      </c>
      <c r="P4" s="106" t="s">
        <v>48</v>
      </c>
      <c r="Q4" s="106" t="s">
        <v>49</v>
      </c>
      <c r="R4" s="133" t="s">
        <v>50</v>
      </c>
      <c r="S4" s="133" t="s">
        <v>51</v>
      </c>
      <c r="T4" s="106" t="s">
        <v>52</v>
      </c>
      <c r="U4" s="106" t="s">
        <v>53</v>
      </c>
      <c r="V4" s="133" t="s">
        <v>54</v>
      </c>
      <c r="W4" s="133" t="s">
        <v>55</v>
      </c>
      <c r="X4" s="106" t="s">
        <v>56</v>
      </c>
      <c r="Y4" s="136" t="s">
        <v>57</v>
      </c>
      <c r="Z4" s="106" t="s">
        <v>58</v>
      </c>
      <c r="AA4" s="136" t="s">
        <v>59</v>
      </c>
      <c r="AB4" s="106" t="s">
        <v>60</v>
      </c>
      <c r="AC4" s="106" t="s">
        <v>61</v>
      </c>
      <c r="AD4" s="106" t="s">
        <v>62</v>
      </c>
      <c r="AE4" s="137" t="s">
        <v>63</v>
      </c>
      <c r="AF4" s="133" t="e">
        <f>AE4*AD4</f>
        <v>#VALUE!</v>
      </c>
      <c r="AG4" s="106" t="s">
        <v>64</v>
      </c>
      <c r="AH4" s="106" t="s">
        <v>65</v>
      </c>
      <c r="AI4" s="106" t="s">
        <v>66</v>
      </c>
      <c r="AJ4" s="106" t="s">
        <v>67</v>
      </c>
      <c r="AK4" s="106" t="s">
        <v>68</v>
      </c>
      <c r="AL4" s="106" t="s">
        <v>69</v>
      </c>
      <c r="AM4" s="106" t="s">
        <v>70</v>
      </c>
      <c r="AN4" s="141" t="s">
        <v>71</v>
      </c>
    </row>
    <row r="5" spans="2:40">
      <c r="B5" s="117" t="s">
        <v>72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102"/>
    </row>
    <row r="6" spans="2:40">
      <c r="B6" s="117" t="s">
        <v>73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102"/>
    </row>
    <row r="7" spans="2:40">
      <c r="B7" s="117" t="s">
        <v>74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8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102"/>
    </row>
    <row r="8" ht="14.25" spans="2:40">
      <c r="B8" s="119" t="s">
        <v>75</v>
      </c>
      <c r="C8" s="120">
        <f t="shared" ref="C8:O8" si="0">SUM(C5:C7)/3</f>
        <v>0</v>
      </c>
      <c r="D8" s="120">
        <f t="shared" si="0"/>
        <v>0</v>
      </c>
      <c r="E8" s="120" t="e">
        <f t="shared" si="0"/>
        <v>#VALUE!</v>
      </c>
      <c r="F8" s="120">
        <f t="shared" si="0"/>
        <v>0</v>
      </c>
      <c r="G8" s="120">
        <f t="shared" si="0"/>
        <v>0</v>
      </c>
      <c r="H8" s="120" t="e">
        <f t="shared" si="0"/>
        <v>#VALUE!</v>
      </c>
      <c r="I8" s="120" t="e">
        <f t="shared" si="0"/>
        <v>#VALUE!</v>
      </c>
      <c r="J8" s="120" t="e">
        <f t="shared" si="0"/>
        <v>#VALUE!</v>
      </c>
      <c r="K8" s="120">
        <f t="shared" si="0"/>
        <v>0</v>
      </c>
      <c r="L8" s="120">
        <f t="shared" si="0"/>
        <v>0</v>
      </c>
      <c r="M8" s="120" t="e">
        <f t="shared" si="0"/>
        <v>#VALUE!</v>
      </c>
      <c r="N8" s="120" t="e">
        <f t="shared" si="0"/>
        <v>#VALUE!</v>
      </c>
      <c r="O8" s="120" t="e">
        <f t="shared" si="0"/>
        <v>#VALUE!</v>
      </c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42"/>
    </row>
    <row r="9" spans="1:2">
      <c r="A9" s="121"/>
      <c r="B9" s="121"/>
    </row>
    <row r="10" spans="1:2">
      <c r="A10" s="121"/>
      <c r="B10" s="121"/>
    </row>
    <row r="11" spans="1:2">
      <c r="A11" s="121"/>
      <c r="B11" s="121"/>
    </row>
    <row r="12" spans="1:2">
      <c r="A12" s="121"/>
      <c r="B12" s="121"/>
    </row>
    <row r="13" spans="1:2">
      <c r="A13" s="121"/>
      <c r="B13" s="121"/>
    </row>
    <row r="14" s="108" customFormat="1" ht="39.6" customHeight="1" spans="1:32">
      <c r="A14" s="122" t="s">
        <v>76</v>
      </c>
      <c r="B14" s="122"/>
      <c r="E14" s="108" t="s">
        <v>77</v>
      </c>
      <c r="H14" s="108" t="s">
        <v>77</v>
      </c>
      <c r="I14" s="108" t="s">
        <v>78</v>
      </c>
      <c r="J14" s="108" t="s">
        <v>79</v>
      </c>
      <c r="K14" s="108">
        <v>17300</v>
      </c>
      <c r="L14" s="108">
        <v>3350</v>
      </c>
      <c r="M14" s="108" t="s">
        <v>80</v>
      </c>
      <c r="N14" s="108" t="s">
        <v>81</v>
      </c>
      <c r="O14" s="108" t="s">
        <v>82</v>
      </c>
      <c r="AF14" s="108" t="s">
        <v>83</v>
      </c>
    </row>
    <row r="15" ht="23.45" customHeight="1" spans="1:32">
      <c r="A15" s="122" t="s">
        <v>84</v>
      </c>
      <c r="B15" s="122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8" customFormat="1" ht="81" spans="1:32">
      <c r="A16" s="122" t="s">
        <v>85</v>
      </c>
      <c r="B16" s="122"/>
      <c r="E16" s="108" t="str">
        <f ca="1">_xlfn.FORMULATEXT(E15)</f>
        <v>=(C15*K15+D15*L15)/10^6</v>
      </c>
      <c r="H16" s="108" t="str">
        <f ca="1">_xlfn.FORMULATEXT(H15)</f>
        <v>=(F15*K15+G15*L15)/10^6</v>
      </c>
      <c r="I16" s="108" t="str">
        <f ca="1">_xlfn.FORMULATEXT(I15)</f>
        <v>=C15+F15</v>
      </c>
      <c r="J16" s="108" t="str">
        <f ca="1">_xlfn.FORMULATEXT(J15)</f>
        <v>=D15+G15</v>
      </c>
      <c r="M16" s="108" t="str">
        <f ca="1">_xlfn.FORMULATEXT(M15)</f>
        <v>=(E15+H15)/AH15*1000-31*(AL15-7)</v>
      </c>
      <c r="N16" s="108" t="str">
        <f ca="1" t="shared" ref="N16:O16" si="1">_xlfn.FORMULATEXT(N15)</f>
        <v>=(E15+H15)/AD15/AE15</v>
      </c>
      <c r="O16" s="108" t="str">
        <f ca="1" t="shared" si="1"/>
        <v>=I15/J15*100</v>
      </c>
      <c r="AF16" s="108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4" sqref="B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286</v>
      </c>
      <c r="B1" s="26" t="s">
        <v>328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227</v>
      </c>
      <c r="B2" s="28" t="s">
        <v>329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289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330</v>
      </c>
      <c r="AL3" s="31" t="s">
        <v>331</v>
      </c>
      <c r="AM3" s="32"/>
      <c r="AN3" s="31"/>
      <c r="AP3" s="31" t="s">
        <v>332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0.105048054318274</v>
      </c>
      <c r="D4" s="30">
        <f ca="1" t="shared" si="0"/>
        <v>0</v>
      </c>
      <c r="E4" s="30">
        <f ca="1" t="shared" si="0"/>
        <v>22.7454911582897</v>
      </c>
      <c r="F4" s="30">
        <f ca="1" t="shared" si="0"/>
        <v>0</v>
      </c>
      <c r="G4" s="30">
        <f ca="1" t="shared" si="0"/>
        <v>0</v>
      </c>
      <c r="H4" s="30">
        <f ca="1" t="shared" si="0"/>
        <v>6.67966588523866</v>
      </c>
      <c r="I4" s="30">
        <f ca="1" t="shared" si="0"/>
        <v>0</v>
      </c>
      <c r="J4" s="30">
        <f ca="1" t="shared" si="0"/>
        <v>17.8239215177645</v>
      </c>
      <c r="K4" s="30">
        <f ca="1" t="shared" si="0"/>
        <v>12.5321322564205</v>
      </c>
      <c r="L4" s="30">
        <f ca="1" t="shared" si="0"/>
        <v>0.816261054706013</v>
      </c>
      <c r="M4" s="30">
        <f ca="1" t="shared" si="0"/>
        <v>24.8638029156684</v>
      </c>
      <c r="N4" s="30">
        <f ca="1" t="shared" si="0"/>
        <v>19.814511635939</v>
      </c>
      <c r="O4" s="30">
        <f ca="1" t="shared" si="0"/>
        <v>18.017291537603</v>
      </c>
      <c r="P4" s="30">
        <f ca="1" t="shared" si="0"/>
        <v>7.44900817691371</v>
      </c>
      <c r="Q4" s="30">
        <f ca="1" t="shared" si="0"/>
        <v>0</v>
      </c>
      <c r="R4" s="30">
        <f ca="1" t="shared" si="0"/>
        <v>17.3009545909392</v>
      </c>
      <c r="S4" s="30">
        <f ca="1" t="shared" si="0"/>
        <v>10.8789515906979</v>
      </c>
      <c r="T4" s="30">
        <f ca="1" t="shared" si="0"/>
        <v>0</v>
      </c>
      <c r="U4" s="30">
        <f ca="1" t="shared" si="0"/>
        <v>-14.9548174659129</v>
      </c>
      <c r="V4" s="30">
        <f ca="1" t="shared" si="0"/>
        <v>0</v>
      </c>
      <c r="W4" s="30">
        <f ca="1" t="shared" si="0"/>
        <v>0</v>
      </c>
      <c r="X4" s="30">
        <f ca="1" t="shared" si="0"/>
        <v>-20.0728148091769</v>
      </c>
      <c r="Y4" s="30">
        <f ca="1" t="shared" si="0"/>
        <v>5.7840623133862</v>
      </c>
      <c r="Z4" s="30">
        <f ca="1" t="shared" si="0"/>
        <v>24.8315093118833</v>
      </c>
      <c r="AA4" s="30">
        <f ca="1" t="shared" si="0"/>
        <v>0</v>
      </c>
      <c r="AB4" s="30">
        <f ca="1" t="shared" si="0"/>
        <v>16.774455491734</v>
      </c>
      <c r="AC4" s="30">
        <f ca="1" t="shared" si="0"/>
        <v>0</v>
      </c>
      <c r="AD4" s="30">
        <f ca="1" t="shared" si="0"/>
        <v>0</v>
      </c>
      <c r="AE4" s="30">
        <f ca="1" t="shared" si="0"/>
        <v>-19.054738218005</v>
      </c>
      <c r="AF4" s="30">
        <f ca="1" t="shared" si="0"/>
        <v>-0.877498470139665</v>
      </c>
      <c r="AG4" s="30">
        <f ca="1">AVERAGE(B4:AF4)</f>
        <v>4.88571608155703</v>
      </c>
      <c r="AL4" s="33">
        <f ca="1">1250+RANDBETWEEN(-1,1)*RAND()*30</f>
        <v>1250</v>
      </c>
      <c r="AM4" s="34">
        <v>1</v>
      </c>
      <c r="AN4" s="35">
        <f ca="1">1290+RANDBETWEEN(-1,1)*RAND()*30</f>
        <v>1298.81648518173</v>
      </c>
      <c r="AP4" s="33">
        <f ca="1">1250+RANDBETWEEN(-1,1)*RAND()*30</f>
        <v>1246.38029647304</v>
      </c>
      <c r="AQ4" s="34">
        <v>1</v>
      </c>
      <c r="AR4" s="35">
        <f ca="1">1290+RANDBETWEEN(-1,1)*RAND()*30</f>
        <v>1279.73086014699</v>
      </c>
    </row>
    <row r="5" spans="1:44">
      <c r="A5" s="29">
        <v>2</v>
      </c>
      <c r="B5" s="30">
        <f ca="1" t="shared" ref="B5:Q28" si="1">RANDBETWEEN(-1,1)*RAND()*25</f>
        <v>-7.97165128691161</v>
      </c>
      <c r="C5" s="30">
        <f ca="1" t="shared" si="0"/>
        <v>-3.49629479816997</v>
      </c>
      <c r="D5" s="30">
        <f ca="1" t="shared" si="0"/>
        <v>16.3463207343887</v>
      </c>
      <c r="E5" s="30">
        <f ca="1" t="shared" si="0"/>
        <v>11.572921013963</v>
      </c>
      <c r="F5" s="30">
        <f ca="1" t="shared" si="0"/>
        <v>-8.27817096909994</v>
      </c>
      <c r="G5" s="30">
        <f ca="1" t="shared" si="0"/>
        <v>11.9114540584967</v>
      </c>
      <c r="H5" s="30">
        <f ca="1" t="shared" si="0"/>
        <v>0</v>
      </c>
      <c r="I5" s="30">
        <f ca="1" t="shared" si="0"/>
        <v>0</v>
      </c>
      <c r="J5" s="30">
        <f ca="1" t="shared" si="0"/>
        <v>14.1364539259998</v>
      </c>
      <c r="K5" s="30">
        <f ca="1" t="shared" si="0"/>
        <v>17.3023186113715</v>
      </c>
      <c r="L5" s="30">
        <f ca="1" t="shared" si="0"/>
        <v>0</v>
      </c>
      <c r="M5" s="30">
        <f ca="1" t="shared" si="0"/>
        <v>0.138587523179418</v>
      </c>
      <c r="N5" s="30">
        <f ca="1" t="shared" si="0"/>
        <v>0</v>
      </c>
      <c r="O5" s="30">
        <f ca="1" t="shared" si="0"/>
        <v>-15.1414882648011</v>
      </c>
      <c r="P5" s="30">
        <f ca="1" t="shared" si="0"/>
        <v>0</v>
      </c>
      <c r="Q5" s="30">
        <f ca="1" t="shared" si="0"/>
        <v>16.891592522609</v>
      </c>
      <c r="R5" s="30">
        <f ca="1" t="shared" si="0"/>
        <v>15.8035246749128</v>
      </c>
      <c r="S5" s="30">
        <f ca="1" t="shared" si="0"/>
        <v>20.1870154733789</v>
      </c>
      <c r="T5" s="30">
        <f ca="1" t="shared" si="0"/>
        <v>0</v>
      </c>
      <c r="U5" s="30">
        <f ca="1" t="shared" si="0"/>
        <v>0</v>
      </c>
      <c r="V5" s="30">
        <f ca="1" t="shared" si="0"/>
        <v>-16.3625252846256</v>
      </c>
      <c r="W5" s="30">
        <f ca="1" t="shared" si="0"/>
        <v>-1.08473536978204</v>
      </c>
      <c r="X5" s="30">
        <f ca="1" t="shared" si="0"/>
        <v>0</v>
      </c>
      <c r="Y5" s="30">
        <f ca="1" t="shared" si="0"/>
        <v>-20.7857573263995</v>
      </c>
      <c r="Z5" s="30">
        <f ca="1" t="shared" si="0"/>
        <v>-5.32294540004677</v>
      </c>
      <c r="AA5" s="30">
        <f ca="1" t="shared" si="0"/>
        <v>9.42871536821542</v>
      </c>
      <c r="AB5" s="30">
        <f ca="1" t="shared" si="0"/>
        <v>24.5691087395917</v>
      </c>
      <c r="AC5" s="30">
        <f ca="1" t="shared" si="0"/>
        <v>-14.1352978026904</v>
      </c>
      <c r="AD5" s="30">
        <f ca="1" t="shared" si="0"/>
        <v>4.23751491837933</v>
      </c>
      <c r="AE5" s="30">
        <f ca="1" t="shared" si="0"/>
        <v>-20.4733038326052</v>
      </c>
      <c r="AF5" s="30">
        <f ca="1" t="shared" si="0"/>
        <v>8.93176047228323</v>
      </c>
      <c r="AG5" s="30">
        <f ca="1" t="shared" ref="AG5:AG59" si="2">AVERAGE(B5:AF5)</f>
        <v>1.88403605489153</v>
      </c>
      <c r="AL5" s="33">
        <f ca="1" t="shared" ref="AL5:AL59" si="3">1250+RANDBETWEEN(-1,1)*RAND()*30</f>
        <v>1243.28885252032</v>
      </c>
      <c r="AM5" s="36">
        <v>2</v>
      </c>
      <c r="AN5" s="35">
        <f ca="1" t="shared" ref="AN5:AN59" si="4">1290+RANDBETWEEN(-1,1)*RAND()*30</f>
        <v>1269.2785508292</v>
      </c>
      <c r="AP5" s="33">
        <f ca="1" t="shared" ref="AP5:AP59" si="5">1250+RANDBETWEEN(-1,1)*RAND()*30</f>
        <v>1250</v>
      </c>
      <c r="AQ5" s="36">
        <v>2</v>
      </c>
      <c r="AR5" s="35">
        <f ca="1" t="shared" ref="AR5:AR59" si="6">1290+RANDBETWEEN(-1,1)*RAND()*30</f>
        <v>1275.60593148363</v>
      </c>
    </row>
    <row r="6" spans="1:44">
      <c r="A6" s="29">
        <v>3</v>
      </c>
      <c r="B6" s="30">
        <f ca="1" t="shared" si="1"/>
        <v>10.8944933390266</v>
      </c>
      <c r="C6" s="30">
        <f ca="1" t="shared" si="0"/>
        <v>0</v>
      </c>
      <c r="D6" s="30">
        <f ca="1" t="shared" si="0"/>
        <v>23.8694894619995</v>
      </c>
      <c r="E6" s="30">
        <f ca="1" t="shared" si="0"/>
        <v>-14.461815324372</v>
      </c>
      <c r="F6" s="30">
        <f ca="1" t="shared" si="0"/>
        <v>13.5793667832822</v>
      </c>
      <c r="G6" s="30">
        <f ca="1" t="shared" si="0"/>
        <v>0</v>
      </c>
      <c r="H6" s="30">
        <f ca="1" t="shared" si="0"/>
        <v>0</v>
      </c>
      <c r="I6" s="30">
        <f ca="1" t="shared" si="0"/>
        <v>0</v>
      </c>
      <c r="J6" s="30">
        <f ca="1" t="shared" si="0"/>
        <v>-1.74369796041519</v>
      </c>
      <c r="K6" s="30">
        <f ca="1" t="shared" si="0"/>
        <v>-6.07780260238087</v>
      </c>
      <c r="L6" s="30">
        <f ca="1" t="shared" si="0"/>
        <v>4.23575437638016</v>
      </c>
      <c r="M6" s="30">
        <f ca="1" t="shared" si="0"/>
        <v>-21.54351535464</v>
      </c>
      <c r="N6" s="30">
        <f ca="1" t="shared" si="0"/>
        <v>12.4618594638514</v>
      </c>
      <c r="O6" s="30">
        <f ca="1" t="shared" si="0"/>
        <v>0</v>
      </c>
      <c r="P6" s="30">
        <f ca="1" t="shared" si="0"/>
        <v>0</v>
      </c>
      <c r="Q6" s="30">
        <f ca="1" t="shared" si="0"/>
        <v>-3.43886311561253</v>
      </c>
      <c r="R6" s="30">
        <f ca="1" t="shared" si="0"/>
        <v>0</v>
      </c>
      <c r="S6" s="30">
        <f ca="1" t="shared" si="0"/>
        <v>23.2155556416038</v>
      </c>
      <c r="T6" s="30">
        <f ca="1" t="shared" si="0"/>
        <v>-3.6653247755582</v>
      </c>
      <c r="U6" s="30">
        <f ca="1" t="shared" si="0"/>
        <v>-9.85484015323063</v>
      </c>
      <c r="V6" s="30">
        <f ca="1" t="shared" si="0"/>
        <v>-23.2788925779895</v>
      </c>
      <c r="W6" s="30">
        <f ca="1" t="shared" si="0"/>
        <v>-1.92131916226101</v>
      </c>
      <c r="X6" s="30">
        <f ca="1" t="shared" si="0"/>
        <v>0</v>
      </c>
      <c r="Y6" s="30">
        <f ca="1" t="shared" si="0"/>
        <v>0</v>
      </c>
      <c r="Z6" s="30">
        <f ca="1" t="shared" si="0"/>
        <v>-5.89422166471442</v>
      </c>
      <c r="AA6" s="30">
        <f ca="1" t="shared" si="0"/>
        <v>0</v>
      </c>
      <c r="AB6" s="30">
        <f ca="1" t="shared" si="0"/>
        <v>0</v>
      </c>
      <c r="AC6" s="30">
        <f ca="1" t="shared" si="0"/>
        <v>0</v>
      </c>
      <c r="AD6" s="30">
        <f ca="1" t="shared" si="0"/>
        <v>19.3806128559596</v>
      </c>
      <c r="AE6" s="30">
        <f ca="1" t="shared" si="0"/>
        <v>0</v>
      </c>
      <c r="AF6" s="30">
        <f ca="1" t="shared" si="0"/>
        <v>0</v>
      </c>
      <c r="AG6" s="30">
        <f ca="1" t="shared" si="2"/>
        <v>0.508285136481573</v>
      </c>
      <c r="AL6" s="33">
        <f ca="1" t="shared" si="3"/>
        <v>1272.63115664275</v>
      </c>
      <c r="AM6" s="36">
        <v>3</v>
      </c>
      <c r="AN6" s="35">
        <f ca="1" t="shared" si="4"/>
        <v>1317.45333246372</v>
      </c>
      <c r="AP6" s="33">
        <f ca="1" t="shared" si="5"/>
        <v>1275.91255521512</v>
      </c>
      <c r="AQ6" s="36">
        <v>3</v>
      </c>
      <c r="AR6" s="35">
        <f ca="1" t="shared" si="6"/>
        <v>1305.55004814388</v>
      </c>
    </row>
    <row r="7" spans="1:44">
      <c r="A7" s="29">
        <v>4</v>
      </c>
      <c r="B7" s="30">
        <f ca="1" t="shared" si="1"/>
        <v>0</v>
      </c>
      <c r="C7" s="30">
        <f ca="1" t="shared" si="0"/>
        <v>-16.5067682266884</v>
      </c>
      <c r="D7" s="30">
        <f ca="1" t="shared" si="0"/>
        <v>0</v>
      </c>
      <c r="E7" s="30">
        <f ca="1" t="shared" si="0"/>
        <v>0</v>
      </c>
      <c r="F7" s="30">
        <f ca="1" t="shared" si="0"/>
        <v>-24.0768762052603</v>
      </c>
      <c r="G7" s="30">
        <f ca="1" t="shared" si="0"/>
        <v>13.7454438113306</v>
      </c>
      <c r="H7" s="30">
        <f ca="1" t="shared" si="0"/>
        <v>-20.5015328569341</v>
      </c>
      <c r="I7" s="30">
        <f ca="1" t="shared" si="0"/>
        <v>0</v>
      </c>
      <c r="J7" s="30">
        <f ca="1" t="shared" si="0"/>
        <v>0</v>
      </c>
      <c r="K7" s="30">
        <f ca="1" t="shared" si="0"/>
        <v>0.416697270929223</v>
      </c>
      <c r="L7" s="30">
        <f ca="1" t="shared" si="0"/>
        <v>0</v>
      </c>
      <c r="M7" s="30">
        <f ca="1" t="shared" si="0"/>
        <v>18.6665104332691</v>
      </c>
      <c r="N7" s="30">
        <f ca="1" t="shared" si="0"/>
        <v>15.5503962925013</v>
      </c>
      <c r="O7" s="30">
        <f ca="1" t="shared" si="0"/>
        <v>2.04319673902181</v>
      </c>
      <c r="P7" s="30">
        <f ca="1" t="shared" si="0"/>
        <v>5.74117876309674</v>
      </c>
      <c r="Q7" s="30">
        <f ca="1" t="shared" si="0"/>
        <v>-9.41675472151339</v>
      </c>
      <c r="R7" s="30">
        <f ca="1" t="shared" si="0"/>
        <v>-17.6857933591011</v>
      </c>
      <c r="S7" s="30">
        <f ca="1" t="shared" si="0"/>
        <v>1.82211867299206</v>
      </c>
      <c r="T7" s="30">
        <f ca="1" t="shared" si="0"/>
        <v>-24.5813842253112</v>
      </c>
      <c r="U7" s="30">
        <f ca="1" t="shared" si="0"/>
        <v>0</v>
      </c>
      <c r="V7" s="30">
        <f ca="1" t="shared" si="0"/>
        <v>0</v>
      </c>
      <c r="W7" s="30">
        <f ca="1" t="shared" si="0"/>
        <v>-11.9132380221592</v>
      </c>
      <c r="X7" s="30">
        <f ca="1" t="shared" si="0"/>
        <v>0</v>
      </c>
      <c r="Y7" s="30">
        <f ca="1" t="shared" si="0"/>
        <v>-7.40099491161437</v>
      </c>
      <c r="Z7" s="30">
        <f ca="1" t="shared" si="0"/>
        <v>0</v>
      </c>
      <c r="AA7" s="30">
        <f ca="1" t="shared" si="0"/>
        <v>0</v>
      </c>
      <c r="AB7" s="30">
        <f ca="1" t="shared" si="0"/>
        <v>-3.07209935664983</v>
      </c>
      <c r="AC7" s="30">
        <f ca="1" t="shared" si="0"/>
        <v>0</v>
      </c>
      <c r="AD7" s="30">
        <f ca="1" t="shared" si="0"/>
        <v>-15.287643851584</v>
      </c>
      <c r="AE7" s="30">
        <f ca="1" t="shared" si="0"/>
        <v>0</v>
      </c>
      <c r="AF7" s="30">
        <f ca="1" t="shared" si="0"/>
        <v>0</v>
      </c>
      <c r="AG7" s="30">
        <f ca="1" t="shared" si="2"/>
        <v>-2.98250141140887</v>
      </c>
      <c r="AL7" s="33">
        <f ca="1" t="shared" si="3"/>
        <v>1250</v>
      </c>
      <c r="AM7" s="36">
        <v>4</v>
      </c>
      <c r="AN7" s="35">
        <f ca="1" t="shared" si="4"/>
        <v>1299.1156723301</v>
      </c>
      <c r="AP7" s="33">
        <f ca="1" t="shared" si="5"/>
        <v>1248.98283462612</v>
      </c>
      <c r="AQ7" s="36">
        <v>4</v>
      </c>
      <c r="AR7" s="35">
        <f ca="1" t="shared" si="6"/>
        <v>1260.93625507264</v>
      </c>
    </row>
    <row r="8" spans="1:44">
      <c r="A8" s="29">
        <v>5</v>
      </c>
      <c r="B8" s="30">
        <f ca="1" t="shared" si="1"/>
        <v>-23.0765096421757</v>
      </c>
      <c r="C8" s="30">
        <f ca="1" t="shared" si="0"/>
        <v>13.0774165798304</v>
      </c>
      <c r="D8" s="30">
        <f ca="1" t="shared" si="0"/>
        <v>0</v>
      </c>
      <c r="E8" s="30">
        <f ca="1" t="shared" si="0"/>
        <v>0</v>
      </c>
      <c r="F8" s="30">
        <f ca="1" t="shared" si="0"/>
        <v>-14.3040682395115</v>
      </c>
      <c r="G8" s="30">
        <f ca="1" t="shared" si="0"/>
        <v>22.2566464006336</v>
      </c>
      <c r="H8" s="30">
        <f ca="1" t="shared" si="0"/>
        <v>0</v>
      </c>
      <c r="I8" s="30">
        <f ca="1" t="shared" si="0"/>
        <v>0</v>
      </c>
      <c r="J8" s="30">
        <f ca="1" t="shared" si="0"/>
        <v>0</v>
      </c>
      <c r="K8" s="30">
        <f ca="1" t="shared" si="0"/>
        <v>22.713382496096</v>
      </c>
      <c r="L8" s="30">
        <f ca="1" t="shared" si="0"/>
        <v>24.7491358781443</v>
      </c>
      <c r="M8" s="30">
        <f ca="1" t="shared" si="0"/>
        <v>5.16123833522172</v>
      </c>
      <c r="N8" s="30">
        <f ca="1" t="shared" si="0"/>
        <v>-13.7165490096217</v>
      </c>
      <c r="O8" s="30">
        <f ca="1" t="shared" si="0"/>
        <v>0</v>
      </c>
      <c r="P8" s="30">
        <f ca="1" t="shared" si="0"/>
        <v>-4.86060085918233</v>
      </c>
      <c r="Q8" s="30">
        <f ca="1" t="shared" si="0"/>
        <v>0</v>
      </c>
      <c r="R8" s="30">
        <f ca="1" t="shared" si="0"/>
        <v>-4.20213496058168</v>
      </c>
      <c r="S8" s="30">
        <f ca="1" t="shared" si="0"/>
        <v>21.730677207591</v>
      </c>
      <c r="T8" s="30">
        <f ca="1" t="shared" si="0"/>
        <v>17.4802661991977</v>
      </c>
      <c r="U8" s="30">
        <f ca="1" t="shared" si="0"/>
        <v>0</v>
      </c>
      <c r="V8" s="30">
        <f ca="1" t="shared" si="0"/>
        <v>12.2191771274518</v>
      </c>
      <c r="W8" s="30">
        <f ca="1" t="shared" si="0"/>
        <v>13.0079342369911</v>
      </c>
      <c r="X8" s="30">
        <f ca="1" t="shared" si="0"/>
        <v>8.63561478520995</v>
      </c>
      <c r="Y8" s="30">
        <f ca="1" t="shared" si="0"/>
        <v>0</v>
      </c>
      <c r="Z8" s="30">
        <f ca="1" t="shared" si="0"/>
        <v>0</v>
      </c>
      <c r="AA8" s="30">
        <f ca="1" t="shared" si="0"/>
        <v>-16.6713060345699</v>
      </c>
      <c r="AB8" s="30">
        <f ca="1" t="shared" si="0"/>
        <v>0</v>
      </c>
      <c r="AC8" s="30">
        <f ca="1" t="shared" si="0"/>
        <v>-12.9841785500454</v>
      </c>
      <c r="AD8" s="30">
        <f ca="1" t="shared" si="0"/>
        <v>0</v>
      </c>
      <c r="AE8" s="30">
        <f ca="1" t="shared" si="0"/>
        <v>-17.3052311765851</v>
      </c>
      <c r="AF8" s="30">
        <f ca="1" t="shared" si="0"/>
        <v>12.6225939534904</v>
      </c>
      <c r="AG8" s="30">
        <f ca="1" t="shared" si="2"/>
        <v>2.1462420879866</v>
      </c>
      <c r="AL8" s="33">
        <f ca="1" t="shared" si="3"/>
        <v>1250</v>
      </c>
      <c r="AM8" s="36">
        <v>5</v>
      </c>
      <c r="AN8" s="35">
        <f ca="1" t="shared" si="4"/>
        <v>1290</v>
      </c>
      <c r="AP8" s="33">
        <f ca="1" t="shared" si="5"/>
        <v>1250</v>
      </c>
      <c r="AQ8" s="36">
        <v>5</v>
      </c>
      <c r="AR8" s="35">
        <f ca="1" t="shared" si="6"/>
        <v>1276.69007996742</v>
      </c>
    </row>
    <row r="9" spans="1:44">
      <c r="A9" s="29">
        <v>6</v>
      </c>
      <c r="B9" s="30">
        <f ca="1" t="shared" si="1"/>
        <v>9.79464807750508</v>
      </c>
      <c r="C9" s="30">
        <f ca="1" t="shared" si="0"/>
        <v>0</v>
      </c>
      <c r="D9" s="30">
        <f ca="1">RANDBETWEEN(-1,1)*RAND()*25</f>
        <v>-11.6904217969014</v>
      </c>
      <c r="E9" s="30">
        <f ca="1" t="shared" si="0"/>
        <v>7.99392607046779</v>
      </c>
      <c r="F9" s="30">
        <f ca="1" t="shared" si="0"/>
        <v>7.69634447839421</v>
      </c>
      <c r="G9" s="30">
        <f ca="1" t="shared" si="0"/>
        <v>18.9842271041952</v>
      </c>
      <c r="H9" s="30">
        <f ca="1" t="shared" si="0"/>
        <v>0</v>
      </c>
      <c r="I9" s="30">
        <f ca="1" t="shared" si="0"/>
        <v>17.2898089430959</v>
      </c>
      <c r="J9" s="30">
        <f ca="1" t="shared" si="0"/>
        <v>0</v>
      </c>
      <c r="K9" s="30">
        <f ca="1" t="shared" si="0"/>
        <v>0</v>
      </c>
      <c r="L9" s="30">
        <f ca="1" t="shared" si="0"/>
        <v>-19.5829284393652</v>
      </c>
      <c r="M9" s="30">
        <f ca="1" t="shared" si="0"/>
        <v>-22.2565970223917</v>
      </c>
      <c r="N9" s="30">
        <f ca="1" t="shared" si="0"/>
        <v>-23.0268888933789</v>
      </c>
      <c r="O9" s="30">
        <f ca="1" t="shared" si="0"/>
        <v>0</v>
      </c>
      <c r="P9" s="30">
        <f ca="1" t="shared" si="0"/>
        <v>24.225293270972</v>
      </c>
      <c r="Q9" s="30">
        <f ca="1" t="shared" si="0"/>
        <v>-8.42130206013306</v>
      </c>
      <c r="R9" s="30">
        <f ca="1" t="shared" si="0"/>
        <v>-5.58398291780112</v>
      </c>
      <c r="S9" s="30">
        <f ca="1" t="shared" si="0"/>
        <v>0</v>
      </c>
      <c r="T9" s="30">
        <f ca="1" t="shared" si="0"/>
        <v>5.96730300142355</v>
      </c>
      <c r="U9" s="30">
        <f ca="1" t="shared" si="0"/>
        <v>-6.81067394894547</v>
      </c>
      <c r="V9" s="30">
        <f ca="1" t="shared" si="0"/>
        <v>8.43450523152487</v>
      </c>
      <c r="W9" s="30">
        <f ca="1" t="shared" si="0"/>
        <v>4.22429891145796</v>
      </c>
      <c r="X9" s="30">
        <f ca="1" t="shared" si="0"/>
        <v>-3.46046865474533</v>
      </c>
      <c r="Y9" s="30">
        <f ca="1" t="shared" si="0"/>
        <v>-0.287634825305905</v>
      </c>
      <c r="Z9" s="30">
        <f ca="1" t="shared" si="0"/>
        <v>-2.43236240423113</v>
      </c>
      <c r="AA9" s="30">
        <f ca="1" t="shared" si="0"/>
        <v>-14.3576415558651</v>
      </c>
      <c r="AB9" s="30">
        <f ca="1" t="shared" si="0"/>
        <v>-6.91742799692965</v>
      </c>
      <c r="AC9" s="30">
        <f ca="1" t="shared" si="0"/>
        <v>-4.2478042593705</v>
      </c>
      <c r="AD9" s="30">
        <f ca="1" t="shared" si="0"/>
        <v>0</v>
      </c>
      <c r="AE9" s="30">
        <f ca="1" t="shared" si="0"/>
        <v>3.95864294917635</v>
      </c>
      <c r="AF9" s="30">
        <f ca="1" t="shared" si="0"/>
        <v>-11.6260339708796</v>
      </c>
      <c r="AG9" s="30">
        <f ca="1" t="shared" si="2"/>
        <v>-1.03655389380746</v>
      </c>
      <c r="AL9" s="33">
        <f ca="1" t="shared" si="3"/>
        <v>1274.31440413683</v>
      </c>
      <c r="AM9" s="36">
        <v>6</v>
      </c>
      <c r="AN9" s="35">
        <f ca="1" t="shared" si="4"/>
        <v>1317.87610945688</v>
      </c>
      <c r="AP9" s="33">
        <f ca="1" t="shared" si="5"/>
        <v>1230.32032656729</v>
      </c>
      <c r="AQ9" s="36">
        <v>6</v>
      </c>
      <c r="AR9" s="35">
        <f ca="1" t="shared" si="6"/>
        <v>1290</v>
      </c>
    </row>
    <row r="10" spans="1:44">
      <c r="A10" s="29">
        <v>7</v>
      </c>
      <c r="B10" s="30">
        <f ca="1" t="shared" si="1"/>
        <v>-19.3770431386341</v>
      </c>
      <c r="C10" s="30">
        <f ca="1" t="shared" si="0"/>
        <v>0.859705149137163</v>
      </c>
      <c r="D10" s="30">
        <f ca="1" t="shared" si="0"/>
        <v>12.5011646576736</v>
      </c>
      <c r="E10" s="30">
        <f ca="1" t="shared" si="0"/>
        <v>0</v>
      </c>
      <c r="F10" s="30">
        <f ca="1" t="shared" si="0"/>
        <v>0</v>
      </c>
      <c r="G10" s="30">
        <f ca="1" t="shared" si="0"/>
        <v>5.38782085603832</v>
      </c>
      <c r="H10" s="30">
        <f ca="1" t="shared" si="0"/>
        <v>8.35390010673793</v>
      </c>
      <c r="I10" s="30">
        <f ca="1" t="shared" si="0"/>
        <v>-21.0102672978274</v>
      </c>
      <c r="J10" s="30">
        <f ca="1" t="shared" si="0"/>
        <v>-0.701933164487711</v>
      </c>
      <c r="K10" s="30">
        <f ca="1" t="shared" si="0"/>
        <v>0</v>
      </c>
      <c r="L10" s="30">
        <f ca="1" t="shared" si="0"/>
        <v>0</v>
      </c>
      <c r="M10" s="30">
        <f ca="1" t="shared" si="0"/>
        <v>0</v>
      </c>
      <c r="N10" s="30">
        <f ca="1" t="shared" si="0"/>
        <v>0</v>
      </c>
      <c r="O10" s="30">
        <f ca="1" t="shared" si="0"/>
        <v>-9.39117675832465</v>
      </c>
      <c r="P10" s="30">
        <f ca="1" t="shared" si="0"/>
        <v>6.17242782117112</v>
      </c>
      <c r="Q10" s="30">
        <f ca="1" t="shared" si="0"/>
        <v>0</v>
      </c>
      <c r="R10" s="30">
        <f ca="1" t="shared" si="0"/>
        <v>0</v>
      </c>
      <c r="S10" s="30">
        <f ca="1" t="shared" si="0"/>
        <v>0</v>
      </c>
      <c r="T10" s="30">
        <f ca="1" t="shared" si="0"/>
        <v>17.4333485910865</v>
      </c>
      <c r="U10" s="30">
        <f ca="1" t="shared" si="0"/>
        <v>-9.14405166341428</v>
      </c>
      <c r="V10" s="30">
        <f ca="1" t="shared" si="0"/>
        <v>7.81823732438248</v>
      </c>
      <c r="W10" s="30">
        <f ca="1" t="shared" si="0"/>
        <v>18.9543540516609</v>
      </c>
      <c r="X10" s="30">
        <f ca="1" t="shared" si="0"/>
        <v>0</v>
      </c>
      <c r="Y10" s="30">
        <f ca="1" t="shared" si="0"/>
        <v>4.06608877779963</v>
      </c>
      <c r="Z10" s="30">
        <f ca="1" t="shared" si="0"/>
        <v>0</v>
      </c>
      <c r="AA10" s="30">
        <f ca="1" t="shared" si="0"/>
        <v>0</v>
      </c>
      <c r="AB10" s="30">
        <f ca="1" t="shared" si="0"/>
        <v>17.2643535507539</v>
      </c>
      <c r="AC10" s="30">
        <f ca="1" t="shared" si="0"/>
        <v>0</v>
      </c>
      <c r="AD10" s="30">
        <f ca="1" t="shared" si="0"/>
        <v>0</v>
      </c>
      <c r="AE10" s="30">
        <f ca="1" t="shared" si="0"/>
        <v>-21.400406419113</v>
      </c>
      <c r="AF10" s="30">
        <f ca="1" t="shared" si="0"/>
        <v>0</v>
      </c>
      <c r="AG10" s="30">
        <f ca="1" t="shared" si="2"/>
        <v>0.573758788536783</v>
      </c>
      <c r="AL10" s="33">
        <f ca="1" t="shared" si="3"/>
        <v>1271.72031843022</v>
      </c>
      <c r="AM10" s="36">
        <v>7</v>
      </c>
      <c r="AN10" s="35">
        <f ca="1" t="shared" si="4"/>
        <v>1293.25110186358</v>
      </c>
      <c r="AP10" s="33">
        <f ca="1" t="shared" si="5"/>
        <v>1241.89195199922</v>
      </c>
      <c r="AQ10" s="36">
        <v>7</v>
      </c>
      <c r="AR10" s="35">
        <f ca="1" t="shared" si="6"/>
        <v>1294.98547072733</v>
      </c>
    </row>
    <row r="11" spans="1:44">
      <c r="A11" s="29">
        <v>8</v>
      </c>
      <c r="B11" s="30">
        <f ca="1" t="shared" si="1"/>
        <v>2.30439946906488</v>
      </c>
      <c r="C11" s="30">
        <f ca="1" t="shared" si="0"/>
        <v>0</v>
      </c>
      <c r="D11" s="30">
        <f ca="1" t="shared" si="0"/>
        <v>15.0885746287306</v>
      </c>
      <c r="E11" s="30">
        <f ca="1" t="shared" si="0"/>
        <v>-5.85661201264491</v>
      </c>
      <c r="F11" s="30">
        <f ca="1" t="shared" si="0"/>
        <v>0</v>
      </c>
      <c r="G11" s="30">
        <f ca="1" t="shared" si="0"/>
        <v>0</v>
      </c>
      <c r="H11" s="30">
        <f ca="1" t="shared" si="0"/>
        <v>0</v>
      </c>
      <c r="I11" s="30">
        <f ca="1" t="shared" si="0"/>
        <v>-12.1413159007943</v>
      </c>
      <c r="J11" s="30">
        <f ca="1" t="shared" si="0"/>
        <v>0</v>
      </c>
      <c r="K11" s="30">
        <f ca="1" t="shared" si="0"/>
        <v>-0.817885848093752</v>
      </c>
      <c r="L11" s="30">
        <f ca="1" t="shared" si="0"/>
        <v>-13.037818516933</v>
      </c>
      <c r="M11" s="30">
        <f ca="1" t="shared" si="0"/>
        <v>-3.96201485767132</v>
      </c>
      <c r="N11" s="30">
        <f ca="1" t="shared" si="0"/>
        <v>0</v>
      </c>
      <c r="O11" s="30">
        <f ca="1" t="shared" si="0"/>
        <v>0</v>
      </c>
      <c r="P11" s="30">
        <f ca="1" t="shared" si="0"/>
        <v>-1.2005364430008</v>
      </c>
      <c r="Q11" s="30">
        <f ca="1" t="shared" si="0"/>
        <v>23.1463089973196</v>
      </c>
      <c r="R11" s="30">
        <f ca="1" t="shared" si="0"/>
        <v>0</v>
      </c>
      <c r="S11" s="30">
        <f ca="1" t="shared" si="0"/>
        <v>-3.78654440385356</v>
      </c>
      <c r="T11" s="30">
        <f ca="1" t="shared" si="0"/>
        <v>2.60875912593569</v>
      </c>
      <c r="U11" s="30">
        <f ca="1" t="shared" si="0"/>
        <v>0</v>
      </c>
      <c r="V11" s="30">
        <f ca="1" t="shared" si="0"/>
        <v>0</v>
      </c>
      <c r="W11" s="30">
        <f ca="1" t="shared" si="0"/>
        <v>-4.37560729149904</v>
      </c>
      <c r="X11" s="30">
        <f ca="1" t="shared" si="0"/>
        <v>-2.73457027385957</v>
      </c>
      <c r="Y11" s="30">
        <f ca="1" t="shared" si="0"/>
        <v>0</v>
      </c>
      <c r="Z11" s="30">
        <f ca="1" t="shared" si="0"/>
        <v>-5.84669588305686</v>
      </c>
      <c r="AA11" s="30">
        <f ca="1" t="shared" si="0"/>
        <v>-13.0653208496203</v>
      </c>
      <c r="AB11" s="30">
        <f ca="1" t="shared" si="0"/>
        <v>14.0215954811893</v>
      </c>
      <c r="AC11" s="30">
        <f ca="1" t="shared" si="0"/>
        <v>15.2250985111627</v>
      </c>
      <c r="AD11" s="30">
        <f ca="1" t="shared" si="0"/>
        <v>-7.40974308892107</v>
      </c>
      <c r="AE11" s="30">
        <f ca="1" t="shared" si="0"/>
        <v>0</v>
      </c>
      <c r="AF11" s="30">
        <f ca="1" t="shared" si="0"/>
        <v>2.59799764986375</v>
      </c>
      <c r="AG11" s="30">
        <f ca="1" t="shared" si="2"/>
        <v>0.0244538223650997</v>
      </c>
      <c r="AL11" s="33">
        <f ca="1" t="shared" si="3"/>
        <v>1250</v>
      </c>
      <c r="AM11" s="36">
        <v>8</v>
      </c>
      <c r="AN11" s="35">
        <f ca="1" t="shared" si="4"/>
        <v>1305.77403817629</v>
      </c>
      <c r="AP11" s="33">
        <f ca="1" t="shared" si="5"/>
        <v>1240.83021773541</v>
      </c>
      <c r="AQ11" s="36">
        <v>8</v>
      </c>
      <c r="AR11" s="35">
        <f ca="1" t="shared" si="6"/>
        <v>1262.50905355237</v>
      </c>
    </row>
    <row r="12" spans="1:44">
      <c r="A12" s="29">
        <v>9</v>
      </c>
      <c r="B12" s="30">
        <f ca="1" t="shared" si="1"/>
        <v>6.94532381050485</v>
      </c>
      <c r="C12" s="30">
        <f ca="1" t="shared" si="0"/>
        <v>22.3327024186823</v>
      </c>
      <c r="D12" s="30">
        <f ca="1" t="shared" si="0"/>
        <v>-23.5973649724631</v>
      </c>
      <c r="E12" s="30">
        <f ca="1" t="shared" si="0"/>
        <v>0</v>
      </c>
      <c r="F12" s="30">
        <f ca="1" t="shared" si="0"/>
        <v>-7.1383222622164</v>
      </c>
      <c r="G12" s="30">
        <f ca="1" t="shared" si="0"/>
        <v>-16.8271859270437</v>
      </c>
      <c r="H12" s="30">
        <f ca="1" t="shared" si="0"/>
        <v>0</v>
      </c>
      <c r="I12" s="30">
        <f ca="1" t="shared" si="0"/>
        <v>0</v>
      </c>
      <c r="J12" s="30">
        <f ca="1" t="shared" si="0"/>
        <v>2.85312531874096</v>
      </c>
      <c r="K12" s="30">
        <f ca="1" t="shared" si="0"/>
        <v>-9.4442604303302</v>
      </c>
      <c r="L12" s="30">
        <f ca="1" t="shared" si="0"/>
        <v>-6.74391263393522</v>
      </c>
      <c r="M12" s="30">
        <f ca="1" t="shared" si="0"/>
        <v>1.05973384080389</v>
      </c>
      <c r="N12" s="30">
        <f ca="1" t="shared" si="0"/>
        <v>0</v>
      </c>
      <c r="O12" s="30">
        <f ca="1" t="shared" si="0"/>
        <v>6.71868648907924</v>
      </c>
      <c r="P12" s="30">
        <f ca="1" t="shared" si="0"/>
        <v>0</v>
      </c>
      <c r="Q12" s="30">
        <f ca="1" t="shared" si="0"/>
        <v>0.0628071891952464</v>
      </c>
      <c r="R12" s="30">
        <f ca="1" t="shared" ref="R12:AF29" si="7">RANDBETWEEN(-1,1)*RAND()*25</f>
        <v>13.7723312662113</v>
      </c>
      <c r="S12" s="30">
        <f ca="1" t="shared" si="7"/>
        <v>24.1845685077656</v>
      </c>
      <c r="T12" s="30">
        <f ca="1" t="shared" si="7"/>
        <v>6.76020288204248</v>
      </c>
      <c r="U12" s="30">
        <f ca="1" t="shared" si="7"/>
        <v>0</v>
      </c>
      <c r="V12" s="30">
        <f ca="1" t="shared" si="7"/>
        <v>0.870547225831036</v>
      </c>
      <c r="W12" s="30">
        <f ca="1" t="shared" si="7"/>
        <v>11.9431687344365</v>
      </c>
      <c r="X12" s="30">
        <f ca="1" t="shared" si="7"/>
        <v>0</v>
      </c>
      <c r="Y12" s="30">
        <f ca="1" t="shared" si="7"/>
        <v>-6.77021896622589</v>
      </c>
      <c r="Z12" s="30">
        <f ca="1" t="shared" si="7"/>
        <v>11.4034983626109</v>
      </c>
      <c r="AA12" s="30">
        <f ca="1" t="shared" si="7"/>
        <v>-8.22897622716633</v>
      </c>
      <c r="AB12" s="30">
        <f ca="1" t="shared" si="7"/>
        <v>5.73714167929212</v>
      </c>
      <c r="AC12" s="30">
        <f ca="1" t="shared" si="7"/>
        <v>0</v>
      </c>
      <c r="AD12" s="30">
        <f ca="1" t="shared" si="7"/>
        <v>0</v>
      </c>
      <c r="AE12" s="30">
        <f ca="1" t="shared" si="7"/>
        <v>0</v>
      </c>
      <c r="AF12" s="30">
        <f ca="1" t="shared" si="7"/>
        <v>-16.5867279926082</v>
      </c>
      <c r="AG12" s="30">
        <f ca="1" t="shared" si="2"/>
        <v>0.622802203651854</v>
      </c>
      <c r="AL12" s="33">
        <f ca="1" t="shared" si="3"/>
        <v>1265.70850560346</v>
      </c>
      <c r="AM12" s="36">
        <v>9</v>
      </c>
      <c r="AN12" s="35">
        <f ca="1" t="shared" si="4"/>
        <v>1290</v>
      </c>
      <c r="AP12" s="33">
        <f ca="1" t="shared" si="5"/>
        <v>1270.40178552947</v>
      </c>
      <c r="AQ12" s="36">
        <v>9</v>
      </c>
      <c r="AR12" s="35">
        <f ca="1" t="shared" si="6"/>
        <v>1285.45642023682</v>
      </c>
    </row>
    <row r="13" spans="1:44">
      <c r="A13" s="29">
        <v>10</v>
      </c>
      <c r="B13" s="30">
        <f ca="1" t="shared" si="1"/>
        <v>-24.4260139868956</v>
      </c>
      <c r="C13" s="30">
        <f ca="1" t="shared" si="1"/>
        <v>10.7312003838911</v>
      </c>
      <c r="D13" s="30">
        <f ca="1" t="shared" si="1"/>
        <v>-17.8629991846702</v>
      </c>
      <c r="E13" s="30">
        <f ca="1" t="shared" si="1"/>
        <v>11.1712991472028</v>
      </c>
      <c r="F13" s="30">
        <f ca="1" t="shared" si="1"/>
        <v>23.6853324319982</v>
      </c>
      <c r="G13" s="30">
        <f ca="1" t="shared" si="1"/>
        <v>-0.0822955692808991</v>
      </c>
      <c r="H13" s="30">
        <f ca="1" t="shared" si="1"/>
        <v>3.53869970075362</v>
      </c>
      <c r="I13" s="30">
        <f ca="1" t="shared" si="1"/>
        <v>0</v>
      </c>
      <c r="J13" s="30">
        <f ca="1" t="shared" si="1"/>
        <v>9.6143705092131</v>
      </c>
      <c r="K13" s="30">
        <f ca="1" t="shared" si="1"/>
        <v>-2.10926621187699</v>
      </c>
      <c r="L13" s="30">
        <f ca="1" t="shared" si="1"/>
        <v>-8.46137792411308</v>
      </c>
      <c r="M13" s="30">
        <f ca="1" t="shared" si="1"/>
        <v>-3.03295990108614</v>
      </c>
      <c r="N13" s="30">
        <f ca="1" t="shared" si="1"/>
        <v>-0.706746917196505</v>
      </c>
      <c r="O13" s="30">
        <f ca="1" t="shared" si="1"/>
        <v>20.6351686439321</v>
      </c>
      <c r="P13" s="30">
        <f ca="1" t="shared" si="1"/>
        <v>-19.4720954694645</v>
      </c>
      <c r="Q13" s="30">
        <f ca="1" t="shared" si="1"/>
        <v>9.30439897609337</v>
      </c>
      <c r="R13" s="30">
        <f ca="1" t="shared" si="7"/>
        <v>-19.4808586161267</v>
      </c>
      <c r="S13" s="30">
        <f ca="1" t="shared" si="7"/>
        <v>-18.6976533347945</v>
      </c>
      <c r="T13" s="30">
        <f ca="1" t="shared" si="7"/>
        <v>-0.221026797499957</v>
      </c>
      <c r="U13" s="30">
        <f ca="1" t="shared" si="7"/>
        <v>18.6545433251654</v>
      </c>
      <c r="V13" s="30">
        <f ca="1" t="shared" si="7"/>
        <v>-14.4465716136879</v>
      </c>
      <c r="W13" s="30">
        <f ca="1" t="shared" si="7"/>
        <v>0</v>
      </c>
      <c r="X13" s="30">
        <f ca="1" t="shared" si="7"/>
        <v>0</v>
      </c>
      <c r="Y13" s="30">
        <f ca="1" t="shared" si="7"/>
        <v>-18.3337621963737</v>
      </c>
      <c r="Z13" s="30">
        <f ca="1" t="shared" si="7"/>
        <v>15.9207731447658</v>
      </c>
      <c r="AA13" s="30">
        <f ca="1" t="shared" si="7"/>
        <v>14.7002357549399</v>
      </c>
      <c r="AB13" s="30">
        <f ca="1" t="shared" si="7"/>
        <v>-13.0639917284584</v>
      </c>
      <c r="AC13" s="30">
        <f ca="1" t="shared" si="7"/>
        <v>-0.571771916583991</v>
      </c>
      <c r="AD13" s="30">
        <f ca="1" t="shared" si="7"/>
        <v>-3.7651436562306</v>
      </c>
      <c r="AE13" s="30">
        <f ca="1" t="shared" si="7"/>
        <v>19.6376233768681</v>
      </c>
      <c r="AF13" s="30">
        <f ca="1" t="shared" si="7"/>
        <v>19.0932090855479</v>
      </c>
      <c r="AG13" s="30">
        <f ca="1" t="shared" si="2"/>
        <v>0.385558692130061</v>
      </c>
      <c r="AL13" s="33">
        <f ca="1" t="shared" si="3"/>
        <v>1250</v>
      </c>
      <c r="AM13" s="36">
        <v>10</v>
      </c>
      <c r="AN13" s="35">
        <f ca="1" t="shared" si="4"/>
        <v>1290</v>
      </c>
      <c r="AP13" s="33">
        <f ca="1" t="shared" si="5"/>
        <v>1268.50234299017</v>
      </c>
      <c r="AQ13" s="36">
        <v>10</v>
      </c>
      <c r="AR13" s="35">
        <f ca="1" t="shared" si="6"/>
        <v>1291.98826559501</v>
      </c>
    </row>
    <row r="14" spans="1:44">
      <c r="A14" s="29">
        <v>11</v>
      </c>
      <c r="B14" s="30">
        <f ca="1" t="shared" si="1"/>
        <v>-2.40331692091175</v>
      </c>
      <c r="C14" s="30">
        <f ca="1" t="shared" si="1"/>
        <v>-21.9393027288124</v>
      </c>
      <c r="D14" s="30">
        <f ca="1" t="shared" si="1"/>
        <v>21.2851132616892</v>
      </c>
      <c r="E14" s="30">
        <f ca="1" t="shared" si="1"/>
        <v>15.8646608512914</v>
      </c>
      <c r="F14" s="30">
        <f ca="1" t="shared" si="1"/>
        <v>0</v>
      </c>
      <c r="G14" s="30">
        <f ca="1" t="shared" si="1"/>
        <v>0</v>
      </c>
      <c r="H14" s="30">
        <f ca="1" t="shared" si="1"/>
        <v>-15.012751968878</v>
      </c>
      <c r="I14" s="30">
        <f ca="1" t="shared" si="1"/>
        <v>9.72964355689404</v>
      </c>
      <c r="J14" s="30">
        <f ca="1" t="shared" si="1"/>
        <v>0</v>
      </c>
      <c r="K14" s="30">
        <f ca="1" t="shared" si="1"/>
        <v>18.8182393903644</v>
      </c>
      <c r="L14" s="30">
        <f ca="1" t="shared" si="1"/>
        <v>0</v>
      </c>
      <c r="M14" s="30">
        <f ca="1" t="shared" si="1"/>
        <v>12.2546836601546</v>
      </c>
      <c r="N14" s="30">
        <f ca="1" t="shared" si="1"/>
        <v>-19.6022380200953</v>
      </c>
      <c r="O14" s="30">
        <f ca="1" t="shared" si="1"/>
        <v>-3.17195258723844</v>
      </c>
      <c r="P14" s="30">
        <f ca="1" t="shared" si="1"/>
        <v>0</v>
      </c>
      <c r="Q14" s="30">
        <f ca="1" t="shared" si="1"/>
        <v>-6.6260334893922</v>
      </c>
      <c r="R14" s="30">
        <f ca="1" t="shared" si="7"/>
        <v>0</v>
      </c>
      <c r="S14" s="30">
        <f ca="1" t="shared" si="7"/>
        <v>11.3448206989935</v>
      </c>
      <c r="T14" s="30">
        <f ca="1" t="shared" si="7"/>
        <v>0</v>
      </c>
      <c r="U14" s="30">
        <f ca="1" t="shared" si="7"/>
        <v>0.429192256160027</v>
      </c>
      <c r="V14" s="30">
        <f ca="1" t="shared" si="7"/>
        <v>-0.488187283048724</v>
      </c>
      <c r="W14" s="30">
        <f ca="1" t="shared" si="7"/>
        <v>-11.9900241170375</v>
      </c>
      <c r="X14" s="30">
        <f ca="1" t="shared" si="7"/>
        <v>0</v>
      </c>
      <c r="Y14" s="30">
        <f ca="1" t="shared" si="7"/>
        <v>2.4598708283963</v>
      </c>
      <c r="Z14" s="30">
        <f ca="1" t="shared" si="7"/>
        <v>0</v>
      </c>
      <c r="AA14" s="30">
        <f ca="1" t="shared" si="7"/>
        <v>10.903428517693</v>
      </c>
      <c r="AB14" s="30">
        <f ca="1" t="shared" si="7"/>
        <v>12.7429504952647</v>
      </c>
      <c r="AC14" s="30">
        <f ca="1" t="shared" si="7"/>
        <v>-8.82632824063161</v>
      </c>
      <c r="AD14" s="30">
        <f ca="1" t="shared" si="7"/>
        <v>0</v>
      </c>
      <c r="AE14" s="30">
        <f ca="1" t="shared" si="7"/>
        <v>0</v>
      </c>
      <c r="AF14" s="30">
        <f ca="1" t="shared" si="7"/>
        <v>7.20356605000504</v>
      </c>
      <c r="AG14" s="30">
        <f ca="1" t="shared" si="2"/>
        <v>1.06374303906001</v>
      </c>
      <c r="AL14" s="33">
        <f ca="1" t="shared" si="3"/>
        <v>1226.48113833682</v>
      </c>
      <c r="AM14" s="36">
        <v>11</v>
      </c>
      <c r="AN14" s="35">
        <f ca="1" t="shared" si="4"/>
        <v>1290</v>
      </c>
      <c r="AP14" s="33">
        <f ca="1" t="shared" si="5"/>
        <v>1250</v>
      </c>
      <c r="AQ14" s="36">
        <v>11</v>
      </c>
      <c r="AR14" s="35">
        <f ca="1" t="shared" si="6"/>
        <v>1310.91039843673</v>
      </c>
    </row>
    <row r="15" spans="1:44">
      <c r="A15" s="29">
        <v>12</v>
      </c>
      <c r="B15" s="30">
        <f ca="1" t="shared" si="1"/>
        <v>13.0857990384912</v>
      </c>
      <c r="C15" s="30">
        <f ca="1" t="shared" si="1"/>
        <v>0</v>
      </c>
      <c r="D15" s="30">
        <f ca="1" t="shared" si="1"/>
        <v>0</v>
      </c>
      <c r="E15" s="30">
        <f ca="1" t="shared" si="1"/>
        <v>3.70680101767877</v>
      </c>
      <c r="F15" s="30">
        <f ca="1" t="shared" si="1"/>
        <v>0</v>
      </c>
      <c r="G15" s="30">
        <f ca="1" t="shared" si="1"/>
        <v>19.9819292561489</v>
      </c>
      <c r="H15" s="30">
        <f ca="1" t="shared" si="1"/>
        <v>0</v>
      </c>
      <c r="I15" s="30">
        <f ca="1" t="shared" si="1"/>
        <v>17.2214199974157</v>
      </c>
      <c r="J15" s="30">
        <f ca="1" t="shared" si="1"/>
        <v>6.25863489215906</v>
      </c>
      <c r="K15" s="30">
        <f ca="1" t="shared" si="1"/>
        <v>20.8436663499233</v>
      </c>
      <c r="L15" s="30">
        <f ca="1" t="shared" si="1"/>
        <v>0</v>
      </c>
      <c r="M15" s="30">
        <f ca="1" t="shared" si="1"/>
        <v>0</v>
      </c>
      <c r="N15" s="30">
        <f ca="1" t="shared" si="1"/>
        <v>-21.8821404440669</v>
      </c>
      <c r="O15" s="30">
        <f ca="1" t="shared" si="1"/>
        <v>3.38525874544768</v>
      </c>
      <c r="P15" s="30">
        <f ca="1" t="shared" si="1"/>
        <v>0</v>
      </c>
      <c r="Q15" s="30">
        <f ca="1" t="shared" si="1"/>
        <v>-23.7717209021802</v>
      </c>
      <c r="R15" s="30">
        <f ca="1" t="shared" si="7"/>
        <v>-17.994224513155</v>
      </c>
      <c r="S15" s="30">
        <f ca="1" t="shared" si="7"/>
        <v>-3.15099863795447</v>
      </c>
      <c r="T15" s="30">
        <f ca="1" t="shared" si="7"/>
        <v>-15.9624876964415</v>
      </c>
      <c r="U15" s="30">
        <f ca="1" t="shared" si="7"/>
        <v>0</v>
      </c>
      <c r="V15" s="30">
        <f ca="1" t="shared" si="7"/>
        <v>-14.7399794233152</v>
      </c>
      <c r="W15" s="30">
        <f ca="1" t="shared" si="7"/>
        <v>7.62318732842328</v>
      </c>
      <c r="X15" s="30">
        <f ca="1" t="shared" si="7"/>
        <v>10.1937031091254</v>
      </c>
      <c r="Y15" s="30">
        <f ca="1" t="shared" si="7"/>
        <v>4.1758111302755</v>
      </c>
      <c r="Z15" s="30">
        <f ca="1" t="shared" si="7"/>
        <v>0</v>
      </c>
      <c r="AA15" s="30">
        <f ca="1" t="shared" si="7"/>
        <v>1.05327601117905</v>
      </c>
      <c r="AB15" s="30">
        <f ca="1" t="shared" si="7"/>
        <v>16.897925170702</v>
      </c>
      <c r="AC15" s="30">
        <f ca="1" t="shared" si="7"/>
        <v>-7.42082605531773</v>
      </c>
      <c r="AD15" s="30">
        <f ca="1" t="shared" si="7"/>
        <v>10.3605105404778</v>
      </c>
      <c r="AE15" s="30">
        <f ca="1" t="shared" si="7"/>
        <v>-19.0040359738939</v>
      </c>
      <c r="AF15" s="30">
        <f ca="1" t="shared" si="7"/>
        <v>-20.2509981883205</v>
      </c>
      <c r="AG15" s="30">
        <f ca="1" t="shared" si="2"/>
        <v>-0.302886749909606</v>
      </c>
      <c r="AL15" s="33">
        <f ca="1" t="shared" si="3"/>
        <v>1250</v>
      </c>
      <c r="AM15" s="36">
        <v>12</v>
      </c>
      <c r="AN15" s="35">
        <f ca="1" t="shared" si="4"/>
        <v>1309.71953174856</v>
      </c>
      <c r="AP15" s="33">
        <f ca="1" t="shared" si="5"/>
        <v>1250</v>
      </c>
      <c r="AQ15" s="36">
        <v>12</v>
      </c>
      <c r="AR15" s="35">
        <f ca="1" t="shared" si="6"/>
        <v>1290</v>
      </c>
    </row>
    <row r="16" spans="1:44">
      <c r="A16" s="29">
        <v>13</v>
      </c>
      <c r="B16" s="30">
        <f ca="1" t="shared" si="1"/>
        <v>9.3910382881948</v>
      </c>
      <c r="C16" s="30">
        <f ca="1" t="shared" si="1"/>
        <v>20.4041505244429</v>
      </c>
      <c r="D16" s="30">
        <f ca="1" t="shared" si="1"/>
        <v>3.29077868868219</v>
      </c>
      <c r="E16" s="30">
        <f ca="1" t="shared" si="1"/>
        <v>0</v>
      </c>
      <c r="F16" s="30">
        <f ca="1" t="shared" si="1"/>
        <v>4.53441173206551</v>
      </c>
      <c r="G16" s="30">
        <f ca="1" t="shared" si="1"/>
        <v>-18.2654336803259</v>
      </c>
      <c r="H16" s="30">
        <f ca="1" t="shared" si="1"/>
        <v>-11.2799765670986</v>
      </c>
      <c r="I16" s="30">
        <f ca="1" t="shared" si="1"/>
        <v>12.4312478945465</v>
      </c>
      <c r="J16" s="30">
        <f ca="1" t="shared" si="1"/>
        <v>-4.25631736393716</v>
      </c>
      <c r="K16" s="30">
        <f ca="1" t="shared" si="1"/>
        <v>-16.8791101323807</v>
      </c>
      <c r="L16" s="30">
        <f ca="1" t="shared" si="1"/>
        <v>0</v>
      </c>
      <c r="M16" s="30">
        <f ca="1" t="shared" si="1"/>
        <v>24.0887388330058</v>
      </c>
      <c r="N16" s="30">
        <f ca="1" t="shared" si="1"/>
        <v>22.7972618177974</v>
      </c>
      <c r="O16" s="30">
        <f ca="1" t="shared" si="1"/>
        <v>0</v>
      </c>
      <c r="P16" s="30">
        <f ca="1" t="shared" si="1"/>
        <v>-1.19396378817618</v>
      </c>
      <c r="Q16" s="30">
        <f ca="1" t="shared" si="1"/>
        <v>-19.0505842730352</v>
      </c>
      <c r="R16" s="30">
        <f ca="1" t="shared" si="7"/>
        <v>-11.6541401465001</v>
      </c>
      <c r="S16" s="30">
        <f ca="1" t="shared" si="7"/>
        <v>0</v>
      </c>
      <c r="T16" s="30">
        <f ca="1" t="shared" si="7"/>
        <v>1.41716729574932</v>
      </c>
      <c r="U16" s="30">
        <f ca="1" t="shared" si="7"/>
        <v>1.15005114211708</v>
      </c>
      <c r="V16" s="30">
        <f ca="1" t="shared" si="7"/>
        <v>0</v>
      </c>
      <c r="W16" s="30">
        <f ca="1" t="shared" si="7"/>
        <v>0</v>
      </c>
      <c r="X16" s="30">
        <f ca="1" t="shared" si="7"/>
        <v>-6.47511807811768</v>
      </c>
      <c r="Y16" s="30">
        <f ca="1" t="shared" si="7"/>
        <v>0</v>
      </c>
      <c r="Z16" s="30">
        <f ca="1" t="shared" si="7"/>
        <v>-18.3481258180819</v>
      </c>
      <c r="AA16" s="30">
        <f ca="1" t="shared" si="7"/>
        <v>24.5550878367915</v>
      </c>
      <c r="AB16" s="30">
        <f ca="1" t="shared" si="7"/>
        <v>-14.2669764411883</v>
      </c>
      <c r="AC16" s="30">
        <f ca="1" t="shared" si="7"/>
        <v>5.72574559775373</v>
      </c>
      <c r="AD16" s="30">
        <f ca="1" t="shared" si="7"/>
        <v>0</v>
      </c>
      <c r="AE16" s="30">
        <f ca="1" t="shared" si="7"/>
        <v>-16.7604124586574</v>
      </c>
      <c r="AF16" s="30">
        <f ca="1" t="shared" si="7"/>
        <v>24.4011880682469</v>
      </c>
      <c r="AG16" s="30">
        <f ca="1" t="shared" si="2"/>
        <v>0.508280934577232</v>
      </c>
      <c r="AL16" s="33">
        <f ca="1" t="shared" si="3"/>
        <v>1250</v>
      </c>
      <c r="AM16" s="36">
        <v>13</v>
      </c>
      <c r="AN16" s="35">
        <f ca="1" t="shared" si="4"/>
        <v>1314.92717237512</v>
      </c>
      <c r="AP16" s="33">
        <f ca="1" t="shared" si="5"/>
        <v>1250</v>
      </c>
      <c r="AQ16" s="36">
        <v>13</v>
      </c>
      <c r="AR16" s="35">
        <f ca="1" t="shared" si="6"/>
        <v>1274.53480550615</v>
      </c>
    </row>
    <row r="17" spans="1:44">
      <c r="A17" s="29">
        <v>14</v>
      </c>
      <c r="B17" s="30">
        <f ca="1" t="shared" si="1"/>
        <v>-17.4120982170539</v>
      </c>
      <c r="C17" s="30">
        <f ca="1" t="shared" si="1"/>
        <v>0</v>
      </c>
      <c r="D17" s="30">
        <f ca="1" t="shared" si="1"/>
        <v>16.4512275764797</v>
      </c>
      <c r="E17" s="30">
        <f ca="1" t="shared" si="1"/>
        <v>0</v>
      </c>
      <c r="F17" s="30">
        <f ca="1" t="shared" si="1"/>
        <v>-18.6681581118137</v>
      </c>
      <c r="G17" s="30">
        <f ca="1" t="shared" si="1"/>
        <v>19.1683347948182</v>
      </c>
      <c r="H17" s="30">
        <f ca="1" t="shared" si="1"/>
        <v>-9.01427799660652</v>
      </c>
      <c r="I17" s="30">
        <f ca="1" t="shared" si="1"/>
        <v>21.9285846418353</v>
      </c>
      <c r="J17" s="30">
        <f ca="1" t="shared" si="1"/>
        <v>14.0869285560218</v>
      </c>
      <c r="K17" s="30">
        <f ca="1" t="shared" si="1"/>
        <v>8.28469122250706</v>
      </c>
      <c r="L17" s="30">
        <f ca="1" t="shared" si="1"/>
        <v>24.2769938986567</v>
      </c>
      <c r="M17" s="30">
        <f ca="1" t="shared" si="1"/>
        <v>0</v>
      </c>
      <c r="N17" s="30">
        <f ca="1" t="shared" si="1"/>
        <v>-16.11212376201</v>
      </c>
      <c r="O17" s="30">
        <f ca="1" t="shared" si="1"/>
        <v>0</v>
      </c>
      <c r="P17" s="30">
        <f ca="1" t="shared" si="1"/>
        <v>-5.74181861652648</v>
      </c>
      <c r="Q17" s="30">
        <f ca="1" t="shared" si="1"/>
        <v>0</v>
      </c>
      <c r="R17" s="30">
        <f ca="1" t="shared" si="7"/>
        <v>-8.04067183870021</v>
      </c>
      <c r="S17" s="30">
        <f ca="1" t="shared" si="7"/>
        <v>0</v>
      </c>
      <c r="T17" s="30">
        <f ca="1" t="shared" si="7"/>
        <v>0</v>
      </c>
      <c r="U17" s="30">
        <f ca="1" t="shared" si="7"/>
        <v>-21.3102635284967</v>
      </c>
      <c r="V17" s="30">
        <f ca="1" t="shared" si="7"/>
        <v>9.8627462058806</v>
      </c>
      <c r="W17" s="30">
        <f ca="1" t="shared" si="7"/>
        <v>9.89550717843894</v>
      </c>
      <c r="X17" s="30">
        <f ca="1" t="shared" si="7"/>
        <v>0</v>
      </c>
      <c r="Y17" s="30">
        <f ca="1" t="shared" si="7"/>
        <v>0</v>
      </c>
      <c r="Z17" s="30">
        <f ca="1" t="shared" si="7"/>
        <v>0</v>
      </c>
      <c r="AA17" s="30">
        <f ca="1" t="shared" si="7"/>
        <v>0</v>
      </c>
      <c r="AB17" s="30">
        <f ca="1" t="shared" si="7"/>
        <v>18.2920438477331</v>
      </c>
      <c r="AC17" s="30">
        <f ca="1" t="shared" si="7"/>
        <v>0</v>
      </c>
      <c r="AD17" s="30">
        <f ca="1" t="shared" si="7"/>
        <v>0</v>
      </c>
      <c r="AE17" s="30">
        <f ca="1" t="shared" si="7"/>
        <v>0</v>
      </c>
      <c r="AF17" s="30">
        <f ca="1" t="shared" si="7"/>
        <v>-11.0114286434172</v>
      </c>
      <c r="AG17" s="30">
        <f ca="1" t="shared" si="2"/>
        <v>1.12697474863699</v>
      </c>
      <c r="AL17" s="33">
        <f ca="1" t="shared" si="3"/>
        <v>1225.68308917177</v>
      </c>
      <c r="AM17" s="36">
        <v>14</v>
      </c>
      <c r="AN17" s="35">
        <f ca="1" t="shared" si="4"/>
        <v>1304.92487584936</v>
      </c>
      <c r="AP17" s="33">
        <f ca="1" t="shared" si="5"/>
        <v>1260.24020854751</v>
      </c>
      <c r="AQ17" s="36">
        <v>14</v>
      </c>
      <c r="AR17" s="35">
        <f ca="1" t="shared" si="6"/>
        <v>1285.9804592868</v>
      </c>
    </row>
    <row r="18" spans="1:44">
      <c r="A18" s="29">
        <v>15</v>
      </c>
      <c r="B18" s="30">
        <f ca="1" t="shared" si="1"/>
        <v>-15.856759994558</v>
      </c>
      <c r="C18" s="30">
        <f ca="1" t="shared" si="1"/>
        <v>0</v>
      </c>
      <c r="D18" s="30">
        <f ca="1" t="shared" si="1"/>
        <v>-22.0924274465088</v>
      </c>
      <c r="E18" s="30">
        <f ca="1" t="shared" si="1"/>
        <v>-8.40543778339475</v>
      </c>
      <c r="F18" s="30">
        <f ca="1" t="shared" si="1"/>
        <v>0</v>
      </c>
      <c r="G18" s="30">
        <f ca="1" t="shared" si="1"/>
        <v>17.6171006290028</v>
      </c>
      <c r="H18" s="30">
        <f ca="1" t="shared" si="1"/>
        <v>-13.8416753456973</v>
      </c>
      <c r="I18" s="30">
        <f ca="1" t="shared" si="1"/>
        <v>0</v>
      </c>
      <c r="J18" s="30">
        <f ca="1" t="shared" si="1"/>
        <v>-12.3040420752897</v>
      </c>
      <c r="K18" s="30">
        <f ca="1" t="shared" si="1"/>
        <v>24.8005767530193</v>
      </c>
      <c r="L18" s="30">
        <f ca="1" t="shared" si="1"/>
        <v>0</v>
      </c>
      <c r="M18" s="30">
        <f ca="1" t="shared" si="1"/>
        <v>8.12122164559289</v>
      </c>
      <c r="N18" s="30">
        <f ca="1" t="shared" si="1"/>
        <v>1.47240391647591</v>
      </c>
      <c r="O18" s="30">
        <f ca="1" t="shared" si="1"/>
        <v>-4.09430750668036</v>
      </c>
      <c r="P18" s="30">
        <f ca="1" t="shared" si="1"/>
        <v>-3.89821596545473</v>
      </c>
      <c r="Q18" s="30">
        <f ca="1" t="shared" si="1"/>
        <v>16.2218271363596</v>
      </c>
      <c r="R18" s="30">
        <f ca="1" t="shared" si="7"/>
        <v>0</v>
      </c>
      <c r="S18" s="30">
        <f ca="1" t="shared" si="7"/>
        <v>0</v>
      </c>
      <c r="T18" s="30">
        <f ca="1" t="shared" si="7"/>
        <v>7.09148072040739</v>
      </c>
      <c r="U18" s="30">
        <f ca="1" t="shared" si="7"/>
        <v>-3.4464209462893</v>
      </c>
      <c r="V18" s="30">
        <f ca="1" t="shared" si="7"/>
        <v>-12.3252009767354</v>
      </c>
      <c r="W18" s="30">
        <f ca="1" t="shared" si="7"/>
        <v>0</v>
      </c>
      <c r="X18" s="30">
        <f ca="1" t="shared" si="7"/>
        <v>20.3079189819364</v>
      </c>
      <c r="Y18" s="30">
        <f ca="1" t="shared" si="7"/>
        <v>0</v>
      </c>
      <c r="Z18" s="30">
        <f ca="1" t="shared" si="7"/>
        <v>0</v>
      </c>
      <c r="AA18" s="30">
        <f ca="1" t="shared" si="7"/>
        <v>0</v>
      </c>
      <c r="AB18" s="30">
        <f ca="1" t="shared" si="7"/>
        <v>0</v>
      </c>
      <c r="AC18" s="30">
        <f ca="1" t="shared" si="7"/>
        <v>-8.97393516212332</v>
      </c>
      <c r="AD18" s="30">
        <f ca="1" t="shared" si="7"/>
        <v>-2.88610168137949</v>
      </c>
      <c r="AE18" s="30">
        <f ca="1" t="shared" si="7"/>
        <v>10.2354005330166</v>
      </c>
      <c r="AF18" s="30">
        <f ca="1" t="shared" si="7"/>
        <v>0</v>
      </c>
      <c r="AG18" s="30">
        <f ca="1" t="shared" si="2"/>
        <v>-0.0727933731709756</v>
      </c>
      <c r="AL18" s="33">
        <f ca="1" t="shared" si="3"/>
        <v>1275.70240220251</v>
      </c>
      <c r="AM18" s="36">
        <v>15</v>
      </c>
      <c r="AN18" s="35">
        <f ca="1" t="shared" si="4"/>
        <v>1290</v>
      </c>
      <c r="AP18" s="33">
        <f ca="1" t="shared" si="5"/>
        <v>1243.30849450252</v>
      </c>
      <c r="AQ18" s="36">
        <v>15</v>
      </c>
      <c r="AR18" s="35">
        <f ca="1" t="shared" si="6"/>
        <v>1273.05966217925</v>
      </c>
    </row>
    <row r="19" spans="1:44">
      <c r="A19" s="29">
        <v>16</v>
      </c>
      <c r="B19" s="30">
        <f ca="1" t="shared" si="1"/>
        <v>-20.8657978165621</v>
      </c>
      <c r="C19" s="30">
        <f ca="1" t="shared" si="1"/>
        <v>0</v>
      </c>
      <c r="D19" s="30">
        <f ca="1" t="shared" si="1"/>
        <v>14.6065110176262</v>
      </c>
      <c r="E19" s="30">
        <f ca="1" t="shared" si="1"/>
        <v>-12.2719144748923</v>
      </c>
      <c r="F19" s="30">
        <f ca="1" t="shared" si="1"/>
        <v>15.5217275279063</v>
      </c>
      <c r="G19" s="30">
        <f ca="1" t="shared" si="1"/>
        <v>0</v>
      </c>
      <c r="H19" s="30">
        <f ca="1" t="shared" si="1"/>
        <v>0</v>
      </c>
      <c r="I19" s="30">
        <f ca="1" t="shared" si="1"/>
        <v>-10.9881222422104</v>
      </c>
      <c r="J19" s="30">
        <f ca="1" t="shared" si="1"/>
        <v>15.2391880716043</v>
      </c>
      <c r="K19" s="30">
        <f ca="1" t="shared" si="1"/>
        <v>-8.09115397592257</v>
      </c>
      <c r="L19" s="30">
        <f ca="1" t="shared" si="1"/>
        <v>-0.00109811096080104</v>
      </c>
      <c r="M19" s="30">
        <f ca="1" t="shared" si="1"/>
        <v>0</v>
      </c>
      <c r="N19" s="30">
        <f ca="1" t="shared" si="1"/>
        <v>-20.1615229055025</v>
      </c>
      <c r="O19" s="30">
        <f ca="1" t="shared" si="1"/>
        <v>0</v>
      </c>
      <c r="P19" s="30">
        <f ca="1" t="shared" si="1"/>
        <v>0</v>
      </c>
      <c r="Q19" s="30">
        <f ca="1" t="shared" si="1"/>
        <v>-2.11177619201225</v>
      </c>
      <c r="R19" s="30">
        <f ca="1" t="shared" si="7"/>
        <v>0</v>
      </c>
      <c r="S19" s="30">
        <f ca="1" t="shared" si="7"/>
        <v>-22.6579305331488</v>
      </c>
      <c r="T19" s="30">
        <f ca="1" t="shared" si="7"/>
        <v>-13.5178361124186</v>
      </c>
      <c r="U19" s="30">
        <f ca="1" t="shared" si="7"/>
        <v>4.37552799601035</v>
      </c>
      <c r="V19" s="30">
        <f ca="1" t="shared" si="7"/>
        <v>8.15314940573651</v>
      </c>
      <c r="W19" s="30">
        <f ca="1" t="shared" si="7"/>
        <v>13.7960346094171</v>
      </c>
      <c r="X19" s="30">
        <f ca="1" t="shared" si="7"/>
        <v>12.1014610103397</v>
      </c>
      <c r="Y19" s="30">
        <f ca="1" t="shared" si="7"/>
        <v>0</v>
      </c>
      <c r="Z19" s="30">
        <f ca="1" t="shared" si="7"/>
        <v>-10.2377031066607</v>
      </c>
      <c r="AA19" s="30">
        <f ca="1" t="shared" si="7"/>
        <v>3.72431684815448</v>
      </c>
      <c r="AB19" s="30">
        <f ca="1" t="shared" si="7"/>
        <v>0</v>
      </c>
      <c r="AC19" s="30">
        <f ca="1" t="shared" si="7"/>
        <v>0</v>
      </c>
      <c r="AD19" s="30">
        <f ca="1" t="shared" si="7"/>
        <v>0.963644246992312</v>
      </c>
      <c r="AE19" s="30">
        <f ca="1" t="shared" si="7"/>
        <v>0</v>
      </c>
      <c r="AF19" s="30">
        <f ca="1" t="shared" si="7"/>
        <v>0</v>
      </c>
      <c r="AG19" s="30">
        <f ca="1" t="shared" si="2"/>
        <v>-1.0459127334356</v>
      </c>
      <c r="AL19" s="33">
        <f ca="1" t="shared" si="3"/>
        <v>1250</v>
      </c>
      <c r="AM19" s="36">
        <v>16</v>
      </c>
      <c r="AN19" s="35">
        <f ca="1" t="shared" si="4"/>
        <v>1290</v>
      </c>
      <c r="AP19" s="33">
        <f ca="1" t="shared" si="5"/>
        <v>1250</v>
      </c>
      <c r="AQ19" s="36">
        <v>16</v>
      </c>
      <c r="AR19" s="35">
        <f ca="1" t="shared" si="6"/>
        <v>1291.6393189289</v>
      </c>
    </row>
    <row r="20" spans="1:44">
      <c r="A20" s="29">
        <v>17</v>
      </c>
      <c r="B20" s="30">
        <f ca="1" t="shared" si="1"/>
        <v>-19.3371283536376</v>
      </c>
      <c r="C20" s="30">
        <f ca="1" t="shared" si="1"/>
        <v>0</v>
      </c>
      <c r="D20" s="30">
        <f ca="1" t="shared" si="1"/>
        <v>17.4104410152661</v>
      </c>
      <c r="E20" s="30">
        <f ca="1" t="shared" si="1"/>
        <v>21.4323967753072</v>
      </c>
      <c r="F20" s="30">
        <f ca="1" t="shared" si="1"/>
        <v>2.35301283611067</v>
      </c>
      <c r="G20" s="30">
        <f ca="1" t="shared" si="1"/>
        <v>13.5832714178876</v>
      </c>
      <c r="H20" s="30">
        <f ca="1" t="shared" si="1"/>
        <v>-8.53633411946401</v>
      </c>
      <c r="I20" s="30">
        <f ca="1" t="shared" si="1"/>
        <v>9.41862534988499</v>
      </c>
      <c r="J20" s="30">
        <f ca="1" t="shared" si="1"/>
        <v>19.5164146771223</v>
      </c>
      <c r="K20" s="30">
        <f ca="1" t="shared" si="1"/>
        <v>0</v>
      </c>
      <c r="L20" s="30">
        <f ca="1" t="shared" si="1"/>
        <v>-21.1587967574483</v>
      </c>
      <c r="M20" s="30">
        <f ca="1" t="shared" si="1"/>
        <v>14.3960285223041</v>
      </c>
      <c r="N20" s="30">
        <f ca="1" t="shared" si="1"/>
        <v>0</v>
      </c>
      <c r="O20" s="30">
        <f ca="1" t="shared" si="1"/>
        <v>0</v>
      </c>
      <c r="P20" s="30">
        <f ca="1" t="shared" si="1"/>
        <v>16.7346212969274</v>
      </c>
      <c r="Q20" s="30">
        <f ca="1" t="shared" si="1"/>
        <v>-20.7133907088906</v>
      </c>
      <c r="R20" s="30">
        <f ca="1" t="shared" si="7"/>
        <v>-12.6687086421986</v>
      </c>
      <c r="S20" s="30">
        <f ca="1" t="shared" si="7"/>
        <v>0</v>
      </c>
      <c r="T20" s="30">
        <f ca="1" t="shared" si="7"/>
        <v>0</v>
      </c>
      <c r="U20" s="30">
        <f ca="1" t="shared" si="7"/>
        <v>-17.1507048974507</v>
      </c>
      <c r="V20" s="30">
        <f ca="1" t="shared" si="7"/>
        <v>-18.9801569853622</v>
      </c>
      <c r="W20" s="30">
        <f ca="1" t="shared" si="7"/>
        <v>-0.0329588560135374</v>
      </c>
      <c r="X20" s="30">
        <f ca="1" t="shared" si="7"/>
        <v>0</v>
      </c>
      <c r="Y20" s="30">
        <f ca="1" t="shared" si="7"/>
        <v>-16.7945896541666</v>
      </c>
      <c r="Z20" s="30">
        <f ca="1" t="shared" si="7"/>
        <v>18.984709691968</v>
      </c>
      <c r="AA20" s="30">
        <f ca="1" t="shared" si="7"/>
        <v>-20.7504318066319</v>
      </c>
      <c r="AB20" s="30">
        <f ca="1" t="shared" si="7"/>
        <v>-21.2091450491671</v>
      </c>
      <c r="AC20" s="30">
        <f ca="1" t="shared" si="7"/>
        <v>-14.6079589392889</v>
      </c>
      <c r="AD20" s="30">
        <f ca="1" t="shared" si="7"/>
        <v>16.6497076713349</v>
      </c>
      <c r="AE20" s="30">
        <f ca="1" t="shared" si="7"/>
        <v>15.3774456182567</v>
      </c>
      <c r="AF20" s="30">
        <f ca="1" t="shared" si="7"/>
        <v>18.1252179522088</v>
      </c>
      <c r="AG20" s="30">
        <f ca="1" t="shared" si="2"/>
        <v>-0.256722965972305</v>
      </c>
      <c r="AL20" s="33">
        <f ca="1" t="shared" si="3"/>
        <v>1275.48060434008</v>
      </c>
      <c r="AM20" s="36">
        <v>17</v>
      </c>
      <c r="AN20" s="35">
        <f ca="1" t="shared" si="4"/>
        <v>1290</v>
      </c>
      <c r="AP20" s="33">
        <f ca="1" t="shared" si="5"/>
        <v>1276.9919153659</v>
      </c>
      <c r="AQ20" s="36">
        <v>17</v>
      </c>
      <c r="AR20" s="35">
        <f ca="1" t="shared" si="6"/>
        <v>1279.66960811137</v>
      </c>
    </row>
    <row r="21" spans="1:44">
      <c r="A21" s="29">
        <v>18</v>
      </c>
      <c r="B21" s="30">
        <f ca="1" t="shared" si="1"/>
        <v>17.1679534592475</v>
      </c>
      <c r="C21" s="30">
        <f ca="1" t="shared" si="1"/>
        <v>0</v>
      </c>
      <c r="D21" s="30">
        <f ca="1" t="shared" si="1"/>
        <v>19.0623483999264</v>
      </c>
      <c r="E21" s="30">
        <f ca="1" t="shared" si="1"/>
        <v>13.8850737852579</v>
      </c>
      <c r="F21" s="30">
        <f ca="1" t="shared" si="1"/>
        <v>-8.51379077947924</v>
      </c>
      <c r="G21" s="30">
        <f ca="1" t="shared" si="1"/>
        <v>23.4433298525917</v>
      </c>
      <c r="H21" s="30">
        <f ca="1" t="shared" si="1"/>
        <v>6.564253029207</v>
      </c>
      <c r="I21" s="30">
        <f ca="1" t="shared" si="1"/>
        <v>0</v>
      </c>
      <c r="J21" s="30">
        <f ca="1" t="shared" si="1"/>
        <v>-0.0602889133531237</v>
      </c>
      <c r="K21" s="30">
        <f ca="1" t="shared" si="1"/>
        <v>13.8490556672672</v>
      </c>
      <c r="L21" s="30">
        <f ca="1" t="shared" si="1"/>
        <v>-4.55347124522543</v>
      </c>
      <c r="M21" s="30">
        <f ca="1" t="shared" si="1"/>
        <v>-14.6467203938625</v>
      </c>
      <c r="N21" s="30">
        <f ca="1" t="shared" si="1"/>
        <v>-8.93413623738016</v>
      </c>
      <c r="O21" s="30">
        <f ca="1" t="shared" si="1"/>
        <v>0</v>
      </c>
      <c r="P21" s="30">
        <f ca="1" t="shared" si="1"/>
        <v>-1.42313769248988</v>
      </c>
      <c r="Q21" s="30">
        <f ca="1" t="shared" si="1"/>
        <v>0</v>
      </c>
      <c r="R21" s="30">
        <f ca="1" t="shared" si="7"/>
        <v>-14.5343100889622</v>
      </c>
      <c r="S21" s="30">
        <f ca="1" t="shared" si="7"/>
        <v>6.88722520623571</v>
      </c>
      <c r="T21" s="30">
        <f ca="1" t="shared" si="7"/>
        <v>-21.9346766229847</v>
      </c>
      <c r="U21" s="30">
        <f ca="1" t="shared" si="7"/>
        <v>19.0028682984802</v>
      </c>
      <c r="V21" s="30">
        <f ca="1" t="shared" si="7"/>
        <v>17.195066764319</v>
      </c>
      <c r="W21" s="30">
        <f ca="1" t="shared" si="7"/>
        <v>6.10534542834318</v>
      </c>
      <c r="X21" s="30">
        <f ca="1" t="shared" si="7"/>
        <v>-4.89518914140792</v>
      </c>
      <c r="Y21" s="30">
        <f ca="1" t="shared" si="7"/>
        <v>1.37335706640289</v>
      </c>
      <c r="Z21" s="30">
        <f ca="1" t="shared" si="7"/>
        <v>1.65712929303893</v>
      </c>
      <c r="AA21" s="30">
        <f ca="1" t="shared" si="7"/>
        <v>6.51010384145959</v>
      </c>
      <c r="AB21" s="30">
        <f ca="1" t="shared" si="7"/>
        <v>24.0695733096639</v>
      </c>
      <c r="AC21" s="30">
        <f ca="1" t="shared" si="7"/>
        <v>-4.35952832372203</v>
      </c>
      <c r="AD21" s="30">
        <f ca="1" t="shared" si="7"/>
        <v>-9.00604870851456</v>
      </c>
      <c r="AE21" s="30">
        <f ca="1" t="shared" si="7"/>
        <v>-0.558481470971411</v>
      </c>
      <c r="AF21" s="30">
        <f ca="1" t="shared" si="7"/>
        <v>0</v>
      </c>
      <c r="AG21" s="30">
        <f ca="1" t="shared" si="2"/>
        <v>2.68880334784155</v>
      </c>
      <c r="AL21" s="33">
        <f ca="1" t="shared" si="3"/>
        <v>1236.49106294637</v>
      </c>
      <c r="AM21" s="36">
        <v>18</v>
      </c>
      <c r="AN21" s="35">
        <f ca="1" t="shared" si="4"/>
        <v>1290</v>
      </c>
      <c r="AP21" s="33">
        <f ca="1" t="shared" si="5"/>
        <v>1256.21520183325</v>
      </c>
      <c r="AQ21" s="36">
        <v>18</v>
      </c>
      <c r="AR21" s="35">
        <f ca="1" t="shared" si="6"/>
        <v>1264.23106106268</v>
      </c>
    </row>
    <row r="22" spans="1:44">
      <c r="A22" s="29">
        <v>19</v>
      </c>
      <c r="B22" s="30">
        <f ca="1" t="shared" si="1"/>
        <v>-19.6705594867315</v>
      </c>
      <c r="C22" s="30">
        <f ca="1" t="shared" si="1"/>
        <v>0</v>
      </c>
      <c r="D22" s="30">
        <f ca="1" t="shared" si="1"/>
        <v>2.74447154119581</v>
      </c>
      <c r="E22" s="30">
        <f ca="1" t="shared" si="1"/>
        <v>8.44200464027034</v>
      </c>
      <c r="F22" s="30">
        <f ca="1" t="shared" si="1"/>
        <v>0</v>
      </c>
      <c r="G22" s="30">
        <f ca="1" t="shared" si="1"/>
        <v>-23.970757765441</v>
      </c>
      <c r="H22" s="30">
        <f ca="1" t="shared" si="1"/>
        <v>-23.1220768101736</v>
      </c>
      <c r="I22" s="30">
        <f ca="1" t="shared" si="1"/>
        <v>6.60199132324683</v>
      </c>
      <c r="J22" s="30">
        <f ca="1" t="shared" si="1"/>
        <v>12.3417239279077</v>
      </c>
      <c r="K22" s="30">
        <f ca="1" t="shared" si="1"/>
        <v>0</v>
      </c>
      <c r="L22" s="30">
        <f ca="1" t="shared" si="1"/>
        <v>0</v>
      </c>
      <c r="M22" s="30">
        <f ca="1" t="shared" si="1"/>
        <v>-3.40271651664824</v>
      </c>
      <c r="N22" s="30">
        <f ca="1" t="shared" si="1"/>
        <v>-8.57536185733164</v>
      </c>
      <c r="O22" s="30">
        <f ca="1" t="shared" si="1"/>
        <v>-4.37453184052788</v>
      </c>
      <c r="P22" s="30">
        <f ca="1" t="shared" si="1"/>
        <v>0</v>
      </c>
      <c r="Q22" s="30">
        <f ca="1" t="shared" si="1"/>
        <v>-19.722602997251</v>
      </c>
      <c r="R22" s="30">
        <f ca="1" t="shared" si="7"/>
        <v>0</v>
      </c>
      <c r="S22" s="30">
        <f ca="1" t="shared" si="7"/>
        <v>11.4076769924482</v>
      </c>
      <c r="T22" s="30">
        <f ca="1" t="shared" si="7"/>
        <v>-16.6440781061588</v>
      </c>
      <c r="U22" s="30">
        <f ca="1" t="shared" si="7"/>
        <v>0</v>
      </c>
      <c r="V22" s="30">
        <f ca="1" t="shared" si="7"/>
        <v>0</v>
      </c>
      <c r="W22" s="30">
        <f ca="1" t="shared" si="7"/>
        <v>19.5547922305914</v>
      </c>
      <c r="X22" s="30">
        <f ca="1" t="shared" si="7"/>
        <v>-14.4105351802475</v>
      </c>
      <c r="Y22" s="30">
        <f ca="1" t="shared" si="7"/>
        <v>0.832755238009358</v>
      </c>
      <c r="Z22" s="30">
        <f ca="1" t="shared" si="7"/>
        <v>18.9496499672637</v>
      </c>
      <c r="AA22" s="30">
        <f ca="1" t="shared" si="7"/>
        <v>17.0613446587595</v>
      </c>
      <c r="AB22" s="30">
        <f ca="1" t="shared" si="7"/>
        <v>5.43809514864985</v>
      </c>
      <c r="AC22" s="30">
        <f ca="1" t="shared" si="7"/>
        <v>-15.1996274473516</v>
      </c>
      <c r="AD22" s="30">
        <f ca="1" t="shared" si="7"/>
        <v>3.27060355161752</v>
      </c>
      <c r="AE22" s="30">
        <f ca="1" t="shared" si="7"/>
        <v>11.1746478640381</v>
      </c>
      <c r="AF22" s="30">
        <f ca="1" t="shared" si="7"/>
        <v>0</v>
      </c>
      <c r="AG22" s="30">
        <f ca="1" t="shared" si="2"/>
        <v>-1.00880938464079</v>
      </c>
      <c r="AL22" s="33">
        <f ca="1" t="shared" si="3"/>
        <v>1253.73719237752</v>
      </c>
      <c r="AM22" s="36">
        <v>19</v>
      </c>
      <c r="AN22" s="35">
        <f ca="1" t="shared" si="4"/>
        <v>1290</v>
      </c>
      <c r="AP22" s="33">
        <f ca="1" t="shared" si="5"/>
        <v>1277.50714617056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0</v>
      </c>
      <c r="C23" s="30">
        <f ca="1" t="shared" si="1"/>
        <v>1.40528007778504</v>
      </c>
      <c r="D23" s="30">
        <f ca="1" t="shared" si="1"/>
        <v>-17.2353258776951</v>
      </c>
      <c r="E23" s="30">
        <f ca="1" t="shared" si="1"/>
        <v>20.6219565970053</v>
      </c>
      <c r="F23" s="30">
        <f ca="1" t="shared" si="1"/>
        <v>-23.8466823972647</v>
      </c>
      <c r="G23" s="30">
        <f ca="1" t="shared" si="1"/>
        <v>9.96157205101358</v>
      </c>
      <c r="H23" s="30">
        <f ca="1" t="shared" si="1"/>
        <v>2.21499833341512</v>
      </c>
      <c r="I23" s="30">
        <f ca="1" t="shared" si="1"/>
        <v>-17.7845553310726</v>
      </c>
      <c r="J23" s="30">
        <f ca="1" t="shared" si="1"/>
        <v>0</v>
      </c>
      <c r="K23" s="30">
        <f ca="1" t="shared" si="1"/>
        <v>24.61081042776</v>
      </c>
      <c r="L23" s="30">
        <f ca="1" t="shared" si="1"/>
        <v>-15.6227533498385</v>
      </c>
      <c r="M23" s="30">
        <f ca="1" t="shared" si="1"/>
        <v>-3.03146105509244</v>
      </c>
      <c r="N23" s="30">
        <f ca="1" t="shared" si="1"/>
        <v>-7.4158564907676</v>
      </c>
      <c r="O23" s="30">
        <f ca="1" t="shared" si="1"/>
        <v>-3.88344797255801</v>
      </c>
      <c r="P23" s="30">
        <f ca="1" t="shared" si="1"/>
        <v>0</v>
      </c>
      <c r="Q23" s="30">
        <f ca="1" t="shared" si="1"/>
        <v>-23.6300164045895</v>
      </c>
      <c r="R23" s="30">
        <f ca="1" t="shared" si="7"/>
        <v>0.0357632064759084</v>
      </c>
      <c r="S23" s="30">
        <f ca="1" t="shared" si="7"/>
        <v>-15.1819222397936</v>
      </c>
      <c r="T23" s="30">
        <f ca="1" t="shared" si="7"/>
        <v>22.3163270462903</v>
      </c>
      <c r="U23" s="30">
        <f ca="1" t="shared" si="7"/>
        <v>0</v>
      </c>
      <c r="V23" s="30">
        <f ca="1" t="shared" si="7"/>
        <v>-6.18812231363209</v>
      </c>
      <c r="W23" s="30">
        <f ca="1" t="shared" si="7"/>
        <v>0</v>
      </c>
      <c r="X23" s="30">
        <f ca="1" t="shared" si="7"/>
        <v>0</v>
      </c>
      <c r="Y23" s="30">
        <f ca="1" t="shared" si="7"/>
        <v>17.7562039403603</v>
      </c>
      <c r="Z23" s="30">
        <f ca="1" t="shared" si="7"/>
        <v>0</v>
      </c>
      <c r="AA23" s="30">
        <f ca="1" t="shared" si="7"/>
        <v>0</v>
      </c>
      <c r="AB23" s="30">
        <f ca="1" t="shared" si="7"/>
        <v>-1.49931711703614</v>
      </c>
      <c r="AC23" s="30">
        <f ca="1" t="shared" si="7"/>
        <v>0</v>
      </c>
      <c r="AD23" s="30">
        <f ca="1" t="shared" si="7"/>
        <v>0</v>
      </c>
      <c r="AE23" s="30">
        <f ca="1" t="shared" si="7"/>
        <v>-24.8915546006007</v>
      </c>
      <c r="AF23" s="30">
        <f ca="1" t="shared" si="7"/>
        <v>15.9413294289388</v>
      </c>
      <c r="AG23" s="30">
        <f ca="1" t="shared" si="2"/>
        <v>-1.46279916260957</v>
      </c>
      <c r="AL23" s="33">
        <f ca="1" t="shared" si="3"/>
        <v>1227.22007164665</v>
      </c>
      <c r="AM23" s="36">
        <v>20</v>
      </c>
      <c r="AN23" s="35">
        <f ca="1" t="shared" si="4"/>
        <v>1272.07651752713</v>
      </c>
      <c r="AP23" s="33">
        <f ca="1" t="shared" si="5"/>
        <v>1276.38674675124</v>
      </c>
      <c r="AQ23" s="36">
        <v>20</v>
      </c>
      <c r="AR23" s="35">
        <f ca="1" t="shared" si="6"/>
        <v>1280.67192589451</v>
      </c>
    </row>
    <row r="24" spans="1:44">
      <c r="A24" s="29">
        <v>21</v>
      </c>
      <c r="B24" s="30">
        <f ca="1" t="shared" si="1"/>
        <v>10.1667064142155</v>
      </c>
      <c r="C24" s="30">
        <f ca="1" t="shared" si="1"/>
        <v>-20.2191846300228</v>
      </c>
      <c r="D24" s="30">
        <f ca="1" t="shared" si="1"/>
        <v>4.67236169904243</v>
      </c>
      <c r="E24" s="30">
        <f ca="1" t="shared" si="1"/>
        <v>-1.0706854303902</v>
      </c>
      <c r="F24" s="30">
        <f ca="1" t="shared" si="1"/>
        <v>-5.75820470825273</v>
      </c>
      <c r="G24" s="30">
        <f ca="1" t="shared" si="1"/>
        <v>0</v>
      </c>
      <c r="H24" s="30">
        <f ca="1" t="shared" si="1"/>
        <v>8.38025175773164</v>
      </c>
      <c r="I24" s="30">
        <f ca="1" t="shared" si="1"/>
        <v>0</v>
      </c>
      <c r="J24" s="30">
        <f ca="1" t="shared" si="1"/>
        <v>1.3267596687026</v>
      </c>
      <c r="K24" s="30">
        <f ca="1" t="shared" si="1"/>
        <v>-22.2602669002135</v>
      </c>
      <c r="L24" s="30">
        <f ca="1" t="shared" si="1"/>
        <v>0</v>
      </c>
      <c r="M24" s="30">
        <f ca="1" t="shared" si="1"/>
        <v>0</v>
      </c>
      <c r="N24" s="30">
        <f ca="1" t="shared" si="1"/>
        <v>16.1818344159531</v>
      </c>
      <c r="O24" s="30">
        <f ca="1" t="shared" si="1"/>
        <v>-20.8936512630058</v>
      </c>
      <c r="P24" s="30">
        <f ca="1" t="shared" si="1"/>
        <v>0</v>
      </c>
      <c r="Q24" s="30">
        <f ca="1" t="shared" si="1"/>
        <v>0</v>
      </c>
      <c r="R24" s="30">
        <f ca="1" t="shared" si="7"/>
        <v>-5.48615324477501</v>
      </c>
      <c r="S24" s="30">
        <f ca="1" t="shared" si="7"/>
        <v>-20.636725917575</v>
      </c>
      <c r="T24" s="30">
        <f ca="1" t="shared" si="7"/>
        <v>11.7413595847146</v>
      </c>
      <c r="U24" s="30">
        <f ca="1" t="shared" si="7"/>
        <v>15.4692749704257</v>
      </c>
      <c r="V24" s="30">
        <f ca="1" t="shared" si="7"/>
        <v>0</v>
      </c>
      <c r="W24" s="30">
        <f ca="1" t="shared" si="7"/>
        <v>0.827810931018774</v>
      </c>
      <c r="X24" s="30">
        <f ca="1" t="shared" si="7"/>
        <v>0.573688183120447</v>
      </c>
      <c r="Y24" s="30">
        <f ca="1" t="shared" si="7"/>
        <v>-0.201437939164845</v>
      </c>
      <c r="Z24" s="30">
        <f ca="1" t="shared" si="7"/>
        <v>6.63244768903435</v>
      </c>
      <c r="AA24" s="30">
        <f ca="1" t="shared" si="7"/>
        <v>-15.8619257158726</v>
      </c>
      <c r="AB24" s="30">
        <f ca="1" t="shared" si="7"/>
        <v>0</v>
      </c>
      <c r="AC24" s="30">
        <f ca="1" t="shared" si="7"/>
        <v>0</v>
      </c>
      <c r="AD24" s="30">
        <f ca="1" t="shared" si="7"/>
        <v>0</v>
      </c>
      <c r="AE24" s="30">
        <f ca="1" t="shared" si="7"/>
        <v>0</v>
      </c>
      <c r="AF24" s="30">
        <f ca="1" t="shared" si="7"/>
        <v>0</v>
      </c>
      <c r="AG24" s="30">
        <f ca="1" t="shared" si="2"/>
        <v>-1.17470130436495</v>
      </c>
      <c r="AL24" s="33">
        <f ca="1" t="shared" si="3"/>
        <v>1240.11368046829</v>
      </c>
      <c r="AM24" s="36">
        <v>21</v>
      </c>
      <c r="AN24" s="35">
        <f ca="1" t="shared" si="4"/>
        <v>1290</v>
      </c>
      <c r="AP24" s="33">
        <f ca="1" t="shared" si="5"/>
        <v>1250</v>
      </c>
      <c r="AQ24" s="36">
        <v>21</v>
      </c>
      <c r="AR24" s="35">
        <f ca="1" t="shared" si="6"/>
        <v>1272.07439303162</v>
      </c>
    </row>
    <row r="25" spans="1:44">
      <c r="A25" s="29">
        <v>22</v>
      </c>
      <c r="B25" s="30">
        <f ca="1" t="shared" si="1"/>
        <v>9.28918702428199</v>
      </c>
      <c r="C25" s="30">
        <f ca="1" t="shared" si="1"/>
        <v>0</v>
      </c>
      <c r="D25" s="30">
        <f ca="1" t="shared" si="1"/>
        <v>10.0946660926321</v>
      </c>
      <c r="E25" s="30">
        <f ca="1" t="shared" si="1"/>
        <v>0</v>
      </c>
      <c r="F25" s="30">
        <f ca="1" t="shared" si="1"/>
        <v>24.9243728895007</v>
      </c>
      <c r="G25" s="30">
        <f ca="1" t="shared" si="1"/>
        <v>0.887201718802955</v>
      </c>
      <c r="H25" s="30">
        <f ca="1" t="shared" si="1"/>
        <v>7.10933365410775</v>
      </c>
      <c r="I25" s="30">
        <f ca="1" t="shared" si="1"/>
        <v>-6.53511068479687</v>
      </c>
      <c r="J25" s="30">
        <f ca="1" t="shared" si="1"/>
        <v>20.374960636294</v>
      </c>
      <c r="K25" s="30">
        <f ca="1" t="shared" si="1"/>
        <v>-13.6244337800735</v>
      </c>
      <c r="L25" s="30">
        <f ca="1" t="shared" si="1"/>
        <v>1.23012068995459</v>
      </c>
      <c r="M25" s="30">
        <f ca="1" t="shared" si="1"/>
        <v>20.4867018046607</v>
      </c>
      <c r="N25" s="30">
        <f ca="1" t="shared" si="1"/>
        <v>-16.5994727852503</v>
      </c>
      <c r="O25" s="30">
        <f ca="1" t="shared" si="1"/>
        <v>15.4642818872414</v>
      </c>
      <c r="P25" s="30">
        <f ca="1" t="shared" si="1"/>
        <v>-10.5508426579122</v>
      </c>
      <c r="Q25" s="30">
        <f ca="1" t="shared" si="1"/>
        <v>6.27237212104836</v>
      </c>
      <c r="R25" s="30">
        <f ca="1" t="shared" si="7"/>
        <v>17.1407453364753</v>
      </c>
      <c r="S25" s="30">
        <f ca="1" t="shared" si="7"/>
        <v>0</v>
      </c>
      <c r="T25" s="30">
        <f ca="1" t="shared" si="7"/>
        <v>22.1292046938244</v>
      </c>
      <c r="U25" s="30">
        <f ca="1" t="shared" si="7"/>
        <v>0</v>
      </c>
      <c r="V25" s="30">
        <f ca="1" t="shared" si="7"/>
        <v>-12.2017572475691</v>
      </c>
      <c r="W25" s="30">
        <f ca="1" t="shared" si="7"/>
        <v>10.1052326066269</v>
      </c>
      <c r="X25" s="30">
        <f ca="1" t="shared" si="7"/>
        <v>-10.4096420235875</v>
      </c>
      <c r="Y25" s="30">
        <f ca="1" t="shared" si="7"/>
        <v>0</v>
      </c>
      <c r="Z25" s="30">
        <f ca="1" t="shared" si="7"/>
        <v>-5.65810750042263</v>
      </c>
      <c r="AA25" s="30">
        <f ca="1" t="shared" si="7"/>
        <v>5.24269232045308</v>
      </c>
      <c r="AB25" s="30">
        <f ca="1" t="shared" si="7"/>
        <v>-23.8082915413022</v>
      </c>
      <c r="AC25" s="30">
        <f ca="1" t="shared" si="7"/>
        <v>0</v>
      </c>
      <c r="AD25" s="30">
        <f ca="1" t="shared" si="7"/>
        <v>0</v>
      </c>
      <c r="AE25" s="30">
        <f ca="1" t="shared" si="7"/>
        <v>20.0376689404364</v>
      </c>
      <c r="AF25" s="30">
        <f ca="1" t="shared" si="7"/>
        <v>24.0469131859997</v>
      </c>
      <c r="AG25" s="30">
        <f ca="1" t="shared" si="2"/>
        <v>3.72412894778793</v>
      </c>
      <c r="AL25" s="33">
        <f ca="1" t="shared" si="3"/>
        <v>1250</v>
      </c>
      <c r="AM25" s="36">
        <v>22</v>
      </c>
      <c r="AN25" s="35">
        <f ca="1" t="shared" si="4"/>
        <v>1308.49732682336</v>
      </c>
      <c r="AP25" s="33">
        <f ca="1" t="shared" si="5"/>
        <v>1250</v>
      </c>
      <c r="AQ25" s="36">
        <v>22</v>
      </c>
      <c r="AR25" s="35">
        <f ca="1" t="shared" si="6"/>
        <v>1290</v>
      </c>
    </row>
    <row r="26" spans="1:44">
      <c r="A26" s="29">
        <v>23</v>
      </c>
      <c r="B26" s="30">
        <f ca="1" t="shared" si="1"/>
        <v>-15.8078585948858</v>
      </c>
      <c r="C26" s="30">
        <f ca="1" t="shared" si="1"/>
        <v>-9.42648048965165</v>
      </c>
      <c r="D26" s="30">
        <f ca="1" t="shared" si="1"/>
        <v>9.55544286160404</v>
      </c>
      <c r="E26" s="30">
        <f ca="1" t="shared" si="1"/>
        <v>12.9945952987836</v>
      </c>
      <c r="F26" s="30">
        <f ca="1" t="shared" si="1"/>
        <v>0</v>
      </c>
      <c r="G26" s="30">
        <f ca="1" t="shared" si="1"/>
        <v>-12.525336096343</v>
      </c>
      <c r="H26" s="30">
        <f ca="1" t="shared" si="1"/>
        <v>0</v>
      </c>
      <c r="I26" s="30">
        <f ca="1" t="shared" si="1"/>
        <v>4.31424678876831</v>
      </c>
      <c r="J26" s="30">
        <f ca="1" t="shared" si="1"/>
        <v>0</v>
      </c>
      <c r="K26" s="30">
        <f ca="1" t="shared" si="1"/>
        <v>-17.4515636714505</v>
      </c>
      <c r="L26" s="30">
        <f ca="1" t="shared" si="1"/>
        <v>5.62203392562522</v>
      </c>
      <c r="M26" s="30">
        <f ca="1" t="shared" si="1"/>
        <v>0</v>
      </c>
      <c r="N26" s="30">
        <f ca="1" t="shared" si="1"/>
        <v>-2.03747385436892</v>
      </c>
      <c r="O26" s="30">
        <f ca="1" t="shared" si="1"/>
        <v>-2.19732310420355</v>
      </c>
      <c r="P26" s="30">
        <f ca="1" t="shared" si="1"/>
        <v>1.91188280897451</v>
      </c>
      <c r="Q26" s="30">
        <f ca="1" t="shared" si="1"/>
        <v>0</v>
      </c>
      <c r="R26" s="30">
        <f ca="1" t="shared" si="7"/>
        <v>-0.792894857421689</v>
      </c>
      <c r="S26" s="30">
        <f ca="1" t="shared" si="7"/>
        <v>0</v>
      </c>
      <c r="T26" s="30">
        <f ca="1" t="shared" si="7"/>
        <v>-15.5050703968221</v>
      </c>
      <c r="U26" s="30">
        <f ca="1" t="shared" si="7"/>
        <v>0</v>
      </c>
      <c r="V26" s="30">
        <f ca="1" t="shared" si="7"/>
        <v>0</v>
      </c>
      <c r="W26" s="30">
        <f ca="1" t="shared" si="7"/>
        <v>0</v>
      </c>
      <c r="X26" s="30">
        <f ca="1" t="shared" si="7"/>
        <v>6.42341998759142</v>
      </c>
      <c r="Y26" s="30">
        <f ca="1" t="shared" si="7"/>
        <v>0</v>
      </c>
      <c r="Z26" s="30">
        <f ca="1" t="shared" si="7"/>
        <v>-5.07139343704074</v>
      </c>
      <c r="AA26" s="30">
        <f ca="1" t="shared" si="7"/>
        <v>-15.0027723456924</v>
      </c>
      <c r="AB26" s="30">
        <f ca="1" t="shared" si="7"/>
        <v>-0.534426601468135</v>
      </c>
      <c r="AC26" s="30">
        <f ca="1" t="shared" si="7"/>
        <v>0</v>
      </c>
      <c r="AD26" s="30">
        <f ca="1" t="shared" si="7"/>
        <v>4.79383453196044</v>
      </c>
      <c r="AE26" s="30">
        <f ca="1" t="shared" si="7"/>
        <v>9.46596666575005</v>
      </c>
      <c r="AF26" s="30">
        <f ca="1" t="shared" si="7"/>
        <v>17.077362382557</v>
      </c>
      <c r="AG26" s="30">
        <f ca="1" t="shared" si="2"/>
        <v>-0.780445425733354</v>
      </c>
      <c r="AL26" s="33">
        <f ca="1" t="shared" si="3"/>
        <v>1250</v>
      </c>
      <c r="AM26" s="36">
        <v>23</v>
      </c>
      <c r="AN26" s="35">
        <f ca="1" t="shared" si="4"/>
        <v>1297.90491076581</v>
      </c>
      <c r="AP26" s="33">
        <f ca="1" t="shared" si="5"/>
        <v>1221.26630650759</v>
      </c>
      <c r="AQ26" s="36">
        <v>23</v>
      </c>
      <c r="AR26" s="35">
        <f ca="1" t="shared" si="6"/>
        <v>1290</v>
      </c>
    </row>
    <row r="27" spans="1:44">
      <c r="A27" s="29">
        <v>24</v>
      </c>
      <c r="B27" s="30">
        <f ca="1" t="shared" si="1"/>
        <v>0</v>
      </c>
      <c r="C27" s="30">
        <f ca="1" t="shared" si="1"/>
        <v>0</v>
      </c>
      <c r="D27" s="30">
        <f ca="1" t="shared" si="1"/>
        <v>0</v>
      </c>
      <c r="E27" s="30">
        <f ca="1" t="shared" si="1"/>
        <v>-2.56564062304781</v>
      </c>
      <c r="F27" s="30">
        <f ca="1" t="shared" si="1"/>
        <v>9.24407301780448</v>
      </c>
      <c r="G27" s="30">
        <f ca="1" t="shared" si="1"/>
        <v>17.2251249330478</v>
      </c>
      <c r="H27" s="30">
        <f ca="1" t="shared" si="1"/>
        <v>-11.1331140540824</v>
      </c>
      <c r="I27" s="30">
        <f ca="1" t="shared" si="1"/>
        <v>16.3279037991701</v>
      </c>
      <c r="J27" s="30">
        <f ca="1" t="shared" si="1"/>
        <v>0</v>
      </c>
      <c r="K27" s="30">
        <f ca="1" t="shared" si="1"/>
        <v>-19.9962454424102</v>
      </c>
      <c r="L27" s="30">
        <f ca="1" t="shared" si="1"/>
        <v>-19.5563904789483</v>
      </c>
      <c r="M27" s="30">
        <f ca="1" t="shared" si="1"/>
        <v>4.89070215631615</v>
      </c>
      <c r="N27" s="30">
        <f ca="1" t="shared" si="1"/>
        <v>3.50367182825378</v>
      </c>
      <c r="O27" s="30">
        <f ca="1" t="shared" si="1"/>
        <v>-4.00748511534376</v>
      </c>
      <c r="P27" s="30">
        <f ca="1" t="shared" si="1"/>
        <v>20.0855708634268</v>
      </c>
      <c r="Q27" s="30">
        <f ca="1" t="shared" si="1"/>
        <v>1.03748093973078</v>
      </c>
      <c r="R27" s="30">
        <f ca="1" t="shared" si="7"/>
        <v>0.301734114589841</v>
      </c>
      <c r="S27" s="30">
        <f ca="1" t="shared" si="7"/>
        <v>11.3007219619138</v>
      </c>
      <c r="T27" s="30">
        <f ca="1" t="shared" si="7"/>
        <v>-24.0381163764374</v>
      </c>
      <c r="U27" s="30">
        <f ca="1" t="shared" si="7"/>
        <v>0</v>
      </c>
      <c r="V27" s="30">
        <f ca="1" t="shared" si="7"/>
        <v>17.2935603558841</v>
      </c>
      <c r="W27" s="30">
        <f ca="1" t="shared" si="7"/>
        <v>23.4068801606605</v>
      </c>
      <c r="X27" s="30">
        <f ca="1" t="shared" si="7"/>
        <v>0</v>
      </c>
      <c r="Y27" s="30">
        <f ca="1" t="shared" si="7"/>
        <v>10.6111640094228</v>
      </c>
      <c r="Z27" s="30">
        <f ca="1" t="shared" si="7"/>
        <v>7.03086807488535</v>
      </c>
      <c r="AA27" s="30">
        <f ca="1" t="shared" si="7"/>
        <v>0</v>
      </c>
      <c r="AB27" s="30">
        <f ca="1" t="shared" si="7"/>
        <v>0</v>
      </c>
      <c r="AC27" s="30">
        <f ca="1" t="shared" si="7"/>
        <v>5.9493210290028</v>
      </c>
      <c r="AD27" s="30">
        <f ca="1" t="shared" si="7"/>
        <v>2.94908434543462</v>
      </c>
      <c r="AE27" s="30">
        <f ca="1" t="shared" si="7"/>
        <v>0</v>
      </c>
      <c r="AF27" s="30">
        <f ca="1" t="shared" si="7"/>
        <v>0</v>
      </c>
      <c r="AG27" s="30">
        <f ca="1" t="shared" si="2"/>
        <v>2.25357643546044</v>
      </c>
      <c r="AL27" s="33">
        <f ca="1" t="shared" si="3"/>
        <v>1250</v>
      </c>
      <c r="AM27" s="36">
        <v>24</v>
      </c>
      <c r="AN27" s="35">
        <f ca="1" t="shared" si="4"/>
        <v>1270.92674082984</v>
      </c>
      <c r="AP27" s="33">
        <f ca="1" t="shared" si="5"/>
        <v>1250</v>
      </c>
      <c r="AQ27" s="36">
        <v>24</v>
      </c>
      <c r="AR27" s="35">
        <f ca="1" t="shared" si="6"/>
        <v>1277.16011064018</v>
      </c>
    </row>
    <row r="28" spans="1:44">
      <c r="A28" s="29">
        <v>25</v>
      </c>
      <c r="B28" s="30">
        <f ca="1" t="shared" si="1"/>
        <v>-23.362984869426</v>
      </c>
      <c r="C28" s="30">
        <f ca="1" t="shared" si="1"/>
        <v>14.8566091471181</v>
      </c>
      <c r="D28" s="30">
        <f ca="1" t="shared" si="1"/>
        <v>-3.08147490436612</v>
      </c>
      <c r="E28" s="30">
        <f ca="1" t="shared" si="1"/>
        <v>0</v>
      </c>
      <c r="F28" s="30">
        <f ca="1" t="shared" si="1"/>
        <v>16.1913008591857</v>
      </c>
      <c r="G28" s="30">
        <f ca="1" t="shared" si="1"/>
        <v>1.89536422979282</v>
      </c>
      <c r="H28" s="30">
        <f ca="1" t="shared" si="1"/>
        <v>15.3230567816015</v>
      </c>
      <c r="I28" s="30">
        <f ca="1" t="shared" ref="I28:X29" si="8">RANDBETWEEN(-1,1)*RAND()*25</f>
        <v>0</v>
      </c>
      <c r="J28" s="30">
        <f ca="1" t="shared" si="8"/>
        <v>0</v>
      </c>
      <c r="K28" s="30">
        <f ca="1" t="shared" si="8"/>
        <v>-22.0581984463226</v>
      </c>
      <c r="L28" s="30">
        <f ca="1" t="shared" si="8"/>
        <v>0</v>
      </c>
      <c r="M28" s="30">
        <f ca="1" t="shared" si="8"/>
        <v>0</v>
      </c>
      <c r="N28" s="30">
        <f ca="1" t="shared" si="8"/>
        <v>-21.0492334293095</v>
      </c>
      <c r="O28" s="30">
        <f ca="1" t="shared" si="8"/>
        <v>-0.170579803695675</v>
      </c>
      <c r="P28" s="30">
        <f ca="1" t="shared" si="8"/>
        <v>22.9329486079446</v>
      </c>
      <c r="Q28" s="30">
        <f ca="1" t="shared" si="8"/>
        <v>0</v>
      </c>
      <c r="R28" s="30">
        <f ca="1" t="shared" si="8"/>
        <v>12.147785895913</v>
      </c>
      <c r="S28" s="30">
        <f ca="1" t="shared" si="8"/>
        <v>8.66825514258121</v>
      </c>
      <c r="T28" s="30">
        <f ca="1" t="shared" si="8"/>
        <v>-10.0858125704129</v>
      </c>
      <c r="U28" s="30">
        <f ca="1" t="shared" si="8"/>
        <v>0</v>
      </c>
      <c r="V28" s="30">
        <f ca="1" t="shared" si="8"/>
        <v>0</v>
      </c>
      <c r="W28" s="30">
        <f ca="1" t="shared" si="8"/>
        <v>16.9802588902669</v>
      </c>
      <c r="X28" s="30">
        <f ca="1" t="shared" si="8"/>
        <v>-1.53263924491039</v>
      </c>
      <c r="Y28" s="30">
        <f ca="1" t="shared" si="7"/>
        <v>-4.2186766027249</v>
      </c>
      <c r="Z28" s="30">
        <f ca="1" t="shared" si="7"/>
        <v>0</v>
      </c>
      <c r="AA28" s="30">
        <f ca="1" t="shared" si="7"/>
        <v>3.18472916920419</v>
      </c>
      <c r="AB28" s="30">
        <f ca="1" t="shared" si="7"/>
        <v>6.54003082624727</v>
      </c>
      <c r="AC28" s="30">
        <f ca="1" t="shared" si="7"/>
        <v>0</v>
      </c>
      <c r="AD28" s="30">
        <f ca="1" t="shared" si="7"/>
        <v>0.298358847293645</v>
      </c>
      <c r="AE28" s="30">
        <f ca="1" t="shared" si="7"/>
        <v>1.27902679627963</v>
      </c>
      <c r="AF28" s="30">
        <f ca="1" t="shared" si="7"/>
        <v>9.28946174110506</v>
      </c>
      <c r="AG28" s="30">
        <f ca="1" t="shared" si="2"/>
        <v>1.42024474397953</v>
      </c>
      <c r="AL28" s="33">
        <f ca="1" t="shared" si="3"/>
        <v>1250</v>
      </c>
      <c r="AM28" s="36">
        <v>25</v>
      </c>
      <c r="AN28" s="35">
        <f ca="1" t="shared" si="4"/>
        <v>1290</v>
      </c>
      <c r="AP28" s="33">
        <f ca="1" t="shared" si="5"/>
        <v>1271.28574010296</v>
      </c>
      <c r="AQ28" s="36">
        <v>25</v>
      </c>
      <c r="AR28" s="35">
        <f ca="1" t="shared" si="6"/>
        <v>1262.36714284345</v>
      </c>
    </row>
    <row r="29" spans="1:44">
      <c r="A29" s="29">
        <v>26</v>
      </c>
      <c r="B29" s="30">
        <f ca="1" t="shared" ref="B29:Q53" si="9">RANDBETWEEN(-1,1)*RAND()*25</f>
        <v>-9.73329323912449</v>
      </c>
      <c r="C29" s="30">
        <f ca="1" t="shared" si="9"/>
        <v>-20.2340900428086</v>
      </c>
      <c r="D29" s="30">
        <f ca="1" t="shared" si="9"/>
        <v>-17.8017406651806</v>
      </c>
      <c r="E29" s="30">
        <f ca="1" t="shared" si="9"/>
        <v>0</v>
      </c>
      <c r="F29" s="30">
        <f ca="1" t="shared" si="9"/>
        <v>24.7768490958471</v>
      </c>
      <c r="G29" s="30">
        <f ca="1" t="shared" si="9"/>
        <v>17.2947365224854</v>
      </c>
      <c r="H29" s="30">
        <f ca="1" t="shared" si="9"/>
        <v>24.2635027050934</v>
      </c>
      <c r="I29" s="30">
        <f ca="1" t="shared" si="9"/>
        <v>0</v>
      </c>
      <c r="J29" s="30">
        <f ca="1" t="shared" si="9"/>
        <v>12.7426252302303</v>
      </c>
      <c r="K29" s="30">
        <f ca="1" t="shared" si="9"/>
        <v>-0.00319957502853963</v>
      </c>
      <c r="L29" s="30">
        <f ca="1" t="shared" si="9"/>
        <v>13.0038244065434</v>
      </c>
      <c r="M29" s="30">
        <f ca="1" t="shared" si="9"/>
        <v>6.00165737465149</v>
      </c>
      <c r="N29" s="30">
        <f ca="1" t="shared" si="9"/>
        <v>-12.1956914526061</v>
      </c>
      <c r="O29" s="30">
        <f ca="1" t="shared" si="9"/>
        <v>-10.6174983357446</v>
      </c>
      <c r="P29" s="30">
        <f ca="1" t="shared" si="9"/>
        <v>21.3775973157211</v>
      </c>
      <c r="Q29" s="30">
        <f ca="1" t="shared" si="9"/>
        <v>3.73939331272368</v>
      </c>
      <c r="R29" s="30">
        <f ca="1" t="shared" si="8"/>
        <v>-11.2798907579248</v>
      </c>
      <c r="S29" s="30">
        <f ca="1" t="shared" si="8"/>
        <v>6.12857051655691</v>
      </c>
      <c r="T29" s="30">
        <f ca="1" t="shared" si="8"/>
        <v>0</v>
      </c>
      <c r="U29" s="30">
        <f ca="1" t="shared" si="8"/>
        <v>-22.7531606196654</v>
      </c>
      <c r="V29" s="30">
        <f ca="1" t="shared" si="8"/>
        <v>0</v>
      </c>
      <c r="W29" s="30">
        <f ca="1" t="shared" si="8"/>
        <v>0</v>
      </c>
      <c r="X29" s="30">
        <f ca="1" t="shared" si="8"/>
        <v>23.9094111421891</v>
      </c>
      <c r="Y29" s="30">
        <f ca="1" t="shared" si="7"/>
        <v>0</v>
      </c>
      <c r="Z29" s="30">
        <f ca="1" t="shared" si="7"/>
        <v>-15.2292448928977</v>
      </c>
      <c r="AA29" s="30">
        <f ca="1" t="shared" si="7"/>
        <v>-21.8536505783661</v>
      </c>
      <c r="AB29" s="30">
        <f ca="1" t="shared" si="7"/>
        <v>-12.4316135880099</v>
      </c>
      <c r="AC29" s="30">
        <f ca="1" t="shared" si="7"/>
        <v>12.7763148854283</v>
      </c>
      <c r="AD29" s="30">
        <f ca="1" t="shared" si="7"/>
        <v>0</v>
      </c>
      <c r="AE29" s="30">
        <f ca="1" t="shared" si="7"/>
        <v>0</v>
      </c>
      <c r="AF29" s="30">
        <f ca="1" t="shared" ref="C29:AF38" si="10">RANDBETWEEN(-1,1)*RAND()*25</f>
        <v>-6.5634048542046</v>
      </c>
      <c r="AG29" s="30">
        <f ca="1" t="shared" si="2"/>
        <v>0.171548513093827</v>
      </c>
      <c r="AL29" s="33">
        <f ca="1" t="shared" si="3"/>
        <v>1232.1076121759</v>
      </c>
      <c r="AM29" s="36">
        <v>26</v>
      </c>
      <c r="AN29" s="35">
        <f ca="1" t="shared" si="4"/>
        <v>1290.11639647189</v>
      </c>
      <c r="AP29" s="33">
        <f ca="1" t="shared" si="5"/>
        <v>1250</v>
      </c>
      <c r="AQ29" s="36">
        <v>26</v>
      </c>
      <c r="AR29" s="35">
        <f ca="1" t="shared" si="6"/>
        <v>1290</v>
      </c>
    </row>
    <row r="30" spans="1:44">
      <c r="A30" s="29">
        <v>27</v>
      </c>
      <c r="B30" s="30">
        <f ca="1" t="shared" si="9"/>
        <v>15.2723563989806</v>
      </c>
      <c r="C30" s="30">
        <f ca="1" t="shared" si="10"/>
        <v>-14.1214268474188</v>
      </c>
      <c r="D30" s="30">
        <f ca="1" t="shared" si="10"/>
        <v>17.1436450485727</v>
      </c>
      <c r="E30" s="30">
        <f ca="1" t="shared" si="10"/>
        <v>-9.08770761668832</v>
      </c>
      <c r="F30" s="30">
        <f ca="1" t="shared" si="10"/>
        <v>10.3945870137438</v>
      </c>
      <c r="G30" s="30">
        <f ca="1" t="shared" si="10"/>
        <v>0</v>
      </c>
      <c r="H30" s="30">
        <f ca="1" t="shared" si="10"/>
        <v>6.2074340142131</v>
      </c>
      <c r="I30" s="30">
        <f ca="1" t="shared" si="10"/>
        <v>-23.61423071535</v>
      </c>
      <c r="J30" s="30">
        <f ca="1" t="shared" si="10"/>
        <v>0</v>
      </c>
      <c r="K30" s="30">
        <f ca="1" t="shared" si="10"/>
        <v>-6.73903020320483</v>
      </c>
      <c r="L30" s="30">
        <f ca="1" t="shared" si="10"/>
        <v>0</v>
      </c>
      <c r="M30" s="30">
        <f ca="1" t="shared" si="10"/>
        <v>16.8813433397157</v>
      </c>
      <c r="N30" s="30">
        <f ca="1" t="shared" si="10"/>
        <v>0</v>
      </c>
      <c r="O30" s="30">
        <f ca="1" t="shared" si="10"/>
        <v>0</v>
      </c>
      <c r="P30" s="30">
        <f ca="1" t="shared" si="10"/>
        <v>24.7589913280326</v>
      </c>
      <c r="Q30" s="30">
        <f ca="1" t="shared" si="10"/>
        <v>4.88888768608159</v>
      </c>
      <c r="R30" s="30">
        <f ca="1" t="shared" si="10"/>
        <v>0</v>
      </c>
      <c r="S30" s="30">
        <f ca="1" t="shared" si="10"/>
        <v>15.435677232835</v>
      </c>
      <c r="T30" s="30">
        <f ca="1" t="shared" si="10"/>
        <v>-0.140801893967901</v>
      </c>
      <c r="U30" s="30">
        <f ca="1" t="shared" si="10"/>
        <v>0</v>
      </c>
      <c r="V30" s="30">
        <f ca="1" t="shared" si="10"/>
        <v>0</v>
      </c>
      <c r="W30" s="30">
        <f ca="1" t="shared" si="10"/>
        <v>0</v>
      </c>
      <c r="X30" s="30">
        <f ca="1" t="shared" si="10"/>
        <v>0</v>
      </c>
      <c r="Y30" s="30">
        <f ca="1" t="shared" si="10"/>
        <v>21.6921547310331</v>
      </c>
      <c r="Z30" s="30">
        <f ca="1" t="shared" si="10"/>
        <v>10.9182225127501</v>
      </c>
      <c r="AA30" s="30">
        <f ca="1" t="shared" si="10"/>
        <v>0</v>
      </c>
      <c r="AB30" s="30">
        <f ca="1" t="shared" si="10"/>
        <v>16.248953907423</v>
      </c>
      <c r="AC30" s="30">
        <f ca="1" t="shared" si="10"/>
        <v>-13.1710605905802</v>
      </c>
      <c r="AD30" s="30">
        <f ca="1" t="shared" si="10"/>
        <v>0</v>
      </c>
      <c r="AE30" s="30">
        <f ca="1" t="shared" si="10"/>
        <v>-22.7351159757059</v>
      </c>
      <c r="AF30" s="30">
        <f ca="1" t="shared" si="10"/>
        <v>5.5777471771102</v>
      </c>
      <c r="AG30" s="30">
        <f ca="1" t="shared" si="2"/>
        <v>2.44550408217985</v>
      </c>
      <c r="AL30" s="33">
        <f ca="1" t="shared" si="3"/>
        <v>1250</v>
      </c>
      <c r="AM30" s="36">
        <v>27</v>
      </c>
      <c r="AN30" s="35">
        <f ca="1" t="shared" si="4"/>
        <v>1270.03902161242</v>
      </c>
      <c r="AP30" s="33">
        <f ca="1" t="shared" si="5"/>
        <v>1250.17063594775</v>
      </c>
      <c r="AQ30" s="36">
        <v>27</v>
      </c>
      <c r="AR30" s="35">
        <f ca="1" t="shared" si="6"/>
        <v>1288.94039682479</v>
      </c>
    </row>
    <row r="31" spans="1:44">
      <c r="A31" s="29">
        <v>28</v>
      </c>
      <c r="B31" s="30">
        <f ca="1" t="shared" si="9"/>
        <v>1.78001319351653</v>
      </c>
      <c r="C31" s="30">
        <f ca="1" t="shared" si="10"/>
        <v>3.22298022106349</v>
      </c>
      <c r="D31" s="30">
        <f ca="1" t="shared" si="10"/>
        <v>0</v>
      </c>
      <c r="E31" s="30">
        <f ca="1" t="shared" si="10"/>
        <v>-19.4342448942604</v>
      </c>
      <c r="F31" s="30">
        <f ca="1" t="shared" si="10"/>
        <v>8.69550697000734</v>
      </c>
      <c r="G31" s="30">
        <f ca="1" t="shared" si="10"/>
        <v>0</v>
      </c>
      <c r="H31" s="30">
        <f ca="1" t="shared" si="10"/>
        <v>-21.1008113382569</v>
      </c>
      <c r="I31" s="30">
        <f ca="1" t="shared" si="10"/>
        <v>0</v>
      </c>
      <c r="J31" s="30">
        <f ca="1" t="shared" si="10"/>
        <v>-24.8154776360798</v>
      </c>
      <c r="K31" s="30">
        <f ca="1" t="shared" si="10"/>
        <v>11.9826331736181</v>
      </c>
      <c r="L31" s="30">
        <f ca="1" t="shared" si="10"/>
        <v>-18.091235630525</v>
      </c>
      <c r="M31" s="30">
        <f ca="1" t="shared" si="10"/>
        <v>4.30890423177365</v>
      </c>
      <c r="N31" s="30">
        <f ca="1" t="shared" si="10"/>
        <v>16.341053998573</v>
      </c>
      <c r="O31" s="30">
        <f ca="1" t="shared" si="10"/>
        <v>14.3199003674138</v>
      </c>
      <c r="P31" s="30">
        <f ca="1" t="shared" si="10"/>
        <v>-22.7907614009147</v>
      </c>
      <c r="Q31" s="30">
        <f ca="1" t="shared" si="10"/>
        <v>8.33431389737824</v>
      </c>
      <c r="R31" s="30">
        <f ca="1" t="shared" si="10"/>
        <v>0</v>
      </c>
      <c r="S31" s="30">
        <f ca="1" t="shared" si="10"/>
        <v>0</v>
      </c>
      <c r="T31" s="30">
        <f ca="1" t="shared" si="10"/>
        <v>15.4579226331962</v>
      </c>
      <c r="U31" s="30">
        <f ca="1" t="shared" si="10"/>
        <v>0</v>
      </c>
      <c r="V31" s="30">
        <f ca="1" t="shared" si="10"/>
        <v>0</v>
      </c>
      <c r="W31" s="30">
        <f ca="1" t="shared" si="10"/>
        <v>0</v>
      </c>
      <c r="X31" s="30">
        <f ca="1" t="shared" si="10"/>
        <v>-12.0574869490147</v>
      </c>
      <c r="Y31" s="30">
        <f ca="1" t="shared" si="10"/>
        <v>21.083662803797</v>
      </c>
      <c r="Z31" s="30">
        <f ca="1" t="shared" si="10"/>
        <v>-7.92898386500294</v>
      </c>
      <c r="AA31" s="30">
        <f ca="1" t="shared" si="10"/>
        <v>0</v>
      </c>
      <c r="AB31" s="30">
        <f ca="1" t="shared" si="10"/>
        <v>0</v>
      </c>
      <c r="AC31" s="30">
        <f ca="1" t="shared" si="10"/>
        <v>-0.252554019873952</v>
      </c>
      <c r="AD31" s="30">
        <f ca="1" t="shared" si="10"/>
        <v>16.5583704518303</v>
      </c>
      <c r="AE31" s="30">
        <f ca="1" t="shared" si="10"/>
        <v>15.7049279031874</v>
      </c>
      <c r="AF31" s="30">
        <f ca="1" t="shared" si="10"/>
        <v>19.5033171903084</v>
      </c>
      <c r="AG31" s="30">
        <f ca="1" t="shared" si="2"/>
        <v>0.994256493604355</v>
      </c>
      <c r="AL31" s="33">
        <f ca="1" t="shared" si="3"/>
        <v>1250</v>
      </c>
      <c r="AM31" s="36">
        <v>28</v>
      </c>
      <c r="AN31" s="35">
        <f ca="1" t="shared" si="4"/>
        <v>1270.62337341434</v>
      </c>
      <c r="AP31" s="33">
        <f ca="1" t="shared" si="5"/>
        <v>1261.94072430768</v>
      </c>
      <c r="AQ31" s="36">
        <v>28</v>
      </c>
      <c r="AR31" s="35">
        <f ca="1" t="shared" si="6"/>
        <v>1268.58154731779</v>
      </c>
    </row>
    <row r="32" spans="1:44">
      <c r="A32" s="29">
        <v>29</v>
      </c>
      <c r="B32" s="30">
        <f ca="1" t="shared" si="9"/>
        <v>6.63243877494289</v>
      </c>
      <c r="C32" s="30">
        <f ca="1" t="shared" si="10"/>
        <v>0</v>
      </c>
      <c r="D32" s="30">
        <f ca="1" t="shared" si="10"/>
        <v>20.7684339747611</v>
      </c>
      <c r="E32" s="30">
        <f ca="1" t="shared" si="10"/>
        <v>0</v>
      </c>
      <c r="F32" s="30">
        <f ca="1" t="shared" si="10"/>
        <v>20.2361239698059</v>
      </c>
      <c r="G32" s="30">
        <f ca="1" t="shared" si="10"/>
        <v>0</v>
      </c>
      <c r="H32" s="30">
        <f ca="1" t="shared" si="10"/>
        <v>-1.0476868152157</v>
      </c>
      <c r="I32" s="30">
        <f ca="1" t="shared" si="10"/>
        <v>1.3806153961306</v>
      </c>
      <c r="J32" s="30">
        <f ca="1" t="shared" si="10"/>
        <v>0</v>
      </c>
      <c r="K32" s="30">
        <f ca="1" t="shared" si="10"/>
        <v>9.99637085435489</v>
      </c>
      <c r="L32" s="30">
        <f ca="1" t="shared" si="10"/>
        <v>0</v>
      </c>
      <c r="M32" s="30">
        <f ca="1" t="shared" si="10"/>
        <v>0</v>
      </c>
      <c r="N32" s="30">
        <f ca="1" t="shared" si="10"/>
        <v>0</v>
      </c>
      <c r="O32" s="30">
        <f ca="1" t="shared" si="10"/>
        <v>-24.4812413697593</v>
      </c>
      <c r="P32" s="30">
        <f ca="1" t="shared" si="10"/>
        <v>-13.0259863453246</v>
      </c>
      <c r="Q32" s="30">
        <f ca="1" t="shared" si="10"/>
        <v>-15.8072190083749</v>
      </c>
      <c r="R32" s="30">
        <f ca="1" t="shared" si="10"/>
        <v>0</v>
      </c>
      <c r="S32" s="30">
        <f ca="1" t="shared" si="10"/>
        <v>0.908811862376241</v>
      </c>
      <c r="T32" s="30">
        <f ca="1" t="shared" si="10"/>
        <v>4.76040177235308</v>
      </c>
      <c r="U32" s="30">
        <f ca="1" t="shared" si="10"/>
        <v>-12.1202742343044</v>
      </c>
      <c r="V32" s="30">
        <f ca="1" t="shared" si="10"/>
        <v>-5.22101633419789</v>
      </c>
      <c r="W32" s="30">
        <f ca="1" t="shared" si="10"/>
        <v>0</v>
      </c>
      <c r="X32" s="30">
        <f ca="1" t="shared" si="10"/>
        <v>-24.0338095348735</v>
      </c>
      <c r="Y32" s="30">
        <f ca="1" t="shared" si="10"/>
        <v>0</v>
      </c>
      <c r="Z32" s="30">
        <f ca="1" t="shared" si="10"/>
        <v>-8.26028249258253</v>
      </c>
      <c r="AA32" s="30">
        <f ca="1" t="shared" si="10"/>
        <v>18.4082137263407</v>
      </c>
      <c r="AB32" s="30">
        <f ca="1" t="shared" si="10"/>
        <v>-13.8640926388668</v>
      </c>
      <c r="AC32" s="30">
        <f ca="1" t="shared" si="10"/>
        <v>0</v>
      </c>
      <c r="AD32" s="30">
        <f ca="1" t="shared" si="10"/>
        <v>1.8801217673121</v>
      </c>
      <c r="AE32" s="30">
        <f ca="1" t="shared" si="10"/>
        <v>0</v>
      </c>
      <c r="AF32" s="30">
        <f ca="1" t="shared" si="10"/>
        <v>0.546183415815349</v>
      </c>
      <c r="AG32" s="30">
        <f ca="1" t="shared" si="2"/>
        <v>-1.04335139546151</v>
      </c>
      <c r="AL32" s="33">
        <f ca="1" t="shared" si="3"/>
        <v>1257.81964263286</v>
      </c>
      <c r="AM32" s="36">
        <v>29</v>
      </c>
      <c r="AN32" s="35">
        <f ca="1" t="shared" si="4"/>
        <v>1296.38523054459</v>
      </c>
      <c r="AP32" s="33">
        <f ca="1" t="shared" si="5"/>
        <v>1250</v>
      </c>
      <c r="AQ32" s="36">
        <v>29</v>
      </c>
      <c r="AR32" s="35">
        <f ca="1" t="shared" si="6"/>
        <v>1271.49472585439</v>
      </c>
    </row>
    <row r="33" spans="1:44">
      <c r="A33" s="29">
        <v>30</v>
      </c>
      <c r="B33" s="30">
        <f ca="1" t="shared" si="9"/>
        <v>22.9128090630703</v>
      </c>
      <c r="C33" s="30">
        <f ca="1" t="shared" si="10"/>
        <v>0</v>
      </c>
      <c r="D33" s="30">
        <f ca="1" t="shared" si="10"/>
        <v>-13.712698488091</v>
      </c>
      <c r="E33" s="30">
        <f ca="1" t="shared" si="10"/>
        <v>-2.23476334034358</v>
      </c>
      <c r="F33" s="30">
        <f ca="1" t="shared" si="10"/>
        <v>-1.46483419122775</v>
      </c>
      <c r="G33" s="30">
        <f ca="1" t="shared" si="10"/>
        <v>-3.68243546844035</v>
      </c>
      <c r="H33" s="30">
        <f ca="1" t="shared" si="10"/>
        <v>0</v>
      </c>
      <c r="I33" s="30">
        <f ca="1" t="shared" si="10"/>
        <v>-13.4608252286239</v>
      </c>
      <c r="J33" s="30">
        <f ca="1" t="shared" si="10"/>
        <v>-7.17821776102556</v>
      </c>
      <c r="K33" s="30">
        <f ca="1" t="shared" si="10"/>
        <v>-6.63849559295916</v>
      </c>
      <c r="L33" s="30">
        <f ca="1" t="shared" si="10"/>
        <v>-8.77908505285198</v>
      </c>
      <c r="M33" s="30">
        <f ca="1" t="shared" si="10"/>
        <v>0</v>
      </c>
      <c r="N33" s="30">
        <f ca="1" t="shared" si="10"/>
        <v>2.28444440297527</v>
      </c>
      <c r="O33" s="30">
        <f ca="1" t="shared" si="10"/>
        <v>-15.1346216216266</v>
      </c>
      <c r="P33" s="30">
        <f ca="1" t="shared" si="10"/>
        <v>-4.08551023971448</v>
      </c>
      <c r="Q33" s="30">
        <f ca="1" t="shared" si="10"/>
        <v>4.25124753769412</v>
      </c>
      <c r="R33" s="30">
        <f ca="1" t="shared" si="10"/>
        <v>22.7666438206777</v>
      </c>
      <c r="S33" s="30">
        <f ca="1" t="shared" si="10"/>
        <v>0</v>
      </c>
      <c r="T33" s="30">
        <f ca="1" t="shared" si="10"/>
        <v>11.5187230377221</v>
      </c>
      <c r="U33" s="30">
        <f ca="1" t="shared" si="10"/>
        <v>13.6780372856681</v>
      </c>
      <c r="V33" s="30">
        <f ca="1" t="shared" si="10"/>
        <v>14.7538198180008</v>
      </c>
      <c r="W33" s="30">
        <f ca="1" t="shared" si="10"/>
        <v>0</v>
      </c>
      <c r="X33" s="30">
        <f ca="1" t="shared" si="10"/>
        <v>0</v>
      </c>
      <c r="Y33" s="30">
        <f ca="1" t="shared" si="10"/>
        <v>0</v>
      </c>
      <c r="Z33" s="30">
        <f ca="1" t="shared" si="10"/>
        <v>0</v>
      </c>
      <c r="AA33" s="30">
        <f ca="1" t="shared" si="10"/>
        <v>-10.90782423345</v>
      </c>
      <c r="AB33" s="30">
        <f ca="1" t="shared" si="10"/>
        <v>12.3108223196254</v>
      </c>
      <c r="AC33" s="30">
        <f ca="1" t="shared" si="10"/>
        <v>0</v>
      </c>
      <c r="AD33" s="30">
        <f ca="1" t="shared" si="10"/>
        <v>-15.5169009577754</v>
      </c>
      <c r="AE33" s="30">
        <f ca="1" t="shared" si="10"/>
        <v>14.3935454032942</v>
      </c>
      <c r="AF33" s="30">
        <f ca="1" t="shared" si="10"/>
        <v>4.44930663818505</v>
      </c>
      <c r="AG33" s="30">
        <f ca="1" t="shared" si="2"/>
        <v>0.662038295186554</v>
      </c>
      <c r="AL33" s="33">
        <f ca="1" t="shared" si="3"/>
        <v>1275.02596685693</v>
      </c>
      <c r="AM33" s="36">
        <v>30</v>
      </c>
      <c r="AN33" s="35">
        <f ca="1" t="shared" si="4"/>
        <v>1285.42223795182</v>
      </c>
      <c r="AP33" s="33">
        <f ca="1" t="shared" si="5"/>
        <v>1271.29335744719</v>
      </c>
      <c r="AQ33" s="36">
        <v>30</v>
      </c>
      <c r="AR33" s="35">
        <f ca="1" t="shared" si="6"/>
        <v>1282.83889201165</v>
      </c>
    </row>
    <row r="34" spans="1:44">
      <c r="A34" s="29">
        <v>31</v>
      </c>
      <c r="B34" s="30">
        <f ca="1" t="shared" si="9"/>
        <v>6.39391274068777</v>
      </c>
      <c r="C34" s="30">
        <f ca="1" t="shared" si="10"/>
        <v>0</v>
      </c>
      <c r="D34" s="30">
        <f ca="1" t="shared" si="10"/>
        <v>0</v>
      </c>
      <c r="E34" s="30">
        <f ca="1" t="shared" si="10"/>
        <v>4.01832805171236</v>
      </c>
      <c r="F34" s="30">
        <f ca="1" t="shared" si="10"/>
        <v>-21.7033295335103</v>
      </c>
      <c r="G34" s="30">
        <f ca="1" t="shared" si="10"/>
        <v>0</v>
      </c>
      <c r="H34" s="30">
        <f ca="1" t="shared" si="10"/>
        <v>-12.6903361627527</v>
      </c>
      <c r="I34" s="30">
        <f ca="1" t="shared" si="10"/>
        <v>18.2947333816096</v>
      </c>
      <c r="J34" s="30">
        <f ca="1" t="shared" si="10"/>
        <v>0</v>
      </c>
      <c r="K34" s="30">
        <f ca="1" t="shared" si="10"/>
        <v>-12.6983400958639</v>
      </c>
      <c r="L34" s="30">
        <f ca="1" t="shared" si="10"/>
        <v>6.23588253735394</v>
      </c>
      <c r="M34" s="30">
        <f ca="1" t="shared" si="10"/>
        <v>9.39844010690714</v>
      </c>
      <c r="N34" s="30">
        <f ca="1" t="shared" si="10"/>
        <v>0</v>
      </c>
      <c r="O34" s="30">
        <f ca="1" t="shared" si="10"/>
        <v>0</v>
      </c>
      <c r="P34" s="30">
        <f ca="1" t="shared" si="10"/>
        <v>0</v>
      </c>
      <c r="Q34" s="30">
        <f ca="1" t="shared" si="10"/>
        <v>-7.41585721851227</v>
      </c>
      <c r="R34" s="30">
        <f ca="1" t="shared" si="10"/>
        <v>0</v>
      </c>
      <c r="S34" s="30">
        <f ca="1" t="shared" si="10"/>
        <v>-17.7374497793384</v>
      </c>
      <c r="T34" s="30">
        <f ca="1" t="shared" si="10"/>
        <v>0</v>
      </c>
      <c r="U34" s="30">
        <f ca="1" t="shared" si="10"/>
        <v>10.1422996411983</v>
      </c>
      <c r="V34" s="30">
        <f ca="1" t="shared" si="10"/>
        <v>-13.8965770113977</v>
      </c>
      <c r="W34" s="30">
        <f ca="1" t="shared" si="10"/>
        <v>0</v>
      </c>
      <c r="X34" s="30">
        <f ca="1" t="shared" si="10"/>
        <v>-19.6987766059525</v>
      </c>
      <c r="Y34" s="30">
        <f ca="1" t="shared" si="10"/>
        <v>0</v>
      </c>
      <c r="Z34" s="30">
        <f ca="1" t="shared" si="10"/>
        <v>-22.406715983729</v>
      </c>
      <c r="AA34" s="30">
        <f ca="1" t="shared" si="10"/>
        <v>-19.5138710306351</v>
      </c>
      <c r="AB34" s="30">
        <f ca="1" t="shared" si="10"/>
        <v>-13.1802571821057</v>
      </c>
      <c r="AC34" s="30">
        <f ca="1" t="shared" si="10"/>
        <v>-19.5523362447498</v>
      </c>
      <c r="AD34" s="30">
        <f ca="1" t="shared" si="10"/>
        <v>-21.6934354578675</v>
      </c>
      <c r="AE34" s="30">
        <f ca="1" t="shared" si="10"/>
        <v>0</v>
      </c>
      <c r="AF34" s="30">
        <f ca="1" t="shared" si="10"/>
        <v>17.7221467038146</v>
      </c>
      <c r="AG34" s="30">
        <f ca="1" t="shared" si="2"/>
        <v>-4.19295287558488</v>
      </c>
      <c r="AL34" s="33">
        <f ca="1" t="shared" si="3"/>
        <v>1250</v>
      </c>
      <c r="AM34" s="36">
        <v>31</v>
      </c>
      <c r="AN34" s="35">
        <f ca="1" t="shared" si="4"/>
        <v>1298.34571692617</v>
      </c>
      <c r="AP34" s="33">
        <f ca="1" t="shared" si="5"/>
        <v>1276.78386558512</v>
      </c>
      <c r="AQ34" s="36">
        <v>31</v>
      </c>
      <c r="AR34" s="35">
        <f ca="1" t="shared" si="6"/>
        <v>1290</v>
      </c>
    </row>
    <row r="35" spans="1:44">
      <c r="A35" s="29">
        <v>32</v>
      </c>
      <c r="B35" s="30">
        <f ca="1" t="shared" si="9"/>
        <v>0</v>
      </c>
      <c r="C35" s="30">
        <f ca="1" t="shared" si="10"/>
        <v>0</v>
      </c>
      <c r="D35" s="30">
        <f ca="1" t="shared" si="10"/>
        <v>-3.04577670211048</v>
      </c>
      <c r="E35" s="30">
        <f ca="1" t="shared" si="10"/>
        <v>0</v>
      </c>
      <c r="F35" s="30">
        <f ca="1" t="shared" si="10"/>
        <v>0</v>
      </c>
      <c r="G35" s="30">
        <f ca="1" t="shared" si="10"/>
        <v>-12.5362786802394</v>
      </c>
      <c r="H35" s="30">
        <f ca="1" t="shared" si="10"/>
        <v>18.1212744613778</v>
      </c>
      <c r="I35" s="30">
        <f ca="1" t="shared" si="10"/>
        <v>-9.49179725048969</v>
      </c>
      <c r="J35" s="30">
        <f ca="1" t="shared" si="10"/>
        <v>-15.8145346577906</v>
      </c>
      <c r="K35" s="30">
        <f ca="1" t="shared" si="10"/>
        <v>0</v>
      </c>
      <c r="L35" s="30">
        <f ca="1" t="shared" si="10"/>
        <v>0</v>
      </c>
      <c r="M35" s="30">
        <f ca="1" t="shared" si="10"/>
        <v>0</v>
      </c>
      <c r="N35" s="30">
        <f ca="1" t="shared" si="10"/>
        <v>-11.6512155548138</v>
      </c>
      <c r="O35" s="30">
        <f ca="1" t="shared" si="10"/>
        <v>0</v>
      </c>
      <c r="P35" s="30">
        <f ca="1" t="shared" si="10"/>
        <v>0</v>
      </c>
      <c r="Q35" s="30">
        <f ca="1" t="shared" si="10"/>
        <v>16.6610284851965</v>
      </c>
      <c r="R35" s="30">
        <f ca="1" t="shared" si="10"/>
        <v>0</v>
      </c>
      <c r="S35" s="30">
        <f ca="1" t="shared" si="10"/>
        <v>0</v>
      </c>
      <c r="T35" s="30">
        <f ca="1" t="shared" si="10"/>
        <v>-3.61073922750679</v>
      </c>
      <c r="U35" s="30">
        <f ca="1" t="shared" si="10"/>
        <v>0</v>
      </c>
      <c r="V35" s="30">
        <f ca="1" t="shared" si="10"/>
        <v>-1.52872632186274</v>
      </c>
      <c r="W35" s="30">
        <f ca="1" t="shared" si="10"/>
        <v>-20.6976724789764</v>
      </c>
      <c r="X35" s="30">
        <f ca="1" t="shared" si="10"/>
        <v>17.4523214732059</v>
      </c>
      <c r="Y35" s="30">
        <f ca="1" t="shared" si="10"/>
        <v>0</v>
      </c>
      <c r="Z35" s="30">
        <f ca="1" t="shared" si="10"/>
        <v>0</v>
      </c>
      <c r="AA35" s="30">
        <f ca="1" t="shared" si="10"/>
        <v>0</v>
      </c>
      <c r="AB35" s="30">
        <f ca="1" t="shared" si="10"/>
        <v>0</v>
      </c>
      <c r="AC35" s="30">
        <f ca="1" t="shared" si="10"/>
        <v>0</v>
      </c>
      <c r="AD35" s="30">
        <f ca="1" t="shared" si="10"/>
        <v>4.33708083353277</v>
      </c>
      <c r="AE35" s="30">
        <f ca="1" t="shared" si="10"/>
        <v>2.19794554912254</v>
      </c>
      <c r="AF35" s="30">
        <f ca="1" t="shared" si="10"/>
        <v>2.73956320564737</v>
      </c>
      <c r="AG35" s="30">
        <f ca="1" t="shared" si="2"/>
        <v>-0.544113769861522</v>
      </c>
      <c r="AL35" s="33">
        <f ca="1" t="shared" si="3"/>
        <v>1231.22680397988</v>
      </c>
      <c r="AM35" s="36">
        <v>32</v>
      </c>
      <c r="AN35" s="35">
        <f ca="1" t="shared" si="4"/>
        <v>1290</v>
      </c>
      <c r="AP35" s="33">
        <f ca="1" t="shared" si="5"/>
        <v>1243.71301978792</v>
      </c>
      <c r="AQ35" s="36">
        <v>32</v>
      </c>
      <c r="AR35" s="35">
        <f ca="1" t="shared" si="6"/>
        <v>1311.38675694211</v>
      </c>
    </row>
    <row r="36" spans="1:44">
      <c r="A36" s="29">
        <v>33</v>
      </c>
      <c r="B36" s="30">
        <f ca="1" t="shared" si="9"/>
        <v>4.65772470021039</v>
      </c>
      <c r="C36" s="30">
        <f ca="1" t="shared" si="10"/>
        <v>8.39451599120464</v>
      </c>
      <c r="D36" s="30">
        <f ca="1" t="shared" si="10"/>
        <v>0</v>
      </c>
      <c r="E36" s="30">
        <f ca="1" t="shared" si="10"/>
        <v>-15.041062934849</v>
      </c>
      <c r="F36" s="30">
        <f ca="1" t="shared" si="10"/>
        <v>-12.0174599683067</v>
      </c>
      <c r="G36" s="30">
        <f ca="1" t="shared" si="10"/>
        <v>0</v>
      </c>
      <c r="H36" s="30">
        <f ca="1" t="shared" si="10"/>
        <v>-14.5295383179987</v>
      </c>
      <c r="I36" s="30">
        <f ca="1" t="shared" si="10"/>
        <v>2.15048911346126</v>
      </c>
      <c r="J36" s="30">
        <f ca="1" t="shared" si="10"/>
        <v>-10.7427341289698</v>
      </c>
      <c r="K36" s="30">
        <f ca="1" t="shared" si="10"/>
        <v>14.5797315442608</v>
      </c>
      <c r="L36" s="30">
        <f ca="1" t="shared" si="10"/>
        <v>0</v>
      </c>
      <c r="M36" s="30">
        <f ca="1" t="shared" si="10"/>
        <v>0</v>
      </c>
      <c r="N36" s="30">
        <f ca="1" t="shared" si="10"/>
        <v>-23.6141636480338</v>
      </c>
      <c r="O36" s="30">
        <f ca="1" t="shared" si="10"/>
        <v>0</v>
      </c>
      <c r="P36" s="30">
        <f ca="1" t="shared" si="10"/>
        <v>0</v>
      </c>
      <c r="Q36" s="30">
        <f ca="1" t="shared" si="10"/>
        <v>-12.35341654526</v>
      </c>
      <c r="R36" s="30">
        <f ca="1" t="shared" si="10"/>
        <v>8.47031992349925</v>
      </c>
      <c r="S36" s="30">
        <f ca="1" t="shared" si="10"/>
        <v>0</v>
      </c>
      <c r="T36" s="30">
        <f ca="1" t="shared" si="10"/>
        <v>-18.531911727137</v>
      </c>
      <c r="U36" s="30">
        <f ca="1" t="shared" si="10"/>
        <v>-16.8036221373019</v>
      </c>
      <c r="V36" s="30">
        <f ca="1" t="shared" si="10"/>
        <v>0</v>
      </c>
      <c r="W36" s="30">
        <f ca="1" t="shared" si="10"/>
        <v>-11.6241918140543</v>
      </c>
      <c r="X36" s="30">
        <f ca="1" t="shared" si="10"/>
        <v>0</v>
      </c>
      <c r="Y36" s="30">
        <f ca="1" t="shared" si="10"/>
        <v>-15.900671433621</v>
      </c>
      <c r="Z36" s="30">
        <f ca="1" t="shared" si="10"/>
        <v>14.0490155802712</v>
      </c>
      <c r="AA36" s="30">
        <f ca="1" t="shared" si="10"/>
        <v>12.4564723282032</v>
      </c>
      <c r="AB36" s="30">
        <f ca="1" t="shared" si="10"/>
        <v>-0.19568380166442</v>
      </c>
      <c r="AC36" s="30">
        <f ca="1" t="shared" si="10"/>
        <v>0</v>
      </c>
      <c r="AD36" s="30">
        <f ca="1" t="shared" si="10"/>
        <v>-0.907231246156853</v>
      </c>
      <c r="AE36" s="30">
        <f ca="1" t="shared" si="10"/>
        <v>-17.243668684644</v>
      </c>
      <c r="AF36" s="30">
        <f ca="1" t="shared" si="10"/>
        <v>16.1649645225498</v>
      </c>
      <c r="AG36" s="30">
        <f ca="1" t="shared" si="2"/>
        <v>-2.857487828527</v>
      </c>
      <c r="AL36" s="33">
        <f ca="1" t="shared" si="3"/>
        <v>1250</v>
      </c>
      <c r="AM36" s="36">
        <v>33</v>
      </c>
      <c r="AN36" s="35">
        <f ca="1" t="shared" si="4"/>
        <v>1294.85062289255</v>
      </c>
      <c r="AP36" s="33">
        <f ca="1" t="shared" si="5"/>
        <v>1273.73058711198</v>
      </c>
      <c r="AQ36" s="36">
        <v>33</v>
      </c>
      <c r="AR36" s="35">
        <f ca="1" t="shared" si="6"/>
        <v>1312.43518223053</v>
      </c>
    </row>
    <row r="37" spans="1:44">
      <c r="A37" s="29">
        <v>34</v>
      </c>
      <c r="B37" s="30">
        <f ca="1" t="shared" si="9"/>
        <v>11.36718355569</v>
      </c>
      <c r="C37" s="30">
        <f ca="1" t="shared" si="10"/>
        <v>13.9751618484473</v>
      </c>
      <c r="D37" s="30">
        <f ca="1" t="shared" si="10"/>
        <v>7.81640091522556</v>
      </c>
      <c r="E37" s="30">
        <f ca="1" t="shared" si="10"/>
        <v>23.9452539786443</v>
      </c>
      <c r="F37" s="30">
        <f ca="1" t="shared" si="10"/>
        <v>18.2907255292008</v>
      </c>
      <c r="G37" s="30">
        <f ca="1" t="shared" si="10"/>
        <v>17.4916871656042</v>
      </c>
      <c r="H37" s="30">
        <f ca="1" t="shared" si="10"/>
        <v>-13.626177805066</v>
      </c>
      <c r="I37" s="30">
        <f ca="1" t="shared" si="10"/>
        <v>5.4000160770283</v>
      </c>
      <c r="J37" s="30">
        <f ca="1" t="shared" si="10"/>
        <v>-4.96072310358123</v>
      </c>
      <c r="K37" s="30">
        <f ca="1" t="shared" si="10"/>
        <v>6.38508993500537</v>
      </c>
      <c r="L37" s="30">
        <f ca="1" t="shared" si="10"/>
        <v>-13.938788834625</v>
      </c>
      <c r="M37" s="30">
        <f ca="1" t="shared" si="10"/>
        <v>0</v>
      </c>
      <c r="N37" s="30">
        <f ca="1" t="shared" si="10"/>
        <v>11.7823988051466</v>
      </c>
      <c r="O37" s="30">
        <f ca="1" t="shared" si="10"/>
        <v>17.8945601006765</v>
      </c>
      <c r="P37" s="30">
        <f ca="1" t="shared" si="10"/>
        <v>-3.57723642424858</v>
      </c>
      <c r="Q37" s="30">
        <f ca="1" t="shared" si="10"/>
        <v>0</v>
      </c>
      <c r="R37" s="30">
        <f ca="1" t="shared" si="10"/>
        <v>0</v>
      </c>
      <c r="S37" s="30">
        <f ca="1" t="shared" si="10"/>
        <v>1.82955664791196</v>
      </c>
      <c r="T37" s="30">
        <f ca="1" t="shared" si="10"/>
        <v>4.86737997802303</v>
      </c>
      <c r="U37" s="30">
        <f ca="1" t="shared" si="10"/>
        <v>15.5962980998799</v>
      </c>
      <c r="V37" s="30">
        <f ca="1" t="shared" si="10"/>
        <v>0</v>
      </c>
      <c r="W37" s="30">
        <f ca="1" t="shared" si="10"/>
        <v>-3.08367484733054</v>
      </c>
      <c r="X37" s="30">
        <f ca="1" t="shared" si="10"/>
        <v>9.19435382583966</v>
      </c>
      <c r="Y37" s="30">
        <f ca="1" t="shared" si="10"/>
        <v>0</v>
      </c>
      <c r="Z37" s="30">
        <f ca="1" t="shared" si="10"/>
        <v>-13.821990174796</v>
      </c>
      <c r="AA37" s="30">
        <f ca="1" t="shared" si="10"/>
        <v>0</v>
      </c>
      <c r="AB37" s="30">
        <f ca="1" t="shared" si="10"/>
        <v>8.41330921820678</v>
      </c>
      <c r="AC37" s="30">
        <f ca="1" t="shared" si="10"/>
        <v>-10.9197390779329</v>
      </c>
      <c r="AD37" s="30">
        <f ca="1" t="shared" si="10"/>
        <v>0</v>
      </c>
      <c r="AE37" s="30">
        <f ca="1" t="shared" si="10"/>
        <v>-1.23975656645723</v>
      </c>
      <c r="AF37" s="30">
        <f ca="1" t="shared" si="10"/>
        <v>0</v>
      </c>
      <c r="AG37" s="30">
        <f ca="1" t="shared" si="2"/>
        <v>3.51875125311266</v>
      </c>
      <c r="AL37" s="33">
        <f ca="1" t="shared" si="3"/>
        <v>1274.52539628333</v>
      </c>
      <c r="AM37" s="36">
        <v>34</v>
      </c>
      <c r="AN37" s="35">
        <f ca="1" t="shared" si="4"/>
        <v>1304.82869674626</v>
      </c>
      <c r="AP37" s="33">
        <f ca="1" t="shared" si="5"/>
        <v>1231.76106223657</v>
      </c>
      <c r="AQ37" s="36">
        <v>34</v>
      </c>
      <c r="AR37" s="35">
        <f ca="1" t="shared" si="6"/>
        <v>1305.69342860152</v>
      </c>
    </row>
    <row r="38" spans="1:44">
      <c r="A38" s="29">
        <v>35</v>
      </c>
      <c r="B38" s="30">
        <f ca="1" t="shared" si="9"/>
        <v>0</v>
      </c>
      <c r="C38" s="30">
        <f ca="1" t="shared" si="10"/>
        <v>8.24873651426355</v>
      </c>
      <c r="D38" s="30">
        <f ca="1" t="shared" si="10"/>
        <v>-20.3000340876144</v>
      </c>
      <c r="E38" s="30">
        <f ca="1" t="shared" si="10"/>
        <v>0.572793099427632</v>
      </c>
      <c r="F38" s="30">
        <f ca="1" t="shared" si="10"/>
        <v>-1.17385394648715</v>
      </c>
      <c r="G38" s="30">
        <f ca="1" t="shared" si="10"/>
        <v>-15.376996757758</v>
      </c>
      <c r="H38" s="30">
        <f ca="1" t="shared" si="10"/>
        <v>-18.7400833834992</v>
      </c>
      <c r="I38" s="30">
        <f ca="1" t="shared" si="10"/>
        <v>0</v>
      </c>
      <c r="J38" s="30">
        <f ca="1" t="shared" si="10"/>
        <v>-21.3422647715796</v>
      </c>
      <c r="K38" s="30">
        <f ca="1" t="shared" si="10"/>
        <v>23.9274631983111</v>
      </c>
      <c r="L38" s="30">
        <f ca="1" t="shared" si="10"/>
        <v>0</v>
      </c>
      <c r="M38" s="30">
        <f ca="1" t="shared" si="10"/>
        <v>2.82628816788191</v>
      </c>
      <c r="N38" s="30">
        <f ca="1" t="shared" si="10"/>
        <v>0</v>
      </c>
      <c r="O38" s="30">
        <f ca="1" t="shared" si="10"/>
        <v>0</v>
      </c>
      <c r="P38" s="30">
        <f ca="1" t="shared" si="10"/>
        <v>0</v>
      </c>
      <c r="Q38" s="30">
        <f ca="1" t="shared" ref="Q38:AF56" si="11">RANDBETWEEN(-1,1)*RAND()*25</f>
        <v>0</v>
      </c>
      <c r="R38" s="30">
        <f ca="1">RANDBETWEEN(-1,1)*RAND()*25</f>
        <v>20.7521550617364</v>
      </c>
      <c r="S38" s="30">
        <f ca="1" t="shared" si="11"/>
        <v>-22.7953551227064</v>
      </c>
      <c r="T38" s="30">
        <f ca="1" t="shared" si="11"/>
        <v>20.0338752847951</v>
      </c>
      <c r="U38" s="30">
        <f ca="1" t="shared" si="11"/>
        <v>10.7551540212142</v>
      </c>
      <c r="V38" s="30">
        <f ca="1" t="shared" si="11"/>
        <v>-3.82684965725075</v>
      </c>
      <c r="W38" s="30">
        <f ca="1" t="shared" si="11"/>
        <v>-13.7023478623085</v>
      </c>
      <c r="X38" s="30">
        <f ca="1" t="shared" si="11"/>
        <v>10.755215301179</v>
      </c>
      <c r="Y38" s="30">
        <f ca="1" t="shared" si="11"/>
        <v>-3.3932828574499</v>
      </c>
      <c r="Z38" s="30">
        <f ca="1" t="shared" si="11"/>
        <v>0</v>
      </c>
      <c r="AA38" s="30">
        <f ca="1" t="shared" si="11"/>
        <v>0</v>
      </c>
      <c r="AB38" s="30">
        <f ca="1" t="shared" si="11"/>
        <v>-18.6609225890768</v>
      </c>
      <c r="AC38" s="30">
        <f ca="1" t="shared" si="11"/>
        <v>0</v>
      </c>
      <c r="AD38" s="30">
        <f ca="1" t="shared" si="11"/>
        <v>0</v>
      </c>
      <c r="AE38" s="30">
        <f ca="1" t="shared" si="11"/>
        <v>-22.6016897823982</v>
      </c>
      <c r="AF38" s="30">
        <f ca="1" t="shared" si="11"/>
        <v>3.57357923290694</v>
      </c>
      <c r="AG38" s="30">
        <f ca="1" t="shared" si="2"/>
        <v>-1.95059422375526</v>
      </c>
      <c r="AL38" s="33">
        <f ca="1" t="shared" si="3"/>
        <v>1227.26135701625</v>
      </c>
      <c r="AM38" s="36">
        <v>35</v>
      </c>
      <c r="AN38" s="35">
        <f ca="1" t="shared" si="4"/>
        <v>1287.78404870067</v>
      </c>
      <c r="AP38" s="33">
        <f ca="1" t="shared" si="5"/>
        <v>1238.34648236741</v>
      </c>
      <c r="AQ38" s="36">
        <v>35</v>
      </c>
      <c r="AR38" s="35">
        <f ca="1" t="shared" si="6"/>
        <v>1290</v>
      </c>
    </row>
    <row r="39" spans="1:44">
      <c r="A39" s="29">
        <v>36</v>
      </c>
      <c r="B39" s="30">
        <f ca="1" t="shared" si="9"/>
        <v>13.9152722294653</v>
      </c>
      <c r="C39" s="30">
        <f ca="1" t="shared" si="9"/>
        <v>0</v>
      </c>
      <c r="D39" s="30">
        <f ca="1" t="shared" si="9"/>
        <v>23.8416215228549</v>
      </c>
      <c r="E39" s="30">
        <f ca="1" t="shared" si="9"/>
        <v>0</v>
      </c>
      <c r="F39" s="30">
        <f ca="1" t="shared" si="9"/>
        <v>16.9247432898527</v>
      </c>
      <c r="G39" s="30">
        <f ca="1" t="shared" si="9"/>
        <v>0</v>
      </c>
      <c r="H39" s="30">
        <f ca="1" t="shared" si="9"/>
        <v>2.92460029117512</v>
      </c>
      <c r="I39" s="30">
        <f ca="1" t="shared" si="9"/>
        <v>5.55784614328977</v>
      </c>
      <c r="J39" s="30">
        <f ca="1" t="shared" si="9"/>
        <v>0</v>
      </c>
      <c r="K39" s="30">
        <f ca="1" t="shared" si="9"/>
        <v>18.6709649045617</v>
      </c>
      <c r="L39" s="30">
        <f ca="1" t="shared" si="9"/>
        <v>-15.2137152201974</v>
      </c>
      <c r="M39" s="30">
        <f ca="1" t="shared" si="9"/>
        <v>-5.16989660667804</v>
      </c>
      <c r="N39" s="30">
        <f ca="1" t="shared" si="9"/>
        <v>0.651032819370811</v>
      </c>
      <c r="O39" s="30">
        <f ca="1" t="shared" si="9"/>
        <v>0</v>
      </c>
      <c r="P39" s="30">
        <f ca="1" t="shared" si="9"/>
        <v>9.48824667946105</v>
      </c>
      <c r="Q39" s="30">
        <f ca="1" t="shared" si="9"/>
        <v>0</v>
      </c>
      <c r="R39" s="30">
        <f ca="1" t="shared" si="11"/>
        <v>9.86622404007769</v>
      </c>
      <c r="S39" s="30">
        <f ca="1" t="shared" si="11"/>
        <v>0</v>
      </c>
      <c r="T39" s="30">
        <f ca="1" t="shared" si="11"/>
        <v>-8.27561510071158</v>
      </c>
      <c r="U39" s="30">
        <f ca="1" t="shared" si="11"/>
        <v>0</v>
      </c>
      <c r="V39" s="30">
        <f ca="1" t="shared" si="11"/>
        <v>0</v>
      </c>
      <c r="W39" s="30">
        <f ca="1" t="shared" si="11"/>
        <v>0</v>
      </c>
      <c r="X39" s="30">
        <f ca="1" t="shared" si="11"/>
        <v>0</v>
      </c>
      <c r="Y39" s="30">
        <f ca="1" t="shared" si="11"/>
        <v>-6.10093291813559</v>
      </c>
      <c r="Z39" s="30">
        <f ca="1" t="shared" si="11"/>
        <v>0</v>
      </c>
      <c r="AA39" s="30">
        <f ca="1" t="shared" si="11"/>
        <v>3.14597598761211</v>
      </c>
      <c r="AB39" s="30">
        <f ca="1" t="shared" si="11"/>
        <v>0</v>
      </c>
      <c r="AC39" s="30">
        <f ca="1" t="shared" si="11"/>
        <v>0</v>
      </c>
      <c r="AD39" s="30">
        <f ca="1" t="shared" si="11"/>
        <v>-19.6068647932404</v>
      </c>
      <c r="AE39" s="30">
        <f ca="1" t="shared" si="11"/>
        <v>-14.4982330945304</v>
      </c>
      <c r="AF39" s="30">
        <f ca="1" t="shared" si="11"/>
        <v>0</v>
      </c>
      <c r="AG39" s="30">
        <f ca="1" t="shared" si="2"/>
        <v>1.16520226368476</v>
      </c>
      <c r="AL39" s="33">
        <f ca="1" t="shared" si="3"/>
        <v>1247.95349129861</v>
      </c>
      <c r="AM39" s="36">
        <v>36</v>
      </c>
      <c r="AN39" s="35">
        <f ca="1" t="shared" si="4"/>
        <v>1290</v>
      </c>
      <c r="AP39" s="33">
        <f ca="1" t="shared" si="5"/>
        <v>1261.2914068131</v>
      </c>
      <c r="AQ39" s="36">
        <v>36</v>
      </c>
      <c r="AR39" s="35">
        <f ca="1" t="shared" si="6"/>
        <v>1264.93241265896</v>
      </c>
    </row>
    <row r="40" spans="1:44">
      <c r="A40" s="29">
        <v>37</v>
      </c>
      <c r="B40" s="30">
        <f ca="1" t="shared" si="9"/>
        <v>0</v>
      </c>
      <c r="C40" s="30">
        <f ca="1" t="shared" si="9"/>
        <v>19.7313745585459</v>
      </c>
      <c r="D40" s="30">
        <f ca="1" t="shared" si="9"/>
        <v>1.14495982059925</v>
      </c>
      <c r="E40" s="30">
        <f ca="1" t="shared" si="9"/>
        <v>9.59581801390242</v>
      </c>
      <c r="F40" s="30">
        <f ca="1" t="shared" si="9"/>
        <v>-6.59682228827208</v>
      </c>
      <c r="G40" s="30">
        <f ca="1" t="shared" si="9"/>
        <v>6.84108130598515</v>
      </c>
      <c r="H40" s="30">
        <f ca="1" t="shared" si="9"/>
        <v>0</v>
      </c>
      <c r="I40" s="30">
        <f ca="1" t="shared" si="9"/>
        <v>0</v>
      </c>
      <c r="J40" s="30">
        <f ca="1" t="shared" si="9"/>
        <v>0</v>
      </c>
      <c r="K40" s="30">
        <f ca="1" t="shared" si="9"/>
        <v>16.3483075756906</v>
      </c>
      <c r="L40" s="30">
        <f ca="1" t="shared" si="9"/>
        <v>7.8506480148851</v>
      </c>
      <c r="M40" s="30">
        <f ca="1" t="shared" si="9"/>
        <v>0</v>
      </c>
      <c r="N40" s="30">
        <f ca="1" t="shared" si="9"/>
        <v>0</v>
      </c>
      <c r="O40" s="30">
        <f ca="1" t="shared" si="9"/>
        <v>0</v>
      </c>
      <c r="P40" s="30">
        <f ca="1" t="shared" si="9"/>
        <v>0</v>
      </c>
      <c r="Q40" s="30">
        <f ca="1" t="shared" si="9"/>
        <v>12.9337544606855</v>
      </c>
      <c r="R40" s="30">
        <f ca="1" t="shared" si="11"/>
        <v>17.3327805868647</v>
      </c>
      <c r="S40" s="30">
        <f ca="1" t="shared" si="11"/>
        <v>0</v>
      </c>
      <c r="T40" s="30">
        <f ca="1" t="shared" si="11"/>
        <v>20.4384275357917</v>
      </c>
      <c r="U40" s="30">
        <f ca="1" t="shared" si="11"/>
        <v>-3.25486991480949</v>
      </c>
      <c r="V40" s="30">
        <f ca="1" t="shared" si="11"/>
        <v>-20.3599997054378</v>
      </c>
      <c r="W40" s="30">
        <f ca="1" t="shared" si="11"/>
        <v>10.6940726724699</v>
      </c>
      <c r="X40" s="30">
        <f ca="1" t="shared" si="11"/>
        <v>-19.5790075440503</v>
      </c>
      <c r="Y40" s="30">
        <f ca="1" t="shared" si="11"/>
        <v>6.90505955272105</v>
      </c>
      <c r="Z40" s="30">
        <f ca="1" t="shared" si="11"/>
        <v>-0.841708105657335</v>
      </c>
      <c r="AA40" s="30">
        <f ca="1" t="shared" si="11"/>
        <v>1.60725322071902</v>
      </c>
      <c r="AB40" s="30">
        <f ca="1" t="shared" si="11"/>
        <v>-23.1527746425959</v>
      </c>
      <c r="AC40" s="30">
        <f ca="1" t="shared" si="11"/>
        <v>0</v>
      </c>
      <c r="AD40" s="30">
        <f ca="1" t="shared" si="11"/>
        <v>-0.740638125758647</v>
      </c>
      <c r="AE40" s="30">
        <f ca="1" t="shared" si="11"/>
        <v>-7.46885141446984</v>
      </c>
      <c r="AF40" s="30">
        <f ca="1" t="shared" si="11"/>
        <v>20.7842182240278</v>
      </c>
      <c r="AG40" s="30">
        <f ca="1" t="shared" si="2"/>
        <v>2.26493818715602</v>
      </c>
      <c r="AL40" s="33">
        <f ca="1" t="shared" si="3"/>
        <v>1228.46991308303</v>
      </c>
      <c r="AM40" s="36">
        <v>37</v>
      </c>
      <c r="AN40" s="35">
        <f ca="1" t="shared" si="4"/>
        <v>1319.80450201406</v>
      </c>
      <c r="AP40" s="33">
        <f ca="1" t="shared" si="5"/>
        <v>1250</v>
      </c>
      <c r="AQ40" s="36">
        <v>37</v>
      </c>
      <c r="AR40" s="35">
        <f ca="1" t="shared" si="6"/>
        <v>1316.12981479621</v>
      </c>
    </row>
    <row r="41" spans="1:44">
      <c r="A41" s="29">
        <v>38</v>
      </c>
      <c r="B41" s="30">
        <f ca="1" t="shared" si="9"/>
        <v>24.1034923543244</v>
      </c>
      <c r="C41" s="30">
        <f ca="1" t="shared" si="9"/>
        <v>0</v>
      </c>
      <c r="D41" s="30">
        <f ca="1" t="shared" si="9"/>
        <v>24.5136984484242</v>
      </c>
      <c r="E41" s="30">
        <f ca="1" t="shared" si="9"/>
        <v>8.72863678623722</v>
      </c>
      <c r="F41" s="30">
        <f ca="1" t="shared" si="9"/>
        <v>0</v>
      </c>
      <c r="G41" s="30">
        <f ca="1" t="shared" si="9"/>
        <v>15.6672155241587</v>
      </c>
      <c r="H41" s="30">
        <f ca="1" t="shared" si="9"/>
        <v>17.5485201684925</v>
      </c>
      <c r="I41" s="30">
        <f ca="1" t="shared" si="9"/>
        <v>12.5995912701104</v>
      </c>
      <c r="J41" s="30">
        <f ca="1" t="shared" si="9"/>
        <v>0</v>
      </c>
      <c r="K41" s="30">
        <f ca="1" t="shared" si="9"/>
        <v>0</v>
      </c>
      <c r="L41" s="30">
        <f ca="1" t="shared" si="9"/>
        <v>0</v>
      </c>
      <c r="M41" s="30">
        <f ca="1" t="shared" si="9"/>
        <v>-23.0099009959188</v>
      </c>
      <c r="N41" s="30">
        <f ca="1" t="shared" si="9"/>
        <v>-8.78143523627628</v>
      </c>
      <c r="O41" s="30">
        <f ca="1" t="shared" si="9"/>
        <v>23.7432209349495</v>
      </c>
      <c r="P41" s="30">
        <f ca="1" t="shared" si="9"/>
        <v>17.4060651947216</v>
      </c>
      <c r="Q41" s="30">
        <f ca="1" t="shared" si="9"/>
        <v>-20.0490979574175</v>
      </c>
      <c r="R41" s="30">
        <f ca="1" t="shared" si="11"/>
        <v>5.67099442363276</v>
      </c>
      <c r="S41" s="30">
        <f ca="1" t="shared" si="11"/>
        <v>-6.01557729400888</v>
      </c>
      <c r="T41" s="30">
        <f ca="1" t="shared" si="11"/>
        <v>0</v>
      </c>
      <c r="U41" s="30">
        <f ca="1" t="shared" si="11"/>
        <v>0</v>
      </c>
      <c r="V41" s="30">
        <f ca="1" t="shared" si="11"/>
        <v>0</v>
      </c>
      <c r="W41" s="30">
        <f ca="1" t="shared" si="11"/>
        <v>0</v>
      </c>
      <c r="X41" s="30">
        <f ca="1" t="shared" si="11"/>
        <v>0</v>
      </c>
      <c r="Y41" s="30">
        <f ca="1" t="shared" si="11"/>
        <v>0</v>
      </c>
      <c r="Z41" s="30">
        <f ca="1" t="shared" si="11"/>
        <v>0</v>
      </c>
      <c r="AA41" s="30">
        <f ca="1" t="shared" si="11"/>
        <v>-5.13237109455527</v>
      </c>
      <c r="AB41" s="30">
        <f ca="1" t="shared" si="11"/>
        <v>-23.0395393655771</v>
      </c>
      <c r="AC41" s="30">
        <f ca="1" t="shared" si="11"/>
        <v>0</v>
      </c>
      <c r="AD41" s="30">
        <f ca="1" t="shared" si="11"/>
        <v>0</v>
      </c>
      <c r="AE41" s="30">
        <f ca="1" t="shared" si="11"/>
        <v>0</v>
      </c>
      <c r="AF41" s="30">
        <f ca="1" t="shared" si="11"/>
        <v>9.21266726881191</v>
      </c>
      <c r="AG41" s="30">
        <f ca="1" t="shared" si="2"/>
        <v>2.3601993687132</v>
      </c>
      <c r="AL41" s="33">
        <f ca="1" t="shared" si="3"/>
        <v>1232.89874103588</v>
      </c>
      <c r="AM41" s="36">
        <v>38</v>
      </c>
      <c r="AN41" s="35">
        <f ca="1" t="shared" si="4"/>
        <v>1290</v>
      </c>
      <c r="AP41" s="33">
        <f ca="1" t="shared" si="5"/>
        <v>1250</v>
      </c>
      <c r="AQ41" s="36">
        <v>38</v>
      </c>
      <c r="AR41" s="35">
        <f ca="1" t="shared" si="6"/>
        <v>1284.27688716668</v>
      </c>
    </row>
    <row r="42" spans="1:44">
      <c r="A42" s="29">
        <v>39</v>
      </c>
      <c r="B42" s="30">
        <f ca="1" t="shared" si="9"/>
        <v>13.5801531073767</v>
      </c>
      <c r="C42" s="30">
        <f ca="1" t="shared" si="9"/>
        <v>0</v>
      </c>
      <c r="D42" s="30">
        <f ca="1" t="shared" si="9"/>
        <v>-10.3033969513309</v>
      </c>
      <c r="E42" s="30">
        <f ca="1" t="shared" si="9"/>
        <v>20.4389774349849</v>
      </c>
      <c r="F42" s="30">
        <f ca="1" t="shared" si="9"/>
        <v>0</v>
      </c>
      <c r="G42" s="30">
        <f ca="1" t="shared" si="9"/>
        <v>0</v>
      </c>
      <c r="H42" s="30">
        <f ca="1" t="shared" si="9"/>
        <v>-19.2953197889249</v>
      </c>
      <c r="I42" s="30">
        <f ca="1" t="shared" si="9"/>
        <v>-14.3257860719017</v>
      </c>
      <c r="J42" s="30">
        <f ca="1" t="shared" si="9"/>
        <v>14.9565168872428</v>
      </c>
      <c r="K42" s="30">
        <f ca="1" t="shared" si="9"/>
        <v>-12.2224936571827</v>
      </c>
      <c r="L42" s="30">
        <f ca="1" t="shared" si="9"/>
        <v>-2.48457350082362</v>
      </c>
      <c r="M42" s="30">
        <f ca="1" t="shared" si="9"/>
        <v>-8.40355278444606</v>
      </c>
      <c r="N42" s="30">
        <f ca="1" t="shared" si="9"/>
        <v>-1.03832828306178</v>
      </c>
      <c r="O42" s="30">
        <f ca="1" t="shared" si="9"/>
        <v>0</v>
      </c>
      <c r="P42" s="30">
        <f ca="1" t="shared" si="9"/>
        <v>14.50327859696</v>
      </c>
      <c r="Q42" s="30">
        <f ca="1" t="shared" si="9"/>
        <v>15.5177430438659</v>
      </c>
      <c r="R42" s="30">
        <f ca="1" t="shared" si="11"/>
        <v>0</v>
      </c>
      <c r="S42" s="30">
        <f ca="1" t="shared" si="11"/>
        <v>0</v>
      </c>
      <c r="T42" s="30">
        <f ca="1" t="shared" si="11"/>
        <v>0</v>
      </c>
      <c r="U42" s="30">
        <f ca="1" t="shared" si="11"/>
        <v>14.5486027060338</v>
      </c>
      <c r="V42" s="30">
        <f ca="1" t="shared" si="11"/>
        <v>22.5374603049533</v>
      </c>
      <c r="W42" s="30">
        <f ca="1" t="shared" si="11"/>
        <v>7.7106794410326</v>
      </c>
      <c r="X42" s="30">
        <f ca="1" t="shared" si="11"/>
        <v>0</v>
      </c>
      <c r="Y42" s="30">
        <f ca="1" t="shared" si="11"/>
        <v>6.82861982003056</v>
      </c>
      <c r="Z42" s="30">
        <f ca="1" t="shared" si="11"/>
        <v>0</v>
      </c>
      <c r="AA42" s="30">
        <f ca="1" t="shared" si="11"/>
        <v>-24.648699914487</v>
      </c>
      <c r="AB42" s="30">
        <f ca="1" t="shared" si="11"/>
        <v>0</v>
      </c>
      <c r="AC42" s="30">
        <f ca="1" t="shared" si="11"/>
        <v>0</v>
      </c>
      <c r="AD42" s="30">
        <f ca="1" t="shared" si="11"/>
        <v>-10.4517002160269</v>
      </c>
      <c r="AE42" s="30">
        <f ca="1" t="shared" si="11"/>
        <v>-5.98316122536611</v>
      </c>
      <c r="AF42" s="30">
        <f ca="1" t="shared" si="11"/>
        <v>23.920028279586</v>
      </c>
      <c r="AG42" s="30">
        <f ca="1" t="shared" si="2"/>
        <v>1.464033781565</v>
      </c>
      <c r="AL42" s="33">
        <f ca="1" t="shared" si="3"/>
        <v>1250</v>
      </c>
      <c r="AM42" s="36">
        <v>39</v>
      </c>
      <c r="AN42" s="35">
        <f ca="1" t="shared" si="4"/>
        <v>1295.78439181899</v>
      </c>
      <c r="AP42" s="33">
        <f ca="1" t="shared" si="5"/>
        <v>1250</v>
      </c>
      <c r="AQ42" s="36">
        <v>39</v>
      </c>
      <c r="AR42" s="35">
        <f ca="1" t="shared" si="6"/>
        <v>1290</v>
      </c>
    </row>
    <row r="43" spans="1:44">
      <c r="A43" s="29">
        <v>40</v>
      </c>
      <c r="B43" s="30">
        <f ca="1" t="shared" si="9"/>
        <v>0</v>
      </c>
      <c r="C43" s="30">
        <f ca="1" t="shared" si="9"/>
        <v>11.9100905209634</v>
      </c>
      <c r="D43" s="30">
        <f ca="1" t="shared" si="9"/>
        <v>-21.9075025275891</v>
      </c>
      <c r="E43" s="30">
        <f ca="1" t="shared" si="9"/>
        <v>-10.8134378115402</v>
      </c>
      <c r="F43" s="30">
        <f ca="1" t="shared" si="9"/>
        <v>-11.9711978989843</v>
      </c>
      <c r="G43" s="30">
        <f ca="1" t="shared" si="9"/>
        <v>-23.6761347952334</v>
      </c>
      <c r="H43" s="30">
        <f ca="1" t="shared" si="9"/>
        <v>-23.2668302628105</v>
      </c>
      <c r="I43" s="30">
        <f ca="1" t="shared" si="9"/>
        <v>-23.7285919421864</v>
      </c>
      <c r="J43" s="30">
        <f ca="1" t="shared" si="9"/>
        <v>-12.8466278724564</v>
      </c>
      <c r="K43" s="30">
        <f ca="1" t="shared" si="9"/>
        <v>0</v>
      </c>
      <c r="L43" s="30">
        <f ca="1" t="shared" si="9"/>
        <v>0</v>
      </c>
      <c r="M43" s="30">
        <f ca="1" t="shared" si="9"/>
        <v>6.10856859605377</v>
      </c>
      <c r="N43" s="30">
        <f ca="1" t="shared" si="9"/>
        <v>0</v>
      </c>
      <c r="O43" s="30">
        <f ca="1" t="shared" si="9"/>
        <v>-19.5392341634926</v>
      </c>
      <c r="P43" s="30">
        <f ca="1" t="shared" si="9"/>
        <v>-19.2764303565662</v>
      </c>
      <c r="Q43" s="30">
        <f ca="1" t="shared" si="9"/>
        <v>14.8040547968445</v>
      </c>
      <c r="R43" s="30">
        <f ca="1" t="shared" si="11"/>
        <v>0</v>
      </c>
      <c r="S43" s="30">
        <f ca="1" t="shared" si="11"/>
        <v>0</v>
      </c>
      <c r="T43" s="30">
        <f ca="1" t="shared" si="11"/>
        <v>13.8322602837956</v>
      </c>
      <c r="U43" s="30">
        <f ca="1" t="shared" si="11"/>
        <v>-10.4207930292533</v>
      </c>
      <c r="V43" s="30">
        <f ca="1" t="shared" si="11"/>
        <v>0</v>
      </c>
      <c r="W43" s="30">
        <f ca="1" t="shared" si="11"/>
        <v>-22.4298423775142</v>
      </c>
      <c r="X43" s="30">
        <f ca="1" t="shared" si="11"/>
        <v>-9.03506403713306</v>
      </c>
      <c r="Y43" s="30">
        <f ca="1" t="shared" si="11"/>
        <v>11.6226933122244</v>
      </c>
      <c r="Z43" s="30">
        <f ca="1" t="shared" si="11"/>
        <v>-14.416813999683</v>
      </c>
      <c r="AA43" s="30">
        <f ca="1" t="shared" si="11"/>
        <v>-2.52682446059709</v>
      </c>
      <c r="AB43" s="30">
        <f ca="1" t="shared" si="11"/>
        <v>-8.7293970943978</v>
      </c>
      <c r="AC43" s="30">
        <f ca="1" t="shared" si="11"/>
        <v>-0.211285511136516</v>
      </c>
      <c r="AD43" s="30">
        <f ca="1" t="shared" si="11"/>
        <v>17.8146580684155</v>
      </c>
      <c r="AE43" s="30">
        <f ca="1" t="shared" si="11"/>
        <v>-19.3447664517111</v>
      </c>
      <c r="AF43" s="30">
        <f ca="1" t="shared" si="11"/>
        <v>0.555410072674911</v>
      </c>
      <c r="AG43" s="30">
        <f ca="1" t="shared" si="2"/>
        <v>-5.72558190133268</v>
      </c>
      <c r="AL43" s="33">
        <f ca="1" t="shared" si="3"/>
        <v>1250.55908173185</v>
      </c>
      <c r="AM43" s="36">
        <v>40</v>
      </c>
      <c r="AN43" s="35">
        <f ca="1" t="shared" si="4"/>
        <v>1268.04871239241</v>
      </c>
      <c r="AP43" s="33">
        <f ca="1" t="shared" si="5"/>
        <v>1233.93223752753</v>
      </c>
      <c r="AQ43" s="36">
        <v>40</v>
      </c>
      <c r="AR43" s="35">
        <f ca="1" t="shared" si="6"/>
        <v>1263.94650194914</v>
      </c>
    </row>
    <row r="44" spans="1:44">
      <c r="A44" s="29">
        <v>41</v>
      </c>
      <c r="B44" s="30">
        <f ca="1" t="shared" si="9"/>
        <v>0</v>
      </c>
      <c r="C44" s="30">
        <f ca="1" t="shared" si="9"/>
        <v>0</v>
      </c>
      <c r="D44" s="30">
        <f ca="1" t="shared" si="9"/>
        <v>21.0744965375723</v>
      </c>
      <c r="E44" s="30">
        <f ca="1" t="shared" si="9"/>
        <v>-1.38201411310944</v>
      </c>
      <c r="F44" s="30">
        <f ca="1" t="shared" si="9"/>
        <v>6.72073787385364</v>
      </c>
      <c r="G44" s="30">
        <f ca="1" t="shared" si="9"/>
        <v>-16.8395983663197</v>
      </c>
      <c r="H44" s="30">
        <f ca="1" t="shared" si="9"/>
        <v>0</v>
      </c>
      <c r="I44" s="30">
        <f ca="1" t="shared" si="9"/>
        <v>-1.13138504005301</v>
      </c>
      <c r="J44" s="30">
        <f ca="1" t="shared" si="9"/>
        <v>0</v>
      </c>
      <c r="K44" s="30">
        <f ca="1" t="shared" si="9"/>
        <v>-10.0317263450439</v>
      </c>
      <c r="L44" s="30">
        <f ca="1" t="shared" si="9"/>
        <v>1.66989963786028</v>
      </c>
      <c r="M44" s="30">
        <f ca="1" t="shared" si="9"/>
        <v>-24.9426081330252</v>
      </c>
      <c r="N44" s="30">
        <f ca="1" t="shared" si="9"/>
        <v>0</v>
      </c>
      <c r="O44" s="30">
        <f ca="1" t="shared" si="9"/>
        <v>10.1041403683789</v>
      </c>
      <c r="P44" s="30">
        <f ca="1" t="shared" si="9"/>
        <v>7.83978538285166</v>
      </c>
      <c r="Q44" s="30">
        <f ca="1" t="shared" si="9"/>
        <v>18.0622809778806</v>
      </c>
      <c r="R44" s="30">
        <f ca="1" t="shared" si="11"/>
        <v>3.46136450386704</v>
      </c>
      <c r="S44" s="30">
        <f ca="1" t="shared" si="11"/>
        <v>0</v>
      </c>
      <c r="T44" s="30">
        <f ca="1" t="shared" si="11"/>
        <v>10.919744546095</v>
      </c>
      <c r="U44" s="30">
        <f ca="1" t="shared" si="11"/>
        <v>0</v>
      </c>
      <c r="V44" s="30">
        <f ca="1" t="shared" si="11"/>
        <v>9.40058881011917</v>
      </c>
      <c r="W44" s="30">
        <f ca="1" t="shared" si="11"/>
        <v>-23.0532387670682</v>
      </c>
      <c r="X44" s="30">
        <f ca="1" t="shared" si="11"/>
        <v>-8.93720097417773</v>
      </c>
      <c r="Y44" s="30">
        <f ca="1" t="shared" si="11"/>
        <v>-22.2155436481258</v>
      </c>
      <c r="Z44" s="30">
        <f ca="1" t="shared" si="11"/>
        <v>0</v>
      </c>
      <c r="AA44" s="30">
        <f ca="1" t="shared" si="11"/>
        <v>5.25946719784845</v>
      </c>
      <c r="AB44" s="30">
        <f ca="1" t="shared" si="11"/>
        <v>-14.7744094367602</v>
      </c>
      <c r="AC44" s="30">
        <f ca="1" t="shared" si="11"/>
        <v>14.3994761384725</v>
      </c>
      <c r="AD44" s="30">
        <f ca="1" t="shared" si="11"/>
        <v>0</v>
      </c>
      <c r="AE44" s="30">
        <f ca="1" t="shared" si="11"/>
        <v>0</v>
      </c>
      <c r="AF44" s="30">
        <f ca="1" t="shared" si="11"/>
        <v>0</v>
      </c>
      <c r="AG44" s="30">
        <f ca="1" t="shared" si="2"/>
        <v>-0.46437880157689</v>
      </c>
      <c r="AL44" s="33">
        <f ca="1" t="shared" si="3"/>
        <v>1271.19719109185</v>
      </c>
      <c r="AM44" s="36">
        <v>41</v>
      </c>
      <c r="AN44" s="35">
        <f ca="1" t="shared" si="4"/>
        <v>1273.04316186029</v>
      </c>
      <c r="AP44" s="33">
        <f ca="1" t="shared" si="5"/>
        <v>1250</v>
      </c>
      <c r="AQ44" s="36">
        <v>41</v>
      </c>
      <c r="AR44" s="35">
        <f ca="1" t="shared" si="6"/>
        <v>1305.42633860274</v>
      </c>
    </row>
    <row r="45" spans="1:44">
      <c r="A45" s="29">
        <v>42</v>
      </c>
      <c r="B45" s="30">
        <f ca="1" t="shared" si="9"/>
        <v>11.3292406196314</v>
      </c>
      <c r="C45" s="30">
        <f ca="1" t="shared" si="9"/>
        <v>21.9890040267388</v>
      </c>
      <c r="D45" s="30">
        <f ca="1" t="shared" si="9"/>
        <v>20.9498040742287</v>
      </c>
      <c r="E45" s="30">
        <f ca="1" t="shared" si="9"/>
        <v>-1.07576257837515</v>
      </c>
      <c r="F45" s="30">
        <f ca="1" t="shared" si="9"/>
        <v>22.7363423241617</v>
      </c>
      <c r="G45" s="30">
        <f ca="1" t="shared" si="9"/>
        <v>24.1166955238851</v>
      </c>
      <c r="H45" s="30">
        <f ca="1" t="shared" si="9"/>
        <v>1.14842727946224</v>
      </c>
      <c r="I45" s="30">
        <f ca="1" t="shared" si="9"/>
        <v>19.3294489571271</v>
      </c>
      <c r="J45" s="30">
        <f ca="1" t="shared" si="9"/>
        <v>18.7670141260125</v>
      </c>
      <c r="K45" s="30">
        <f ca="1" t="shared" si="9"/>
        <v>19.7908545885415</v>
      </c>
      <c r="L45" s="30">
        <f ca="1" t="shared" si="9"/>
        <v>-2.03286895213176</v>
      </c>
      <c r="M45" s="30">
        <f ca="1" t="shared" si="9"/>
        <v>0.0938639516922024</v>
      </c>
      <c r="N45" s="30">
        <f ca="1" t="shared" si="9"/>
        <v>4.39408719003099</v>
      </c>
      <c r="O45" s="30">
        <f ca="1" t="shared" si="9"/>
        <v>0</v>
      </c>
      <c r="P45" s="30">
        <f ca="1" t="shared" si="9"/>
        <v>-10.0804799889301</v>
      </c>
      <c r="Q45" s="30">
        <f ca="1" t="shared" si="9"/>
        <v>0</v>
      </c>
      <c r="R45" s="30">
        <f ca="1" t="shared" si="11"/>
        <v>-11.7262102148658</v>
      </c>
      <c r="S45" s="30">
        <f ca="1" t="shared" si="11"/>
        <v>8.46438342028176</v>
      </c>
      <c r="T45" s="30">
        <f ca="1" t="shared" si="11"/>
        <v>19.990349191675</v>
      </c>
      <c r="U45" s="30">
        <f ca="1" t="shared" si="11"/>
        <v>0</v>
      </c>
      <c r="V45" s="30">
        <f ca="1" t="shared" si="11"/>
        <v>0</v>
      </c>
      <c r="W45" s="30">
        <f ca="1" t="shared" si="11"/>
        <v>-22.0369373158371</v>
      </c>
      <c r="X45" s="30">
        <f ca="1" t="shared" si="11"/>
        <v>15.8675157625763</v>
      </c>
      <c r="Y45" s="30">
        <f ca="1" t="shared" si="11"/>
        <v>6.73323284597417</v>
      </c>
      <c r="Z45" s="30">
        <f ca="1" t="shared" si="11"/>
        <v>0</v>
      </c>
      <c r="AA45" s="30">
        <f ca="1" t="shared" si="11"/>
        <v>2.23753057523453</v>
      </c>
      <c r="AB45" s="30">
        <f ca="1" t="shared" si="11"/>
        <v>-2.18265803186314</v>
      </c>
      <c r="AC45" s="30">
        <f ca="1" t="shared" si="11"/>
        <v>21.7105523496391</v>
      </c>
      <c r="AD45" s="30">
        <f ca="1" t="shared" si="11"/>
        <v>0</v>
      </c>
      <c r="AE45" s="30">
        <f ca="1" t="shared" si="11"/>
        <v>-7.1572608223496</v>
      </c>
      <c r="AF45" s="30">
        <f ca="1" t="shared" si="11"/>
        <v>-7.77596535962096</v>
      </c>
      <c r="AG45" s="30">
        <f ca="1" t="shared" si="2"/>
        <v>5.66387753364256</v>
      </c>
      <c r="AL45" s="33">
        <f ca="1" t="shared" si="3"/>
        <v>1222.17492352155</v>
      </c>
      <c r="AM45" s="36">
        <v>42</v>
      </c>
      <c r="AN45" s="35">
        <f ca="1" t="shared" si="4"/>
        <v>1290</v>
      </c>
      <c r="AP45" s="33">
        <f ca="1" t="shared" si="5"/>
        <v>1250</v>
      </c>
      <c r="AQ45" s="36">
        <v>42</v>
      </c>
      <c r="AR45" s="35">
        <f ca="1" t="shared" si="6"/>
        <v>1304.08792276654</v>
      </c>
    </row>
    <row r="46" spans="1:44">
      <c r="A46" s="29">
        <v>43</v>
      </c>
      <c r="B46" s="30">
        <f ca="1" t="shared" si="9"/>
        <v>18.4879394725975</v>
      </c>
      <c r="C46" s="30">
        <f ca="1" t="shared" si="9"/>
        <v>0</v>
      </c>
      <c r="D46" s="30">
        <f ca="1" t="shared" si="9"/>
        <v>0</v>
      </c>
      <c r="E46" s="30">
        <f ca="1" t="shared" si="9"/>
        <v>0</v>
      </c>
      <c r="F46" s="30">
        <f ca="1" t="shared" si="9"/>
        <v>-12.5675490916809</v>
      </c>
      <c r="G46" s="30">
        <f ca="1" t="shared" si="9"/>
        <v>0</v>
      </c>
      <c r="H46" s="30">
        <f ca="1" t="shared" si="9"/>
        <v>0</v>
      </c>
      <c r="I46" s="30">
        <f ca="1" t="shared" si="9"/>
        <v>-17.9926207357124</v>
      </c>
      <c r="J46" s="30">
        <f ca="1" t="shared" si="9"/>
        <v>11.9937823629575</v>
      </c>
      <c r="K46" s="30">
        <f ca="1" t="shared" si="9"/>
        <v>20.1651217397627</v>
      </c>
      <c r="L46" s="30">
        <f ca="1" t="shared" si="9"/>
        <v>0</v>
      </c>
      <c r="M46" s="30">
        <f ca="1" t="shared" si="9"/>
        <v>0</v>
      </c>
      <c r="N46" s="30">
        <f ca="1" t="shared" si="9"/>
        <v>-11.4074694619933</v>
      </c>
      <c r="O46" s="30">
        <f ca="1" t="shared" si="9"/>
        <v>-2.54149424863111</v>
      </c>
      <c r="P46" s="30">
        <f ca="1" t="shared" si="9"/>
        <v>4.81879239277876</v>
      </c>
      <c r="Q46" s="30">
        <f ca="1" t="shared" si="9"/>
        <v>0</v>
      </c>
      <c r="R46" s="30">
        <f ca="1" t="shared" si="11"/>
        <v>-19.4267310284577</v>
      </c>
      <c r="S46" s="30">
        <f ca="1" t="shared" si="11"/>
        <v>12.4381627151009</v>
      </c>
      <c r="T46" s="30">
        <f ca="1" t="shared" si="11"/>
        <v>24.2045341751813</v>
      </c>
      <c r="U46" s="30">
        <f ca="1" t="shared" si="11"/>
        <v>16.4695804146928</v>
      </c>
      <c r="V46" s="30">
        <f ca="1" t="shared" si="11"/>
        <v>21.3406380590421</v>
      </c>
      <c r="W46" s="30">
        <f ca="1" t="shared" si="11"/>
        <v>15.4361151550061</v>
      </c>
      <c r="X46" s="30">
        <f ca="1" t="shared" si="11"/>
        <v>-24.3681545736752</v>
      </c>
      <c r="Y46" s="30">
        <f ca="1" t="shared" si="11"/>
        <v>-2.96517054903379</v>
      </c>
      <c r="Z46" s="30">
        <f ca="1" t="shared" si="11"/>
        <v>13.7738517143469</v>
      </c>
      <c r="AA46" s="30">
        <f ca="1" t="shared" si="11"/>
        <v>-10.3258393299914</v>
      </c>
      <c r="AB46" s="30">
        <f ca="1" t="shared" si="11"/>
        <v>-24.7367360027529</v>
      </c>
      <c r="AC46" s="30">
        <f ca="1" t="shared" si="11"/>
        <v>0</v>
      </c>
      <c r="AD46" s="30">
        <f ca="1" t="shared" si="11"/>
        <v>7.1541036842602</v>
      </c>
      <c r="AE46" s="30">
        <f ca="1" t="shared" si="11"/>
        <v>-21.2182241092669</v>
      </c>
      <c r="AF46" s="30">
        <f ca="1" t="shared" si="11"/>
        <v>0</v>
      </c>
      <c r="AG46" s="30">
        <f ca="1" t="shared" si="2"/>
        <v>0.604278475952617</v>
      </c>
      <c r="AL46" s="33">
        <f ca="1" t="shared" si="3"/>
        <v>1222.09381918497</v>
      </c>
      <c r="AM46" s="36">
        <v>43</v>
      </c>
      <c r="AN46" s="35">
        <f ca="1" t="shared" si="4"/>
        <v>1290</v>
      </c>
      <c r="AP46" s="33">
        <f ca="1" t="shared" si="5"/>
        <v>1250</v>
      </c>
      <c r="AQ46" s="36">
        <v>43</v>
      </c>
      <c r="AR46" s="35">
        <f ca="1" t="shared" si="6"/>
        <v>1267.84486862655</v>
      </c>
    </row>
    <row r="47" spans="1:44">
      <c r="A47" s="29">
        <v>44</v>
      </c>
      <c r="B47" s="30">
        <f ca="1" t="shared" si="9"/>
        <v>-2.7431180578182</v>
      </c>
      <c r="C47" s="30">
        <f ca="1" t="shared" si="9"/>
        <v>23.4679794037599</v>
      </c>
      <c r="D47" s="30">
        <f ca="1" t="shared" si="9"/>
        <v>-12.8204116009153</v>
      </c>
      <c r="E47" s="30">
        <f ca="1" t="shared" si="9"/>
        <v>20.7116620039964</v>
      </c>
      <c r="F47" s="30">
        <f ca="1" t="shared" si="9"/>
        <v>0</v>
      </c>
      <c r="G47" s="30">
        <f ca="1" t="shared" si="9"/>
        <v>3.29691921770836</v>
      </c>
      <c r="H47" s="30">
        <f ca="1" t="shared" si="9"/>
        <v>0</v>
      </c>
      <c r="I47" s="30">
        <f ca="1" t="shared" si="9"/>
        <v>0</v>
      </c>
      <c r="J47" s="30">
        <f ca="1" t="shared" si="9"/>
        <v>0</v>
      </c>
      <c r="K47" s="30">
        <f ca="1" t="shared" si="9"/>
        <v>0</v>
      </c>
      <c r="L47" s="30">
        <f ca="1" t="shared" si="9"/>
        <v>0</v>
      </c>
      <c r="M47" s="30">
        <f ca="1" t="shared" si="9"/>
        <v>15.3973081845263</v>
      </c>
      <c r="N47" s="30">
        <f ca="1" t="shared" si="9"/>
        <v>12.7222811942576</v>
      </c>
      <c r="O47" s="30">
        <f ca="1" t="shared" si="9"/>
        <v>20.4051535685068</v>
      </c>
      <c r="P47" s="30">
        <f ca="1" t="shared" si="9"/>
        <v>-10.5170253325962</v>
      </c>
      <c r="Q47" s="30">
        <f ca="1" t="shared" si="9"/>
        <v>0</v>
      </c>
      <c r="R47" s="30">
        <f ca="1" t="shared" si="11"/>
        <v>0</v>
      </c>
      <c r="S47" s="30">
        <f ca="1" t="shared" si="11"/>
        <v>21.6239506018818</v>
      </c>
      <c r="T47" s="30">
        <f ca="1" t="shared" si="11"/>
        <v>-21.5676388583333</v>
      </c>
      <c r="U47" s="30">
        <f ca="1" t="shared" si="11"/>
        <v>17.7455051876178</v>
      </c>
      <c r="V47" s="30">
        <f ca="1" t="shared" si="11"/>
        <v>24.9562084582481</v>
      </c>
      <c r="W47" s="30">
        <f ca="1" t="shared" si="11"/>
        <v>11.83536118419</v>
      </c>
      <c r="X47" s="30">
        <f ca="1" t="shared" si="11"/>
        <v>0</v>
      </c>
      <c r="Y47" s="30">
        <f ca="1" t="shared" si="11"/>
        <v>0</v>
      </c>
      <c r="Z47" s="30">
        <f ca="1" t="shared" si="11"/>
        <v>0</v>
      </c>
      <c r="AA47" s="30">
        <f ca="1" t="shared" si="11"/>
        <v>0</v>
      </c>
      <c r="AB47" s="30">
        <f ca="1" t="shared" si="11"/>
        <v>17.0187751382112</v>
      </c>
      <c r="AC47" s="30">
        <f ca="1" t="shared" si="11"/>
        <v>0</v>
      </c>
      <c r="AD47" s="30">
        <f ca="1" t="shared" si="11"/>
        <v>-12.9822517600164</v>
      </c>
      <c r="AE47" s="30">
        <f ca="1" t="shared" si="11"/>
        <v>22.3323256490283</v>
      </c>
      <c r="AF47" s="30">
        <f ca="1" t="shared" si="11"/>
        <v>-3.0378930587568</v>
      </c>
      <c r="AG47" s="30">
        <f ca="1" t="shared" si="2"/>
        <v>4.76919648785472</v>
      </c>
      <c r="AL47" s="33">
        <f ca="1" t="shared" si="3"/>
        <v>1267.54303871654</v>
      </c>
      <c r="AM47" s="36">
        <v>44</v>
      </c>
      <c r="AN47" s="35">
        <f ca="1" t="shared" si="4"/>
        <v>1290</v>
      </c>
      <c r="AP47" s="33">
        <f ca="1" t="shared" si="5"/>
        <v>1244.98826775215</v>
      </c>
      <c r="AQ47" s="36">
        <v>44</v>
      </c>
      <c r="AR47" s="35">
        <f ca="1" t="shared" si="6"/>
        <v>1263.44508053973</v>
      </c>
    </row>
    <row r="48" spans="1:44">
      <c r="A48" s="29">
        <v>45</v>
      </c>
      <c r="B48" s="30">
        <f ca="1" t="shared" si="9"/>
        <v>-24.7077537942102</v>
      </c>
      <c r="C48" s="30">
        <f ca="1" t="shared" si="9"/>
        <v>0</v>
      </c>
      <c r="D48" s="30">
        <f ca="1" t="shared" si="9"/>
        <v>-3.09991937136224</v>
      </c>
      <c r="E48" s="30">
        <f ca="1" t="shared" si="9"/>
        <v>-19.0793974296381</v>
      </c>
      <c r="F48" s="30">
        <f ca="1" t="shared" si="9"/>
        <v>13.97821789836</v>
      </c>
      <c r="G48" s="30">
        <f ca="1" t="shared" si="9"/>
        <v>5.4610614144863</v>
      </c>
      <c r="H48" s="30">
        <f ca="1" t="shared" si="9"/>
        <v>13.1181187008965</v>
      </c>
      <c r="I48" s="30">
        <f ca="1" t="shared" si="9"/>
        <v>0</v>
      </c>
      <c r="J48" s="30">
        <f ca="1" t="shared" si="9"/>
        <v>-15.3478623672472</v>
      </c>
      <c r="K48" s="30">
        <f ca="1" t="shared" si="9"/>
        <v>0</v>
      </c>
      <c r="L48" s="30">
        <f ca="1" t="shared" si="9"/>
        <v>1.68463151001236</v>
      </c>
      <c r="M48" s="30">
        <f ca="1" t="shared" si="9"/>
        <v>-19.7104123005277</v>
      </c>
      <c r="N48" s="30">
        <f ca="1" t="shared" si="9"/>
        <v>-5.96878266788149</v>
      </c>
      <c r="O48" s="30">
        <f ca="1" t="shared" si="9"/>
        <v>-24.9416660550171</v>
      </c>
      <c r="P48" s="30">
        <f ca="1" t="shared" si="9"/>
        <v>9.61251032791933</v>
      </c>
      <c r="Q48" s="30">
        <f ca="1" t="shared" si="9"/>
        <v>0</v>
      </c>
      <c r="R48" s="30">
        <f ca="1" t="shared" si="11"/>
        <v>-19.9709463063416</v>
      </c>
      <c r="S48" s="30">
        <f ca="1" t="shared" si="11"/>
        <v>0</v>
      </c>
      <c r="T48" s="30">
        <f ca="1" t="shared" si="11"/>
        <v>-5.59293931961825</v>
      </c>
      <c r="U48" s="30">
        <f ca="1" t="shared" si="11"/>
        <v>-24.9085099852917</v>
      </c>
      <c r="V48" s="30">
        <f ca="1" t="shared" si="11"/>
        <v>0</v>
      </c>
      <c r="W48" s="30">
        <f ca="1" t="shared" si="11"/>
        <v>19.9968286539886</v>
      </c>
      <c r="X48" s="30">
        <f ca="1" t="shared" si="11"/>
        <v>0</v>
      </c>
      <c r="Y48" s="30">
        <f ca="1" t="shared" si="11"/>
        <v>15.9961437759845</v>
      </c>
      <c r="Z48" s="30">
        <f ca="1" t="shared" si="11"/>
        <v>19.4084401792172</v>
      </c>
      <c r="AA48" s="30">
        <f ca="1" t="shared" si="11"/>
        <v>16.8135292732139</v>
      </c>
      <c r="AB48" s="30">
        <f ca="1" t="shared" si="11"/>
        <v>0.763817176970233</v>
      </c>
      <c r="AC48" s="30">
        <f ca="1" t="shared" si="11"/>
        <v>0</v>
      </c>
      <c r="AD48" s="30">
        <f ca="1" t="shared" si="11"/>
        <v>-7.37715571361608</v>
      </c>
      <c r="AE48" s="30">
        <f ca="1" t="shared" si="11"/>
        <v>0</v>
      </c>
      <c r="AF48" s="30">
        <f ca="1" t="shared" si="11"/>
        <v>0</v>
      </c>
      <c r="AG48" s="30">
        <f ca="1" t="shared" si="2"/>
        <v>-1.73780794837751</v>
      </c>
      <c r="AL48" s="33">
        <f ca="1" t="shared" si="3"/>
        <v>1256.06293923812</v>
      </c>
      <c r="AM48" s="36">
        <v>45</v>
      </c>
      <c r="AN48" s="35">
        <f ca="1" t="shared" si="4"/>
        <v>1311.243685134</v>
      </c>
      <c r="AP48" s="33">
        <f ca="1" t="shared" si="5"/>
        <v>1227.56709110138</v>
      </c>
      <c r="AQ48" s="36">
        <v>45</v>
      </c>
      <c r="AR48" s="35">
        <f ca="1" t="shared" si="6"/>
        <v>1290</v>
      </c>
    </row>
    <row r="49" spans="1:44">
      <c r="A49" s="29">
        <v>46</v>
      </c>
      <c r="B49" s="30">
        <f ca="1" t="shared" si="9"/>
        <v>-1.67501393820377</v>
      </c>
      <c r="C49" s="30">
        <f ca="1" t="shared" si="9"/>
        <v>4.53194537278718</v>
      </c>
      <c r="D49" s="30">
        <f ca="1" t="shared" si="9"/>
        <v>-11.6990270117836</v>
      </c>
      <c r="E49" s="30">
        <f ca="1" t="shared" si="9"/>
        <v>0</v>
      </c>
      <c r="F49" s="30">
        <f ca="1" t="shared" si="9"/>
        <v>-5.08805018784163</v>
      </c>
      <c r="G49" s="30">
        <f ca="1" t="shared" si="9"/>
        <v>9.30386914540157</v>
      </c>
      <c r="H49" s="30">
        <f ca="1" t="shared" si="9"/>
        <v>20.8661750367439</v>
      </c>
      <c r="I49" s="30">
        <f ca="1" t="shared" si="9"/>
        <v>0</v>
      </c>
      <c r="J49" s="30">
        <f ca="1" t="shared" si="9"/>
        <v>4.0621573383716</v>
      </c>
      <c r="K49" s="30">
        <f ca="1" t="shared" si="9"/>
        <v>20.5738858531382</v>
      </c>
      <c r="L49" s="30">
        <f ca="1" t="shared" si="9"/>
        <v>0.0393263172374037</v>
      </c>
      <c r="M49" s="30">
        <f ca="1" t="shared" si="9"/>
        <v>0</v>
      </c>
      <c r="N49" s="30">
        <f ca="1" t="shared" si="9"/>
        <v>-19.2471017869271</v>
      </c>
      <c r="O49" s="30">
        <f ca="1" t="shared" si="9"/>
        <v>8.06274511822414</v>
      </c>
      <c r="P49" s="30">
        <f ca="1" t="shared" si="9"/>
        <v>0</v>
      </c>
      <c r="Q49" s="30">
        <f ca="1" t="shared" si="9"/>
        <v>17.6460111845005</v>
      </c>
      <c r="R49" s="30">
        <f ca="1" t="shared" si="11"/>
        <v>-0.962142808240335</v>
      </c>
      <c r="S49" s="30">
        <f ca="1" t="shared" si="11"/>
        <v>21.5919830779988</v>
      </c>
      <c r="T49" s="30">
        <f ca="1" t="shared" si="11"/>
        <v>0</v>
      </c>
      <c r="U49" s="30">
        <f ca="1" t="shared" si="11"/>
        <v>24.7771548292333</v>
      </c>
      <c r="V49" s="30">
        <f ca="1" t="shared" si="11"/>
        <v>-2.10769762871461</v>
      </c>
      <c r="W49" s="30">
        <f ca="1" t="shared" si="11"/>
        <v>0</v>
      </c>
      <c r="X49" s="30">
        <f ca="1" t="shared" si="11"/>
        <v>10.1975587120416</v>
      </c>
      <c r="Y49" s="30">
        <f ca="1" t="shared" si="11"/>
        <v>-7.41044498951124</v>
      </c>
      <c r="Z49" s="30">
        <f ca="1" t="shared" si="11"/>
        <v>24.7895707459615</v>
      </c>
      <c r="AA49" s="30">
        <f ca="1" t="shared" si="11"/>
        <v>6.28916494875587</v>
      </c>
      <c r="AB49" s="30">
        <f ca="1" t="shared" si="11"/>
        <v>-12.5588313058719</v>
      </c>
      <c r="AC49" s="30">
        <f ca="1" t="shared" si="11"/>
        <v>-7.61923789122188</v>
      </c>
      <c r="AD49" s="30">
        <f ca="1" t="shared" si="11"/>
        <v>-20.0137420417746</v>
      </c>
      <c r="AE49" s="30">
        <f ca="1" t="shared" si="11"/>
        <v>24.8840134962455</v>
      </c>
      <c r="AF49" s="30">
        <f ca="1" t="shared" si="11"/>
        <v>6.01060660618374</v>
      </c>
      <c r="AG49" s="30">
        <f ca="1" t="shared" si="2"/>
        <v>3.71757671589465</v>
      </c>
      <c r="AL49" s="33">
        <f ca="1" t="shared" si="3"/>
        <v>1250</v>
      </c>
      <c r="AM49" s="36">
        <v>46</v>
      </c>
      <c r="AN49" s="35">
        <f ca="1" t="shared" si="4"/>
        <v>1290</v>
      </c>
      <c r="AP49" s="33">
        <f ca="1" t="shared" si="5"/>
        <v>1259.96548517512</v>
      </c>
      <c r="AQ49" s="36">
        <v>46</v>
      </c>
      <c r="AR49" s="35">
        <f ca="1" t="shared" si="6"/>
        <v>1290</v>
      </c>
    </row>
    <row r="50" spans="1:44">
      <c r="A50" s="29">
        <v>47</v>
      </c>
      <c r="B50" s="30">
        <f ca="1" t="shared" si="9"/>
        <v>0</v>
      </c>
      <c r="C50" s="30">
        <f ca="1" t="shared" si="9"/>
        <v>-4.52181283935141</v>
      </c>
      <c r="D50" s="30">
        <f ca="1" t="shared" si="9"/>
        <v>-3.75143349630775</v>
      </c>
      <c r="E50" s="30">
        <f ca="1" t="shared" si="9"/>
        <v>-22.5704371549313</v>
      </c>
      <c r="F50" s="30">
        <f ca="1" t="shared" si="9"/>
        <v>-17.8329529257024</v>
      </c>
      <c r="G50" s="30">
        <f ca="1" t="shared" si="9"/>
        <v>-24.0992474936584</v>
      </c>
      <c r="H50" s="30">
        <f ca="1" t="shared" si="9"/>
        <v>-4.73589538241067</v>
      </c>
      <c r="I50" s="30">
        <f ca="1" t="shared" si="9"/>
        <v>0</v>
      </c>
      <c r="J50" s="30">
        <f ca="1" t="shared" si="9"/>
        <v>0</v>
      </c>
      <c r="K50" s="30">
        <f ca="1" t="shared" si="9"/>
        <v>-13.8549279748158</v>
      </c>
      <c r="L50" s="30">
        <f ca="1" t="shared" si="9"/>
        <v>-5.55708297809049</v>
      </c>
      <c r="M50" s="30">
        <f ca="1" t="shared" si="9"/>
        <v>-8.44968643001836</v>
      </c>
      <c r="N50" s="30">
        <f ca="1" t="shared" si="9"/>
        <v>-17.4544644186861</v>
      </c>
      <c r="O50" s="30">
        <f ca="1" t="shared" si="9"/>
        <v>0</v>
      </c>
      <c r="P50" s="30">
        <f ca="1" t="shared" si="9"/>
        <v>10.0103937663713</v>
      </c>
      <c r="Q50" s="30">
        <f ca="1" t="shared" si="9"/>
        <v>16.2693834379714</v>
      </c>
      <c r="R50" s="30">
        <f ca="1" t="shared" si="11"/>
        <v>-12.0884510792196</v>
      </c>
      <c r="S50" s="30">
        <f ca="1" t="shared" si="11"/>
        <v>-21.7649098000495</v>
      </c>
      <c r="T50" s="30">
        <f ca="1" t="shared" si="11"/>
        <v>0</v>
      </c>
      <c r="U50" s="30">
        <f ca="1" t="shared" si="11"/>
        <v>0</v>
      </c>
      <c r="V50" s="30">
        <f ca="1" t="shared" si="11"/>
        <v>-2.52841444787159</v>
      </c>
      <c r="W50" s="30">
        <f ca="1" t="shared" si="11"/>
        <v>0</v>
      </c>
      <c r="X50" s="30">
        <f ca="1" t="shared" si="11"/>
        <v>-13.9677415996249</v>
      </c>
      <c r="Y50" s="30">
        <f ca="1" t="shared" si="11"/>
        <v>0</v>
      </c>
      <c r="Z50" s="30">
        <f ca="1" t="shared" si="11"/>
        <v>0</v>
      </c>
      <c r="AA50" s="30">
        <f ca="1" t="shared" si="11"/>
        <v>0</v>
      </c>
      <c r="AB50" s="30">
        <f ca="1" t="shared" si="11"/>
        <v>9.43069876212663</v>
      </c>
      <c r="AC50" s="30">
        <f ca="1" t="shared" si="11"/>
        <v>24.7946657917342</v>
      </c>
      <c r="AD50" s="30">
        <f ca="1" t="shared" si="11"/>
        <v>10.0937547371291</v>
      </c>
      <c r="AE50" s="30">
        <f ca="1" t="shared" si="11"/>
        <v>0</v>
      </c>
      <c r="AF50" s="30">
        <f ca="1" t="shared" si="11"/>
        <v>-23.6049949155685</v>
      </c>
      <c r="AG50" s="30">
        <f ca="1" t="shared" si="2"/>
        <v>-4.07043730454756</v>
      </c>
      <c r="AL50" s="33">
        <f ca="1" t="shared" si="3"/>
        <v>1273.41961464499</v>
      </c>
      <c r="AM50" s="36">
        <v>47</v>
      </c>
      <c r="AN50" s="35">
        <f ca="1" t="shared" si="4"/>
        <v>1304.00936924088</v>
      </c>
      <c r="AP50" s="33">
        <f ca="1" t="shared" si="5"/>
        <v>1225.21408311403</v>
      </c>
      <c r="AQ50" s="36">
        <v>47</v>
      </c>
      <c r="AR50" s="35">
        <f ca="1" t="shared" si="6"/>
        <v>1272.3315164581</v>
      </c>
    </row>
    <row r="51" spans="1:44">
      <c r="A51" s="29">
        <v>48</v>
      </c>
      <c r="B51" s="30">
        <f ca="1" t="shared" si="9"/>
        <v>-21.4073632802746</v>
      </c>
      <c r="C51" s="30">
        <f ca="1" t="shared" si="9"/>
        <v>12.8511598708422</v>
      </c>
      <c r="D51" s="30">
        <f ca="1" t="shared" si="9"/>
        <v>-12.0024070344784</v>
      </c>
      <c r="E51" s="30">
        <f ca="1" t="shared" si="9"/>
        <v>18.7112899682673</v>
      </c>
      <c r="F51" s="30">
        <f ca="1" t="shared" si="9"/>
        <v>0</v>
      </c>
      <c r="G51" s="30">
        <f ca="1" t="shared" si="9"/>
        <v>19.7154211941008</v>
      </c>
      <c r="H51" s="30">
        <f ca="1" t="shared" si="9"/>
        <v>-18.9794125071575</v>
      </c>
      <c r="I51" s="30">
        <f ca="1" t="shared" si="9"/>
        <v>0</v>
      </c>
      <c r="J51" s="30">
        <f ca="1" t="shared" si="9"/>
        <v>0</v>
      </c>
      <c r="K51" s="30">
        <f ca="1" t="shared" si="9"/>
        <v>5.79300610070589</v>
      </c>
      <c r="L51" s="30">
        <f ca="1" t="shared" si="9"/>
        <v>0</v>
      </c>
      <c r="M51" s="30">
        <f ca="1" t="shared" si="9"/>
        <v>14.9331455240043</v>
      </c>
      <c r="N51" s="30">
        <f ca="1" t="shared" si="9"/>
        <v>0.277516118641385</v>
      </c>
      <c r="O51" s="30">
        <f ca="1" t="shared" si="9"/>
        <v>13.1121813992883</v>
      </c>
      <c r="P51" s="30">
        <f ca="1" t="shared" si="9"/>
        <v>3.21792790056123</v>
      </c>
      <c r="Q51" s="30">
        <f ca="1" t="shared" si="9"/>
        <v>-18.8282217520043</v>
      </c>
      <c r="R51" s="30">
        <f ca="1" t="shared" si="11"/>
        <v>-3.37283611091943</v>
      </c>
      <c r="S51" s="30">
        <f ca="1" t="shared" si="11"/>
        <v>0</v>
      </c>
      <c r="T51" s="30">
        <f ca="1" t="shared" si="11"/>
        <v>7.38992380869694</v>
      </c>
      <c r="U51" s="30">
        <f ca="1" t="shared" si="11"/>
        <v>0</v>
      </c>
      <c r="V51" s="30">
        <f ca="1" t="shared" si="11"/>
        <v>20.4202601949885</v>
      </c>
      <c r="W51" s="30">
        <f ca="1" t="shared" si="11"/>
        <v>-21.5071406228378</v>
      </c>
      <c r="X51" s="30">
        <f ca="1" t="shared" si="11"/>
        <v>0</v>
      </c>
      <c r="Y51" s="30">
        <f ca="1" t="shared" si="11"/>
        <v>16.6790236828427</v>
      </c>
      <c r="Z51" s="30">
        <f ca="1" t="shared" si="11"/>
        <v>-10.1302202192776</v>
      </c>
      <c r="AA51" s="30">
        <f ca="1" t="shared" si="11"/>
        <v>24.5534636172434</v>
      </c>
      <c r="AB51" s="30">
        <f ca="1" t="shared" si="11"/>
        <v>0</v>
      </c>
      <c r="AC51" s="30">
        <f ca="1" t="shared" si="11"/>
        <v>0</v>
      </c>
      <c r="AD51" s="30">
        <f ca="1" t="shared" si="11"/>
        <v>0</v>
      </c>
      <c r="AE51" s="30">
        <f ca="1" t="shared" si="11"/>
        <v>0</v>
      </c>
      <c r="AF51" s="30">
        <f ca="1" t="shared" si="11"/>
        <v>-15.5520090624469</v>
      </c>
      <c r="AG51" s="30">
        <f ca="1" t="shared" si="2"/>
        <v>1.15724867067053</v>
      </c>
      <c r="AL51" s="33">
        <f ca="1" t="shared" si="3"/>
        <v>1250</v>
      </c>
      <c r="AM51" s="36">
        <v>48</v>
      </c>
      <c r="AN51" s="35">
        <f ca="1" t="shared" si="4"/>
        <v>1273.09687924975</v>
      </c>
      <c r="AP51" s="33">
        <f ca="1" t="shared" si="5"/>
        <v>1240.95983341727</v>
      </c>
      <c r="AQ51" s="36">
        <v>48</v>
      </c>
      <c r="AR51" s="35">
        <f ca="1" t="shared" si="6"/>
        <v>1278.25972039816</v>
      </c>
    </row>
    <row r="52" spans="1:44">
      <c r="A52" s="29">
        <v>49</v>
      </c>
      <c r="B52" s="30">
        <f ca="1" t="shared" si="9"/>
        <v>-14.7432130275494</v>
      </c>
      <c r="C52" s="30">
        <f ca="1" t="shared" si="9"/>
        <v>6.78734316020315</v>
      </c>
      <c r="D52" s="30">
        <f ca="1" t="shared" si="9"/>
        <v>-21.1711631914832</v>
      </c>
      <c r="E52" s="30">
        <f ca="1" t="shared" si="9"/>
        <v>-9.51640475728068</v>
      </c>
      <c r="F52" s="30">
        <f ca="1" t="shared" si="9"/>
        <v>19.4957379704773</v>
      </c>
      <c r="G52" s="30">
        <f ca="1" t="shared" si="9"/>
        <v>-8.07592235274356</v>
      </c>
      <c r="H52" s="30">
        <f ca="1" t="shared" si="9"/>
        <v>0.503214666901824</v>
      </c>
      <c r="I52" s="30">
        <f ca="1" t="shared" si="9"/>
        <v>0</v>
      </c>
      <c r="J52" s="30">
        <f ca="1" t="shared" si="9"/>
        <v>0</v>
      </c>
      <c r="K52" s="30">
        <f ca="1" t="shared" si="9"/>
        <v>14.2795976029429</v>
      </c>
      <c r="L52" s="30">
        <f ca="1" t="shared" si="9"/>
        <v>-15.7840858480578</v>
      </c>
      <c r="M52" s="30">
        <f ca="1" t="shared" si="9"/>
        <v>17.5246391690927</v>
      </c>
      <c r="N52" s="30">
        <f ca="1" t="shared" si="9"/>
        <v>9.78699428855888</v>
      </c>
      <c r="O52" s="30">
        <f ca="1" t="shared" si="9"/>
        <v>19.7591969362174</v>
      </c>
      <c r="P52" s="30">
        <f ca="1" t="shared" si="9"/>
        <v>0</v>
      </c>
      <c r="Q52" s="30">
        <f ca="1" t="shared" si="9"/>
        <v>17.8624413481072</v>
      </c>
      <c r="R52" s="30">
        <f ca="1" t="shared" si="11"/>
        <v>-13.3247304223505</v>
      </c>
      <c r="S52" s="30">
        <f ca="1" t="shared" si="11"/>
        <v>13.6983096675966</v>
      </c>
      <c r="T52" s="30">
        <f ca="1" t="shared" si="11"/>
        <v>-11.4896163139067</v>
      </c>
      <c r="U52" s="30">
        <f ca="1" t="shared" si="11"/>
        <v>0</v>
      </c>
      <c r="V52" s="30">
        <f ca="1" t="shared" si="11"/>
        <v>9.51965031612211</v>
      </c>
      <c r="W52" s="30">
        <f ca="1" t="shared" si="11"/>
        <v>-5.90279742727616</v>
      </c>
      <c r="X52" s="30">
        <f ca="1" t="shared" si="11"/>
        <v>-4.19423422443765</v>
      </c>
      <c r="Y52" s="30">
        <f ca="1" t="shared" si="11"/>
        <v>15.4498242872303</v>
      </c>
      <c r="Z52" s="30">
        <f ca="1" t="shared" si="11"/>
        <v>0</v>
      </c>
      <c r="AA52" s="30">
        <f ca="1" t="shared" si="11"/>
        <v>5.51735219226907</v>
      </c>
      <c r="AB52" s="30">
        <f ca="1" t="shared" si="11"/>
        <v>0</v>
      </c>
      <c r="AC52" s="30">
        <f ca="1" t="shared" si="11"/>
        <v>-13.5646060390284</v>
      </c>
      <c r="AD52" s="30">
        <f ca="1" t="shared" si="11"/>
        <v>20.9848147908932</v>
      </c>
      <c r="AE52" s="30">
        <f ca="1" t="shared" si="11"/>
        <v>21.1674277875049</v>
      </c>
      <c r="AF52" s="30">
        <f ca="1" t="shared" si="11"/>
        <v>-20.4010938517443</v>
      </c>
      <c r="AG52" s="30">
        <f ca="1" t="shared" si="2"/>
        <v>1.74737666865352</v>
      </c>
      <c r="AL52" s="33">
        <f ca="1" t="shared" si="3"/>
        <v>1262.6270357866</v>
      </c>
      <c r="AM52" s="36">
        <v>49</v>
      </c>
      <c r="AN52" s="35">
        <f ca="1" t="shared" si="4"/>
        <v>1290</v>
      </c>
      <c r="AP52" s="33">
        <f ca="1" t="shared" si="5"/>
        <v>1278.52496560798</v>
      </c>
      <c r="AQ52" s="36">
        <v>49</v>
      </c>
      <c r="AR52" s="35">
        <f ca="1" t="shared" si="6"/>
        <v>1290</v>
      </c>
    </row>
    <row r="53" spans="1:44">
      <c r="A53" s="29">
        <v>50</v>
      </c>
      <c r="B53" s="30">
        <f ca="1" t="shared" si="9"/>
        <v>6.03170276380532</v>
      </c>
      <c r="C53" s="30">
        <f ca="1" t="shared" si="9"/>
        <v>15.4753960917319</v>
      </c>
      <c r="D53" s="30">
        <f ca="1" t="shared" si="9"/>
        <v>0</v>
      </c>
      <c r="E53" s="30">
        <f ca="1" t="shared" si="9"/>
        <v>-13.9843494628556</v>
      </c>
      <c r="F53" s="30">
        <f ca="1" t="shared" si="9"/>
        <v>-6.86238779756039</v>
      </c>
      <c r="G53" s="30">
        <f ca="1" t="shared" si="9"/>
        <v>1.24615581066852</v>
      </c>
      <c r="H53" s="30">
        <f ca="1" t="shared" ref="H53:W59" si="12">RANDBETWEEN(-1,1)*RAND()*25</f>
        <v>5.45538658736407</v>
      </c>
      <c r="I53" s="30">
        <f ca="1" t="shared" si="12"/>
        <v>-10.47115112238</v>
      </c>
      <c r="J53" s="30">
        <f ca="1" t="shared" si="12"/>
        <v>13.4392073051538</v>
      </c>
      <c r="K53" s="30">
        <f ca="1" t="shared" si="12"/>
        <v>-15.5240822421101</v>
      </c>
      <c r="L53" s="30">
        <f ca="1" t="shared" si="12"/>
        <v>0</v>
      </c>
      <c r="M53" s="30">
        <f ca="1" t="shared" si="12"/>
        <v>-20.8552698926791</v>
      </c>
      <c r="N53" s="30">
        <f ca="1" t="shared" si="12"/>
        <v>0.982984460136022</v>
      </c>
      <c r="O53" s="30">
        <f ca="1" t="shared" si="12"/>
        <v>0</v>
      </c>
      <c r="P53" s="30">
        <f ca="1" t="shared" si="12"/>
        <v>11.877452955182</v>
      </c>
      <c r="Q53" s="30">
        <f ca="1" t="shared" si="12"/>
        <v>0</v>
      </c>
      <c r="R53" s="30">
        <f ca="1" t="shared" si="12"/>
        <v>-12.3632739853239</v>
      </c>
      <c r="S53" s="30">
        <f ca="1" t="shared" si="12"/>
        <v>24.0668244359251</v>
      </c>
      <c r="T53" s="30">
        <f ca="1" t="shared" si="12"/>
        <v>-14.4991756192489</v>
      </c>
      <c r="U53" s="30">
        <f ca="1" t="shared" si="12"/>
        <v>0</v>
      </c>
      <c r="V53" s="30">
        <f ca="1" t="shared" si="12"/>
        <v>0</v>
      </c>
      <c r="W53" s="30">
        <f ca="1" t="shared" si="12"/>
        <v>-18.3039268930459</v>
      </c>
      <c r="X53" s="30">
        <f ca="1" t="shared" si="11"/>
        <v>21.3273319226115</v>
      </c>
      <c r="Y53" s="30">
        <f ca="1" t="shared" si="11"/>
        <v>0</v>
      </c>
      <c r="Z53" s="30">
        <f ca="1" t="shared" si="11"/>
        <v>0</v>
      </c>
      <c r="AA53" s="30">
        <f ca="1" t="shared" si="11"/>
        <v>0</v>
      </c>
      <c r="AB53" s="30">
        <f ca="1" t="shared" si="11"/>
        <v>-7.78707034393946</v>
      </c>
      <c r="AC53" s="30">
        <f ca="1" t="shared" si="11"/>
        <v>2.17882346924855</v>
      </c>
      <c r="AD53" s="30">
        <f ca="1" t="shared" si="11"/>
        <v>-19.8800963066919</v>
      </c>
      <c r="AE53" s="30">
        <f ca="1" t="shared" si="11"/>
        <v>-19.4342719431236</v>
      </c>
      <c r="AF53" s="30">
        <f ca="1" t="shared" si="11"/>
        <v>-15.2090357664684</v>
      </c>
      <c r="AG53" s="30">
        <f ca="1" t="shared" si="2"/>
        <v>-2.35783308301937</v>
      </c>
      <c r="AL53" s="33">
        <f ca="1" t="shared" si="3"/>
        <v>1274.79828454852</v>
      </c>
      <c r="AM53" s="36">
        <v>50</v>
      </c>
      <c r="AN53" s="35">
        <f ca="1" t="shared" si="4"/>
        <v>1290</v>
      </c>
      <c r="AP53" s="33">
        <f ca="1" t="shared" si="5"/>
        <v>1250</v>
      </c>
      <c r="AQ53" s="36">
        <v>50</v>
      </c>
      <c r="AR53" s="35">
        <f ca="1" t="shared" si="6"/>
        <v>1314.65150341275</v>
      </c>
    </row>
    <row r="54" spans="1:44">
      <c r="A54" s="29">
        <v>51</v>
      </c>
      <c r="B54" s="30">
        <f ca="1" t="shared" ref="B54:Q59" si="13">RANDBETWEEN(-1,1)*RAND()*25</f>
        <v>0</v>
      </c>
      <c r="C54" s="30">
        <f ca="1" t="shared" si="13"/>
        <v>0</v>
      </c>
      <c r="D54" s="30">
        <f ca="1" t="shared" si="13"/>
        <v>-5.50153822817071</v>
      </c>
      <c r="E54" s="30">
        <f ca="1" t="shared" si="13"/>
        <v>4.5363389564604</v>
      </c>
      <c r="F54" s="30">
        <f ca="1" t="shared" si="13"/>
        <v>9.68255686867465</v>
      </c>
      <c r="G54" s="30">
        <f ca="1" t="shared" si="13"/>
        <v>0</v>
      </c>
      <c r="H54" s="30">
        <f ca="1" t="shared" si="13"/>
        <v>-0.293038916405042</v>
      </c>
      <c r="I54" s="30">
        <f ca="1" t="shared" si="13"/>
        <v>8.64779513167779</v>
      </c>
      <c r="J54" s="30">
        <f ca="1" t="shared" si="13"/>
        <v>12.8621723707873</v>
      </c>
      <c r="K54" s="30">
        <f ca="1" t="shared" si="13"/>
        <v>2.45432135438298</v>
      </c>
      <c r="L54" s="30">
        <f ca="1" t="shared" si="13"/>
        <v>0</v>
      </c>
      <c r="M54" s="30">
        <f ca="1" t="shared" si="13"/>
        <v>-1.3134318354819</v>
      </c>
      <c r="N54" s="30">
        <f ca="1" t="shared" si="13"/>
        <v>-7.53238496253492</v>
      </c>
      <c r="O54" s="30">
        <f ca="1" t="shared" si="13"/>
        <v>5.95914758559578</v>
      </c>
      <c r="P54" s="30">
        <f ca="1" t="shared" si="13"/>
        <v>-16.7427435819454</v>
      </c>
      <c r="Q54" s="30">
        <f ca="1" t="shared" si="13"/>
        <v>0</v>
      </c>
      <c r="R54" s="30">
        <f ca="1" t="shared" si="12"/>
        <v>0</v>
      </c>
      <c r="S54" s="30">
        <f ca="1" t="shared" si="12"/>
        <v>-18.1408048615304</v>
      </c>
      <c r="T54" s="30">
        <f ca="1" t="shared" si="12"/>
        <v>-8.35474712666072</v>
      </c>
      <c r="U54" s="30">
        <f ca="1" t="shared" si="12"/>
        <v>19.386797245519</v>
      </c>
      <c r="V54" s="30">
        <f ca="1" t="shared" si="12"/>
        <v>7.30744898249708</v>
      </c>
      <c r="W54" s="30">
        <f ca="1" t="shared" si="12"/>
        <v>-16.1080112938625</v>
      </c>
      <c r="X54" s="30">
        <f ca="1" t="shared" si="11"/>
        <v>0</v>
      </c>
      <c r="Y54" s="30">
        <f ca="1" t="shared" si="11"/>
        <v>-2.33828175517951</v>
      </c>
      <c r="Z54" s="30">
        <f ca="1" t="shared" si="11"/>
        <v>-11.7835481007276</v>
      </c>
      <c r="AA54" s="30">
        <f ca="1" t="shared" si="11"/>
        <v>16.8274193466654</v>
      </c>
      <c r="AB54" s="30">
        <f ca="1" t="shared" si="11"/>
        <v>0</v>
      </c>
      <c r="AC54" s="30">
        <f ca="1" t="shared" si="11"/>
        <v>24.9419487476257</v>
      </c>
      <c r="AD54" s="30">
        <f ca="1" t="shared" si="11"/>
        <v>-23.988613987916</v>
      </c>
      <c r="AE54" s="30">
        <f ca="1" t="shared" si="11"/>
        <v>-7.28804283697294</v>
      </c>
      <c r="AF54" s="30">
        <f ca="1" t="shared" si="11"/>
        <v>6.68759436888065</v>
      </c>
      <c r="AG54" s="30">
        <f ca="1" t="shared" si="2"/>
        <v>-0.00295633963293509</v>
      </c>
      <c r="AL54" s="33">
        <f ca="1" t="shared" si="3"/>
        <v>1252.10414208561</v>
      </c>
      <c r="AM54" s="36">
        <v>51</v>
      </c>
      <c r="AN54" s="35">
        <f ca="1" t="shared" si="4"/>
        <v>1265.12520165788</v>
      </c>
      <c r="AP54" s="33">
        <f ca="1" t="shared" si="5"/>
        <v>1238.95722369141</v>
      </c>
      <c r="AQ54" s="36">
        <v>51</v>
      </c>
      <c r="AR54" s="35">
        <f ca="1" t="shared" si="6"/>
        <v>1290</v>
      </c>
    </row>
    <row r="55" spans="1:44">
      <c r="A55" s="29">
        <v>52</v>
      </c>
      <c r="B55" s="30">
        <f ca="1" t="shared" si="13"/>
        <v>0</v>
      </c>
      <c r="C55" s="30">
        <f ca="1" t="shared" si="13"/>
        <v>0</v>
      </c>
      <c r="D55" s="30">
        <f ca="1" t="shared" si="13"/>
        <v>-11.6279085351492</v>
      </c>
      <c r="E55" s="30">
        <f ca="1" t="shared" si="13"/>
        <v>0</v>
      </c>
      <c r="F55" s="30">
        <f ca="1" t="shared" si="13"/>
        <v>17.6403699538062</v>
      </c>
      <c r="G55" s="30">
        <f ca="1" t="shared" si="13"/>
        <v>24.8803670005671</v>
      </c>
      <c r="H55" s="30">
        <f ca="1" t="shared" si="13"/>
        <v>0</v>
      </c>
      <c r="I55" s="30">
        <f ca="1" t="shared" si="13"/>
        <v>0</v>
      </c>
      <c r="J55" s="30">
        <f ca="1" t="shared" si="13"/>
        <v>-15.9074155433201</v>
      </c>
      <c r="K55" s="30">
        <f ca="1" t="shared" si="13"/>
        <v>0.595047035578011</v>
      </c>
      <c r="L55" s="30">
        <f ca="1" t="shared" si="13"/>
        <v>0</v>
      </c>
      <c r="M55" s="30">
        <f ca="1" t="shared" si="13"/>
        <v>-3.57547293652214</v>
      </c>
      <c r="N55" s="30">
        <f ca="1" t="shared" si="13"/>
        <v>0</v>
      </c>
      <c r="O55" s="30">
        <f ca="1" t="shared" si="13"/>
        <v>-6.44480654242332</v>
      </c>
      <c r="P55" s="30">
        <f ca="1" t="shared" si="13"/>
        <v>0</v>
      </c>
      <c r="Q55" s="30">
        <f ca="1" t="shared" si="13"/>
        <v>-8.42725449844233</v>
      </c>
      <c r="R55" s="30">
        <f ca="1" t="shared" si="12"/>
        <v>0</v>
      </c>
      <c r="S55" s="30">
        <f ca="1" t="shared" si="12"/>
        <v>-18.4652006152005</v>
      </c>
      <c r="T55" s="30">
        <f ca="1" t="shared" si="12"/>
        <v>0.771960538121025</v>
      </c>
      <c r="U55" s="30">
        <f ca="1" t="shared" si="12"/>
        <v>1.97454782382447</v>
      </c>
      <c r="V55" s="30">
        <f ca="1" t="shared" si="12"/>
        <v>-19.1798182910099</v>
      </c>
      <c r="W55" s="30">
        <f ca="1" t="shared" si="12"/>
        <v>0</v>
      </c>
      <c r="X55" s="30">
        <f ca="1" t="shared" si="11"/>
        <v>15.2075331891717</v>
      </c>
      <c r="Y55" s="30">
        <f ca="1" t="shared" si="11"/>
        <v>0</v>
      </c>
      <c r="Z55" s="30">
        <f ca="1" t="shared" si="11"/>
        <v>-11.4708150943435</v>
      </c>
      <c r="AA55" s="30">
        <f ca="1" t="shared" si="11"/>
        <v>0</v>
      </c>
      <c r="AB55" s="30">
        <f ca="1" t="shared" si="11"/>
        <v>-1.96931544716872</v>
      </c>
      <c r="AC55" s="30">
        <f ca="1" t="shared" si="11"/>
        <v>7.32193281151472</v>
      </c>
      <c r="AD55" s="30">
        <f ca="1" t="shared" si="11"/>
        <v>0</v>
      </c>
      <c r="AE55" s="30">
        <f ca="1" t="shared" si="11"/>
        <v>0</v>
      </c>
      <c r="AF55" s="30">
        <f ca="1" t="shared" si="11"/>
        <v>13.3031503660053</v>
      </c>
      <c r="AG55" s="30">
        <f ca="1" t="shared" si="2"/>
        <v>-0.495906412419072</v>
      </c>
      <c r="AL55" s="33">
        <f ca="1" t="shared" si="3"/>
        <v>1277.84164357096</v>
      </c>
      <c r="AM55" s="36">
        <v>52</v>
      </c>
      <c r="AN55" s="35">
        <f ca="1" t="shared" si="4"/>
        <v>1280.00160705022</v>
      </c>
      <c r="AP55" s="33">
        <f ca="1" t="shared" si="5"/>
        <v>1250</v>
      </c>
      <c r="AQ55" s="36">
        <v>52</v>
      </c>
      <c r="AR55" s="35">
        <f ca="1" t="shared" si="6"/>
        <v>1290</v>
      </c>
    </row>
    <row r="56" spans="1:44">
      <c r="A56" s="29">
        <v>53</v>
      </c>
      <c r="B56" s="30">
        <f ca="1" t="shared" si="13"/>
        <v>-1.79995546079074</v>
      </c>
      <c r="C56" s="30">
        <f ca="1" t="shared" si="13"/>
        <v>22.4641111246395</v>
      </c>
      <c r="D56" s="30">
        <f ca="1" t="shared" si="13"/>
        <v>11.5503237065373</v>
      </c>
      <c r="E56" s="30">
        <f ca="1" t="shared" si="13"/>
        <v>21.436986213821</v>
      </c>
      <c r="F56" s="30">
        <f ca="1" t="shared" si="13"/>
        <v>0</v>
      </c>
      <c r="G56" s="30">
        <f ca="1" t="shared" si="13"/>
        <v>21.7807615309195</v>
      </c>
      <c r="H56" s="30">
        <f ca="1" t="shared" si="13"/>
        <v>-4.90504327704225</v>
      </c>
      <c r="I56" s="30">
        <f ca="1" t="shared" si="13"/>
        <v>5.80805942634967</v>
      </c>
      <c r="J56" s="30">
        <f ca="1" t="shared" si="13"/>
        <v>-7.64581864288629</v>
      </c>
      <c r="K56" s="30">
        <f ca="1" t="shared" si="13"/>
        <v>0</v>
      </c>
      <c r="L56" s="30">
        <f ca="1" t="shared" si="13"/>
        <v>-12.912999351224</v>
      </c>
      <c r="M56" s="30">
        <f ca="1" t="shared" si="13"/>
        <v>-15.1964924406163</v>
      </c>
      <c r="N56" s="30">
        <f ca="1" t="shared" si="13"/>
        <v>20.384232179706</v>
      </c>
      <c r="O56" s="30">
        <f ca="1" t="shared" si="13"/>
        <v>16.7133080945619</v>
      </c>
      <c r="P56" s="30">
        <f ca="1" t="shared" si="13"/>
        <v>-10.8095525623917</v>
      </c>
      <c r="Q56" s="30">
        <f ca="1" t="shared" si="13"/>
        <v>-2.78013251754208</v>
      </c>
      <c r="R56" s="30">
        <f ca="1" t="shared" si="12"/>
        <v>-6.05851367673642</v>
      </c>
      <c r="S56" s="30">
        <f ca="1" t="shared" si="12"/>
        <v>0</v>
      </c>
      <c r="T56" s="30">
        <f ca="1" t="shared" si="12"/>
        <v>-22.9403371904742</v>
      </c>
      <c r="U56" s="30">
        <f ca="1" t="shared" si="12"/>
        <v>0</v>
      </c>
      <c r="V56" s="30">
        <f ca="1" t="shared" si="12"/>
        <v>6.44380147282557</v>
      </c>
      <c r="W56" s="30">
        <f ca="1" t="shared" si="12"/>
        <v>0</v>
      </c>
      <c r="X56" s="30">
        <f ca="1" t="shared" si="11"/>
        <v>-13.3954896839104</v>
      </c>
      <c r="Y56" s="30">
        <f ca="1" t="shared" si="11"/>
        <v>-22.9851297025312</v>
      </c>
      <c r="Z56" s="30">
        <f ca="1" t="shared" ref="Z56:AF56" si="14">RANDBETWEEN(-1,1)*RAND()*25</f>
        <v>0</v>
      </c>
      <c r="AA56" s="30">
        <f ca="1" t="shared" si="14"/>
        <v>0</v>
      </c>
      <c r="AB56" s="30">
        <f ca="1" t="shared" si="14"/>
        <v>-24.2975390351777</v>
      </c>
      <c r="AC56" s="30">
        <f ca="1" t="shared" si="14"/>
        <v>0</v>
      </c>
      <c r="AD56" s="30">
        <f ca="1" t="shared" si="14"/>
        <v>0</v>
      </c>
      <c r="AE56" s="30">
        <f ca="1" t="shared" si="14"/>
        <v>3.59808326844772</v>
      </c>
      <c r="AF56" s="30">
        <f ca="1" t="shared" si="14"/>
        <v>-19.578703631712</v>
      </c>
      <c r="AG56" s="30">
        <f ca="1" t="shared" si="2"/>
        <v>-1.13309806952346</v>
      </c>
      <c r="AL56" s="33">
        <f ca="1" t="shared" si="3"/>
        <v>1250</v>
      </c>
      <c r="AM56" s="36">
        <v>53</v>
      </c>
      <c r="AN56" s="35">
        <f ca="1" t="shared" si="4"/>
        <v>1296.02692384877</v>
      </c>
      <c r="AP56" s="33">
        <f ca="1" t="shared" si="5"/>
        <v>1250</v>
      </c>
      <c r="AQ56" s="36">
        <v>53</v>
      </c>
      <c r="AR56" s="35">
        <f ca="1" t="shared" si="6"/>
        <v>1287.11314664284</v>
      </c>
    </row>
    <row r="57" spans="1:44">
      <c r="A57" s="29">
        <v>54</v>
      </c>
      <c r="B57" s="30">
        <f ca="1" t="shared" si="13"/>
        <v>6.60482463072701</v>
      </c>
      <c r="C57" s="30">
        <f ca="1" t="shared" si="13"/>
        <v>13.0229250141865</v>
      </c>
      <c r="D57" s="30">
        <f ca="1" t="shared" si="13"/>
        <v>19.8290527874097</v>
      </c>
      <c r="E57" s="30">
        <f ca="1" t="shared" si="13"/>
        <v>16.7734813011954</v>
      </c>
      <c r="F57" s="30">
        <f ca="1" t="shared" si="13"/>
        <v>0</v>
      </c>
      <c r="G57" s="30">
        <f ca="1" t="shared" si="13"/>
        <v>0</v>
      </c>
      <c r="H57" s="30">
        <f ca="1" t="shared" si="13"/>
        <v>-22.3215598728395</v>
      </c>
      <c r="I57" s="30">
        <f ca="1" t="shared" si="13"/>
        <v>23.1584568554884</v>
      </c>
      <c r="J57" s="30">
        <f ca="1" t="shared" si="13"/>
        <v>-14.7115543814882</v>
      </c>
      <c r="K57" s="30">
        <f ca="1" t="shared" si="13"/>
        <v>16.7604068645508</v>
      </c>
      <c r="L57" s="30">
        <f ca="1" t="shared" si="13"/>
        <v>0.237172749548215</v>
      </c>
      <c r="M57" s="30">
        <f ca="1" t="shared" si="13"/>
        <v>2.32588645898595</v>
      </c>
      <c r="N57" s="30">
        <f ca="1" t="shared" si="13"/>
        <v>0</v>
      </c>
      <c r="O57" s="30">
        <f ca="1" t="shared" si="13"/>
        <v>-12.0389212678813</v>
      </c>
      <c r="P57" s="30">
        <f ca="1" t="shared" si="13"/>
        <v>-13.5297987375842</v>
      </c>
      <c r="Q57" s="30">
        <f ca="1" t="shared" si="13"/>
        <v>14.4429329756566</v>
      </c>
      <c r="R57" s="30">
        <f ca="1" t="shared" si="12"/>
        <v>0</v>
      </c>
      <c r="S57" s="30">
        <f ca="1" t="shared" si="12"/>
        <v>0.754474594212706</v>
      </c>
      <c r="T57" s="30">
        <f ca="1" t="shared" si="12"/>
        <v>0</v>
      </c>
      <c r="U57" s="30">
        <f ca="1" t="shared" si="12"/>
        <v>0</v>
      </c>
      <c r="V57" s="30">
        <f ca="1" t="shared" si="12"/>
        <v>19.9404392787976</v>
      </c>
      <c r="W57" s="30">
        <f ca="1" t="shared" si="12"/>
        <v>20.8054331082453</v>
      </c>
      <c r="X57" s="30">
        <f ca="1" t="shared" ref="X57:AF59" si="15">RANDBETWEEN(-1,1)*RAND()*25</f>
        <v>0</v>
      </c>
      <c r="Y57" s="30">
        <f ca="1" t="shared" si="15"/>
        <v>0</v>
      </c>
      <c r="Z57" s="30">
        <f ca="1" t="shared" si="15"/>
        <v>-18.3986309328893</v>
      </c>
      <c r="AA57" s="30">
        <f ca="1" t="shared" si="15"/>
        <v>-10.1976439414366</v>
      </c>
      <c r="AB57" s="30">
        <f ca="1" t="shared" si="15"/>
        <v>0</v>
      </c>
      <c r="AC57" s="30">
        <f ca="1" t="shared" si="15"/>
        <v>0</v>
      </c>
      <c r="AD57" s="30">
        <f ca="1" t="shared" si="15"/>
        <v>6.00574234092638</v>
      </c>
      <c r="AE57" s="30">
        <f ca="1" t="shared" si="15"/>
        <v>0</v>
      </c>
      <c r="AF57" s="30">
        <f ca="1" t="shared" si="15"/>
        <v>1.00660916416082</v>
      </c>
      <c r="AG57" s="30">
        <f ca="1" t="shared" si="2"/>
        <v>2.27321706419266</v>
      </c>
      <c r="AL57" s="33">
        <f ca="1" t="shared" si="3"/>
        <v>1245.82198375941</v>
      </c>
      <c r="AM57" s="36">
        <v>54</v>
      </c>
      <c r="AN57" s="35">
        <f ca="1" t="shared" si="4"/>
        <v>1290</v>
      </c>
      <c r="AP57" s="33">
        <f ca="1" t="shared" si="5"/>
        <v>1225.32989991137</v>
      </c>
      <c r="AQ57" s="36">
        <v>54</v>
      </c>
      <c r="AR57" s="35">
        <f ca="1" t="shared" si="6"/>
        <v>1290</v>
      </c>
    </row>
    <row r="58" spans="1:44">
      <c r="A58" s="29">
        <v>55</v>
      </c>
      <c r="B58" s="30">
        <f ca="1" t="shared" si="13"/>
        <v>-7.72182219468678</v>
      </c>
      <c r="C58" s="30">
        <f ca="1" t="shared" si="13"/>
        <v>0</v>
      </c>
      <c r="D58" s="30">
        <f ca="1" t="shared" si="13"/>
        <v>-8.59702798005031</v>
      </c>
      <c r="E58" s="30">
        <f ca="1" t="shared" si="13"/>
        <v>1.53683023976786</v>
      </c>
      <c r="F58" s="30">
        <f ca="1" t="shared" si="13"/>
        <v>-2.6562066376649</v>
      </c>
      <c r="G58" s="30">
        <f ca="1" t="shared" si="13"/>
        <v>0</v>
      </c>
      <c r="H58" s="30">
        <f ca="1" t="shared" si="13"/>
        <v>0</v>
      </c>
      <c r="I58" s="30">
        <f ca="1" t="shared" si="13"/>
        <v>12.6076576919097</v>
      </c>
      <c r="J58" s="30">
        <f ca="1" t="shared" si="13"/>
        <v>4.06954462545535</v>
      </c>
      <c r="K58" s="30">
        <f ca="1" t="shared" si="13"/>
        <v>22.1223324582387</v>
      </c>
      <c r="L58" s="30">
        <f ca="1" t="shared" si="13"/>
        <v>0</v>
      </c>
      <c r="M58" s="30">
        <f ca="1" t="shared" si="13"/>
        <v>2.87939726236139</v>
      </c>
      <c r="N58" s="30">
        <f ca="1" t="shared" si="13"/>
        <v>-19.6601594574256</v>
      </c>
      <c r="O58" s="30">
        <f ca="1" t="shared" si="13"/>
        <v>0</v>
      </c>
      <c r="P58" s="30">
        <f ca="1" t="shared" si="13"/>
        <v>-13.5274060484065</v>
      </c>
      <c r="Q58" s="30">
        <f ca="1" t="shared" si="13"/>
        <v>-22.7258148246974</v>
      </c>
      <c r="R58" s="30">
        <f ca="1" t="shared" si="12"/>
        <v>16.8611493675559</v>
      </c>
      <c r="S58" s="30">
        <f ca="1" t="shared" si="12"/>
        <v>3.68530339051848</v>
      </c>
      <c r="T58" s="30">
        <f ca="1" t="shared" si="12"/>
        <v>0</v>
      </c>
      <c r="U58" s="30">
        <f ca="1" t="shared" si="12"/>
        <v>-11.5668527325157</v>
      </c>
      <c r="V58" s="30">
        <f ca="1" t="shared" si="12"/>
        <v>0</v>
      </c>
      <c r="W58" s="30">
        <f ca="1" t="shared" si="12"/>
        <v>3.60813287595246</v>
      </c>
      <c r="X58" s="30">
        <f ca="1" t="shared" si="15"/>
        <v>-20.7372105775695</v>
      </c>
      <c r="Y58" s="30">
        <f ca="1" t="shared" si="15"/>
        <v>0</v>
      </c>
      <c r="Z58" s="30">
        <f ca="1" t="shared" si="15"/>
        <v>-24.4111544841475</v>
      </c>
      <c r="AA58" s="30">
        <f ca="1" t="shared" si="15"/>
        <v>19.9114327741607</v>
      </c>
      <c r="AB58" s="30">
        <f ca="1" t="shared" si="15"/>
        <v>6.74514159762862</v>
      </c>
      <c r="AC58" s="30">
        <f ca="1" t="shared" si="15"/>
        <v>-23.6803574123544</v>
      </c>
      <c r="AD58" s="30">
        <f ca="1" t="shared" si="15"/>
        <v>13.8531318443585</v>
      </c>
      <c r="AE58" s="30">
        <f ca="1" t="shared" si="15"/>
        <v>2.23063413336842</v>
      </c>
      <c r="AF58" s="30">
        <f ca="1" t="shared" si="15"/>
        <v>0</v>
      </c>
      <c r="AG58" s="30">
        <f ca="1" t="shared" si="2"/>
        <v>-1.45720400284653</v>
      </c>
      <c r="AL58" s="33">
        <f ca="1" t="shared" si="3"/>
        <v>1250</v>
      </c>
      <c r="AM58" s="36">
        <v>55</v>
      </c>
      <c r="AN58" s="35">
        <f ca="1" t="shared" si="4"/>
        <v>1301.11952733916</v>
      </c>
      <c r="AP58" s="33">
        <f ca="1" t="shared" si="5"/>
        <v>1230.50194112227</v>
      </c>
      <c r="AQ58" s="36">
        <v>55</v>
      </c>
      <c r="AR58" s="35">
        <f ca="1" t="shared" si="6"/>
        <v>1290</v>
      </c>
    </row>
    <row r="59" ht="14.25" spans="1:44">
      <c r="A59" s="29">
        <v>56</v>
      </c>
      <c r="B59" s="30">
        <f ca="1" t="shared" si="13"/>
        <v>15.084263295763</v>
      </c>
      <c r="C59" s="30">
        <f ca="1" t="shared" si="13"/>
        <v>-15.0679565788411</v>
      </c>
      <c r="D59" s="30">
        <f ca="1" t="shared" si="13"/>
        <v>-5.91885724598384</v>
      </c>
      <c r="E59" s="30">
        <f ca="1" t="shared" si="13"/>
        <v>-10.2815712052525</v>
      </c>
      <c r="F59" s="30">
        <f ca="1" t="shared" si="13"/>
        <v>15.7164644816681</v>
      </c>
      <c r="G59" s="30">
        <f ca="1" t="shared" si="13"/>
        <v>10.6999455694228</v>
      </c>
      <c r="H59" s="30">
        <f ca="1" t="shared" si="13"/>
        <v>6.64439908590048</v>
      </c>
      <c r="I59" s="30">
        <f ca="1" t="shared" si="13"/>
        <v>16.4526503019456</v>
      </c>
      <c r="J59" s="30">
        <f ca="1" t="shared" si="13"/>
        <v>7.39968043793633</v>
      </c>
      <c r="K59" s="30">
        <f ca="1" t="shared" si="13"/>
        <v>0</v>
      </c>
      <c r="L59" s="30">
        <f ca="1" t="shared" si="13"/>
        <v>0</v>
      </c>
      <c r="M59" s="30">
        <f ca="1" t="shared" si="13"/>
        <v>23.3226612236421</v>
      </c>
      <c r="N59" s="30">
        <f ca="1" t="shared" si="13"/>
        <v>0.559718346589166</v>
      </c>
      <c r="O59" s="30">
        <f ca="1" t="shared" si="13"/>
        <v>16.7472376667059</v>
      </c>
      <c r="P59" s="30">
        <f ca="1" t="shared" si="13"/>
        <v>-16.8502921267587</v>
      </c>
      <c r="Q59" s="30">
        <f ca="1" t="shared" si="13"/>
        <v>0</v>
      </c>
      <c r="R59" s="30">
        <f ca="1" t="shared" si="12"/>
        <v>0</v>
      </c>
      <c r="S59" s="30">
        <f ca="1" t="shared" si="12"/>
        <v>0</v>
      </c>
      <c r="T59" s="30">
        <f ca="1" t="shared" si="12"/>
        <v>-7.91235209196501</v>
      </c>
      <c r="U59" s="30">
        <f ca="1" t="shared" si="12"/>
        <v>7.96347960931726</v>
      </c>
      <c r="V59" s="30">
        <f ca="1" t="shared" si="12"/>
        <v>0</v>
      </c>
      <c r="W59" s="30">
        <f ca="1" t="shared" si="12"/>
        <v>7.15799218947514</v>
      </c>
      <c r="X59" s="30">
        <f ca="1" t="shared" si="15"/>
        <v>-8.05851693939458</v>
      </c>
      <c r="Y59" s="30">
        <f ca="1" t="shared" si="15"/>
        <v>-21.3496145181591</v>
      </c>
      <c r="Z59" s="30">
        <f ca="1" t="shared" si="15"/>
        <v>0</v>
      </c>
      <c r="AA59" s="30">
        <f ca="1" t="shared" si="15"/>
        <v>0</v>
      </c>
      <c r="AB59" s="30">
        <f ca="1" t="shared" si="15"/>
        <v>-9.42492006036677</v>
      </c>
      <c r="AC59" s="30">
        <f ca="1" t="shared" si="15"/>
        <v>0</v>
      </c>
      <c r="AD59" s="30">
        <f ca="1" t="shared" si="15"/>
        <v>24.8165292203387</v>
      </c>
      <c r="AE59" s="30">
        <f ca="1" t="shared" si="15"/>
        <v>12.4551017824337</v>
      </c>
      <c r="AF59" s="30">
        <f ca="1" t="shared" si="15"/>
        <v>1.06110852444074</v>
      </c>
      <c r="AG59" s="30">
        <f ca="1" t="shared" si="2"/>
        <v>2.2973274506083</v>
      </c>
      <c r="AL59" s="33">
        <f ca="1" t="shared" si="3"/>
        <v>1250</v>
      </c>
      <c r="AM59" s="37">
        <v>56</v>
      </c>
      <c r="AN59" s="35">
        <f ca="1" t="shared" si="4"/>
        <v>1283.33679102954</v>
      </c>
      <c r="AP59" s="33">
        <f ca="1" t="shared" si="5"/>
        <v>1232.77073361265</v>
      </c>
      <c r="AQ59" s="37">
        <v>56</v>
      </c>
      <c r="AR59" s="35">
        <f ca="1" t="shared" si="6"/>
        <v>1288.11494668769</v>
      </c>
    </row>
    <row r="60" spans="1:33">
      <c r="A60" s="29" t="s">
        <v>333</v>
      </c>
      <c r="B60" s="30">
        <f ca="1">AVERAGE(B4:B59)</f>
        <v>-0.480471062137866</v>
      </c>
      <c r="C60" s="30">
        <f ca="1" t="shared" ref="C60:AF60" si="16">AVERAGE(C4:C59)</f>
        <v>2.57699140844317</v>
      </c>
      <c r="D60" s="30">
        <f ca="1" t="shared" si="16"/>
        <v>1.37125877094493</v>
      </c>
      <c r="E60" s="30">
        <f ca="1" t="shared" si="16"/>
        <v>2.18400470457266</v>
      </c>
      <c r="F60" s="30">
        <f ca="1" t="shared" si="16"/>
        <v>2.00892835099232</v>
      </c>
      <c r="G60" s="30">
        <f ca="1" t="shared" si="16"/>
        <v>3.53369848368512</v>
      </c>
      <c r="H60" s="30">
        <f ca="1" t="shared" si="16"/>
        <v>-2.01800466612321</v>
      </c>
      <c r="I60" s="30">
        <f ca="1" t="shared" si="16"/>
        <v>1.14241200852834</v>
      </c>
      <c r="J60" s="30">
        <f ca="1" t="shared" si="16"/>
        <v>1.1336727150316</v>
      </c>
      <c r="K60" s="30">
        <f ca="1" t="shared" si="16"/>
        <v>3.07275396610068</v>
      </c>
      <c r="L60" s="30">
        <f ca="1" t="shared" si="16"/>
        <v>-1.99752317550692</v>
      </c>
      <c r="M60" s="30">
        <f ca="1" t="shared" si="16"/>
        <v>0.957631139359988</v>
      </c>
      <c r="N60" s="30">
        <f ca="1" t="shared" si="16"/>
        <v>-2.61468318503148</v>
      </c>
      <c r="O60" s="30">
        <f ca="1" t="shared" si="16"/>
        <v>0.893200863605158</v>
      </c>
      <c r="P60" s="30">
        <f ca="1" t="shared" si="16"/>
        <v>0.660884621649987</v>
      </c>
      <c r="Q60" s="30">
        <f ca="1" t="shared" si="16"/>
        <v>-0.123924967141399</v>
      </c>
      <c r="R60" s="30">
        <f ca="1" t="shared" si="16"/>
        <v>-0.839520156469193</v>
      </c>
      <c r="S60" s="30">
        <f ca="1" t="shared" si="16"/>
        <v>1.66468790570435</v>
      </c>
      <c r="T60" s="30">
        <f ca="1" t="shared" si="16"/>
        <v>0.00105774600968256</v>
      </c>
      <c r="U60" s="30">
        <f ca="1" t="shared" si="16"/>
        <v>0.493197492779924</v>
      </c>
      <c r="V60" s="30">
        <f ca="1" t="shared" si="16"/>
        <v>0.907264504158856</v>
      </c>
      <c r="W60" s="30">
        <f ca="1" t="shared" si="16"/>
        <v>0.783959929639814</v>
      </c>
      <c r="X60" s="30">
        <f ca="1" t="shared" si="16"/>
        <v>-1.06976112970944</v>
      </c>
      <c r="Y60" s="30">
        <f ca="1" t="shared" si="16"/>
        <v>-0.16790029781843</v>
      </c>
      <c r="Z60" s="30">
        <f ca="1" t="shared" si="16"/>
        <v>-0.527892451642711</v>
      </c>
      <c r="AA60" s="30">
        <f ca="1" t="shared" si="16"/>
        <v>0.363323328503199</v>
      </c>
      <c r="AB60" s="30">
        <f ca="1" t="shared" si="16"/>
        <v>-1.10854722388181</v>
      </c>
      <c r="AC60" s="30">
        <f ca="1" t="shared" si="16"/>
        <v>-0.808474181293241</v>
      </c>
      <c r="AD60" s="30">
        <f ca="1" t="shared" si="16"/>
        <v>-0.0912702204468511</v>
      </c>
      <c r="AE60" s="30">
        <f ca="1" t="shared" si="16"/>
        <v>-1.70590677394595</v>
      </c>
      <c r="AF60" s="30">
        <f ca="1" t="shared" si="16"/>
        <v>2.50130380652623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{5e929e88-383f-401d-888c-7371f9da10bb}</x14:id>
        </ext>
      </extLst>
    </cfRule>
    <cfRule type="cellIs" dxfId="0" priority="15" operator="lessThan">
      <formula>1225</formula>
    </cfRule>
    <cfRule type="cellIs" dxfId="1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{4e9676d2-43a9-4bd7-97ed-14298e55e10a}</x14:id>
        </ext>
      </extLst>
    </cfRule>
    <cfRule type="cellIs" dxfId="0" priority="9" operator="lessThan">
      <formula>1265</formula>
    </cfRule>
    <cfRule type="cellIs" dxfId="1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{be7aa8ad-b2a7-407c-9df8-03864d18b253}</x14:id>
        </ext>
      </extLst>
    </cfRule>
    <cfRule type="cellIs" dxfId="0" priority="2" operator="lessThan">
      <formula>1225</formula>
    </cfRule>
    <cfRule type="cellIs" dxfId="1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{334ce86e-0498-47f0-943e-9ea955424098}</x14:id>
        </ext>
      </extLst>
    </cfRule>
    <cfRule type="cellIs" dxfId="0" priority="5" operator="lessThan">
      <formula>1265</formula>
    </cfRule>
    <cfRule type="cellIs" dxfId="1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29e88-383f-401d-888c-7371f9da10b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e9676d2-43a9-4bd7-97ed-14298e55e10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be7aa8ad-b2a7-407c-9df8-03864d18b25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334ce86e-0498-47f0-943e-9ea955424098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334</v>
      </c>
      <c r="F3" s="19" t="s">
        <v>335</v>
      </c>
    </row>
    <row r="4" spans="5:6">
      <c r="E4" s="18"/>
      <c r="F4" s="19" t="s">
        <v>336</v>
      </c>
    </row>
    <row r="5" spans="5:6">
      <c r="E5" s="18"/>
      <c r="F5" s="19" t="s">
        <v>337</v>
      </c>
    </row>
    <row r="6" spans="5:6">
      <c r="E6" s="18"/>
      <c r="F6" s="19" t="s">
        <v>338</v>
      </c>
    </row>
    <row r="7" spans="5:6">
      <c r="E7" s="18"/>
      <c r="F7" s="19" t="s">
        <v>339</v>
      </c>
    </row>
    <row r="8" spans="5:6">
      <c r="E8" s="18"/>
      <c r="F8" s="19" t="s">
        <v>340</v>
      </c>
    </row>
    <row r="9" spans="5:6">
      <c r="E9" s="18"/>
      <c r="F9" s="19" t="s">
        <v>341</v>
      </c>
    </row>
    <row r="10" spans="5:6">
      <c r="E10" s="18"/>
      <c r="F10" s="19" t="s">
        <v>342</v>
      </c>
    </row>
    <row r="11" spans="5:6">
      <c r="E11" s="18"/>
      <c r="F11" s="20" t="s">
        <v>343</v>
      </c>
    </row>
    <row r="12" spans="5:6">
      <c r="E12" s="18"/>
      <c r="F12" s="20" t="s">
        <v>7</v>
      </c>
    </row>
    <row r="13" spans="5:6">
      <c r="E13" s="18"/>
      <c r="F13" s="20" t="s">
        <v>8</v>
      </c>
    </row>
    <row r="14" spans="5:6">
      <c r="E14" s="18"/>
      <c r="F14" s="20" t="s">
        <v>344</v>
      </c>
    </row>
    <row r="15" spans="5:6">
      <c r="E15" s="18"/>
      <c r="F15" s="19" t="s">
        <v>345</v>
      </c>
    </row>
    <row r="16" spans="5:6">
      <c r="E16" s="18"/>
      <c r="F16" s="19" t="s">
        <v>346</v>
      </c>
    </row>
    <row r="17" spans="5:6">
      <c r="E17" s="18"/>
      <c r="F17" s="19" t="s">
        <v>347</v>
      </c>
    </row>
    <row r="18" spans="5:6">
      <c r="E18" s="18"/>
      <c r="F18" s="21" t="s">
        <v>11</v>
      </c>
    </row>
    <row r="19" spans="5:6">
      <c r="E19" s="18"/>
      <c r="F19" s="21" t="s">
        <v>13</v>
      </c>
    </row>
    <row r="20" spans="5:6">
      <c r="E20" s="18"/>
      <c r="F20" s="21" t="s">
        <v>15</v>
      </c>
    </row>
    <row r="21" spans="5:6">
      <c r="E21" s="18"/>
      <c r="F21" s="19" t="s">
        <v>348</v>
      </c>
    </row>
    <row r="22" spans="5:6">
      <c r="E22" s="18"/>
      <c r="F22" s="19" t="s">
        <v>349</v>
      </c>
    </row>
    <row r="23" spans="5:6">
      <c r="E23" s="18"/>
      <c r="F23" s="19" t="s">
        <v>19</v>
      </c>
    </row>
    <row r="24" spans="5:6">
      <c r="E24" s="18"/>
      <c r="F24" s="22" t="s">
        <v>20</v>
      </c>
    </row>
    <row r="25" spans="5:6">
      <c r="E25" s="18"/>
      <c r="F25" s="19" t="s">
        <v>350</v>
      </c>
    </row>
    <row r="26" spans="5:6">
      <c r="E26" s="18"/>
      <c r="F26" s="19" t="s">
        <v>351</v>
      </c>
    </row>
    <row r="27" spans="5:6">
      <c r="E27" s="18"/>
      <c r="F27" s="19" t="s">
        <v>352</v>
      </c>
    </row>
    <row r="28" spans="5:6">
      <c r="E28" s="18"/>
      <c r="F28" s="23" t="s">
        <v>353</v>
      </c>
    </row>
    <row r="29" spans="5:6">
      <c r="E29" s="18"/>
      <c r="F29" s="23" t="s">
        <v>354</v>
      </c>
    </row>
    <row r="30" spans="5:6">
      <c r="E30" s="18"/>
      <c r="F30" s="23" t="s">
        <v>24</v>
      </c>
    </row>
    <row r="31" spans="5:6">
      <c r="E31" s="18" t="s">
        <v>355</v>
      </c>
      <c r="F31" s="20" t="s">
        <v>356</v>
      </c>
    </row>
    <row r="32" spans="5:6">
      <c r="E32" s="18"/>
      <c r="F32" s="20" t="s">
        <v>357</v>
      </c>
    </row>
    <row r="33" spans="5:6">
      <c r="E33" s="18"/>
      <c r="F33" s="24" t="s">
        <v>358</v>
      </c>
    </row>
    <row r="34" spans="5:6">
      <c r="E34" s="18"/>
      <c r="F34" s="24" t="s">
        <v>359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P13" sqref="P13"/>
    </sheetView>
  </sheetViews>
  <sheetFormatPr defaultColWidth="9" defaultRowHeight="13.5"/>
  <sheetData>
    <row r="1" s="1" customFormat="1" ht="14.25" spans="2:4">
      <c r="B1" s="2" t="s">
        <v>360</v>
      </c>
      <c r="C1" s="3"/>
      <c r="D1" s="3"/>
    </row>
    <row r="2" s="1" customFormat="1" ht="14.25" spans="1:25">
      <c r="A2" s="4" t="s">
        <v>361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362</v>
      </c>
      <c r="C36" s="9" t="s">
        <v>363</v>
      </c>
      <c r="D36" s="9" t="s">
        <v>362</v>
      </c>
      <c r="E36" s="9" t="s">
        <v>363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335</v>
      </c>
      <c r="C38" s="12"/>
      <c r="D38" s="12" t="s">
        <v>338</v>
      </c>
      <c r="E38" s="12"/>
      <c r="F38" s="13" t="s">
        <v>28</v>
      </c>
      <c r="G38" s="11">
        <v>43345</v>
      </c>
      <c r="H38" s="14" t="s">
        <v>335</v>
      </c>
      <c r="I38" s="12"/>
      <c r="J38" s="14" t="s">
        <v>338</v>
      </c>
      <c r="K38" s="12"/>
      <c r="L38" s="13" t="s">
        <v>28</v>
      </c>
      <c r="M38" s="11">
        <v>43346</v>
      </c>
      <c r="N38" s="14" t="s">
        <v>335</v>
      </c>
      <c r="O38" s="12"/>
      <c r="P38" s="14" t="s">
        <v>338</v>
      </c>
      <c r="Q38" s="12"/>
      <c r="R38" s="13" t="s">
        <v>28</v>
      </c>
      <c r="S38" s="11">
        <v>43347</v>
      </c>
      <c r="T38" s="14" t="s">
        <v>335</v>
      </c>
      <c r="U38" s="12"/>
      <c r="V38" s="14" t="s">
        <v>338</v>
      </c>
      <c r="W38" s="12"/>
      <c r="X38" s="13" t="s">
        <v>28</v>
      </c>
      <c r="Y38" s="11">
        <v>43348</v>
      </c>
      <c r="Z38" s="14" t="s">
        <v>335</v>
      </c>
      <c r="AA38" s="12"/>
      <c r="AB38" s="14" t="s">
        <v>338</v>
      </c>
      <c r="AC38" s="12"/>
      <c r="AD38" s="13" t="s">
        <v>28</v>
      </c>
      <c r="AE38" s="11">
        <v>43349</v>
      </c>
      <c r="AF38" s="14" t="s">
        <v>335</v>
      </c>
      <c r="AG38" s="12"/>
      <c r="AH38" s="14" t="s">
        <v>338</v>
      </c>
      <c r="AI38" s="12"/>
      <c r="AJ38" s="13" t="s">
        <v>28</v>
      </c>
      <c r="AK38" s="11">
        <v>43350</v>
      </c>
      <c r="AL38" s="14" t="s">
        <v>335</v>
      </c>
      <c r="AM38" s="12"/>
      <c r="AN38" s="14" t="s">
        <v>338</v>
      </c>
      <c r="AO38" s="12"/>
      <c r="AP38" s="13" t="s">
        <v>28</v>
      </c>
      <c r="AQ38" s="11">
        <v>43351</v>
      </c>
      <c r="AR38" s="14" t="s">
        <v>335</v>
      </c>
      <c r="AS38" s="12"/>
      <c r="AT38" s="14" t="s">
        <v>338</v>
      </c>
      <c r="AU38" s="12"/>
      <c r="AV38" s="13" t="s">
        <v>28</v>
      </c>
      <c r="AW38" s="11">
        <v>43352</v>
      </c>
      <c r="AX38" s="14" t="s">
        <v>335</v>
      </c>
      <c r="AY38" s="12"/>
      <c r="AZ38" s="14" t="s">
        <v>338</v>
      </c>
      <c r="BA38" s="12"/>
      <c r="BB38" s="13" t="s">
        <v>28</v>
      </c>
      <c r="BC38" s="11">
        <v>43353</v>
      </c>
      <c r="BD38" s="14" t="s">
        <v>335</v>
      </c>
      <c r="BE38" s="12"/>
      <c r="BF38" s="14" t="s">
        <v>338</v>
      </c>
      <c r="BG38" s="12"/>
      <c r="BH38" s="13" t="s">
        <v>28</v>
      </c>
      <c r="BI38" s="11">
        <v>43354</v>
      </c>
      <c r="BJ38" s="14" t="s">
        <v>335</v>
      </c>
      <c r="BK38" s="12"/>
      <c r="BL38" s="14" t="s">
        <v>338</v>
      </c>
      <c r="BM38" s="12"/>
      <c r="BN38" s="13" t="s">
        <v>28</v>
      </c>
      <c r="BO38" s="11">
        <v>43355</v>
      </c>
      <c r="BP38" s="14" t="s">
        <v>335</v>
      </c>
      <c r="BQ38" s="12"/>
      <c r="BR38" s="14" t="s">
        <v>338</v>
      </c>
      <c r="BS38" s="12"/>
      <c r="BT38" s="13" t="s">
        <v>28</v>
      </c>
      <c r="BU38" s="11">
        <v>43356</v>
      </c>
      <c r="BV38" s="14" t="s">
        <v>335</v>
      </c>
      <c r="BW38" s="12"/>
      <c r="BX38" s="14" t="s">
        <v>338</v>
      </c>
      <c r="BY38" s="12"/>
      <c r="BZ38" s="13" t="s">
        <v>28</v>
      </c>
      <c r="CA38" s="11">
        <v>43357</v>
      </c>
      <c r="CB38" s="14" t="s">
        <v>335</v>
      </c>
      <c r="CC38" s="12"/>
      <c r="CD38" s="14" t="s">
        <v>338</v>
      </c>
      <c r="CE38" s="12"/>
      <c r="CF38" s="13" t="s">
        <v>28</v>
      </c>
      <c r="CG38" s="11">
        <v>43358</v>
      </c>
      <c r="CH38" s="14" t="s">
        <v>335</v>
      </c>
      <c r="CI38" s="12"/>
      <c r="CJ38" s="14" t="s">
        <v>338</v>
      </c>
      <c r="CK38" s="12"/>
      <c r="CL38" s="13" t="s">
        <v>28</v>
      </c>
      <c r="CM38" s="11">
        <v>43359</v>
      </c>
      <c r="CN38" s="14" t="s">
        <v>335</v>
      </c>
      <c r="CO38" s="12"/>
      <c r="CP38" s="14" t="s">
        <v>338</v>
      </c>
      <c r="CQ38" s="12"/>
      <c r="CR38" s="13" t="s">
        <v>28</v>
      </c>
      <c r="CS38" s="11">
        <v>43360</v>
      </c>
      <c r="CT38" s="14" t="s">
        <v>335</v>
      </c>
      <c r="CU38" s="12"/>
      <c r="CV38" s="14" t="s">
        <v>338</v>
      </c>
      <c r="CW38" s="12"/>
      <c r="CX38" s="13" t="s">
        <v>28</v>
      </c>
      <c r="CY38" s="11">
        <v>43361</v>
      </c>
      <c r="CZ38" s="14" t="s">
        <v>335</v>
      </c>
      <c r="DA38" s="12"/>
      <c r="DB38" s="14" t="s">
        <v>338</v>
      </c>
      <c r="DC38" s="12"/>
      <c r="DD38" s="13" t="s">
        <v>28</v>
      </c>
      <c r="DE38" s="11">
        <v>43362</v>
      </c>
      <c r="DF38" s="14" t="s">
        <v>335</v>
      </c>
      <c r="DG38" s="12"/>
      <c r="DH38" s="14" t="s">
        <v>338</v>
      </c>
      <c r="DI38" s="12"/>
      <c r="DJ38" s="13" t="s">
        <v>28</v>
      </c>
      <c r="DK38" s="11">
        <v>43363</v>
      </c>
      <c r="DL38" s="14" t="s">
        <v>335</v>
      </c>
      <c r="DM38" s="12"/>
      <c r="DN38" s="14" t="s">
        <v>338</v>
      </c>
      <c r="DO38" s="12"/>
      <c r="DP38" s="13" t="s">
        <v>28</v>
      </c>
      <c r="DQ38" s="11">
        <v>43364</v>
      </c>
      <c r="DR38" s="14" t="s">
        <v>335</v>
      </c>
      <c r="DS38" s="12"/>
      <c r="DT38" s="14" t="s">
        <v>338</v>
      </c>
      <c r="DU38" s="12"/>
      <c r="DV38" s="13" t="s">
        <v>28</v>
      </c>
      <c r="DW38" s="11">
        <v>43365</v>
      </c>
      <c r="DX38" s="14" t="s">
        <v>335</v>
      </c>
      <c r="DY38" s="12"/>
      <c r="DZ38" s="14" t="s">
        <v>338</v>
      </c>
      <c r="EA38" s="12"/>
      <c r="EB38" s="13" t="s">
        <v>28</v>
      </c>
      <c r="EC38" s="11">
        <v>43366</v>
      </c>
      <c r="ED38" s="14" t="s">
        <v>335</v>
      </c>
      <c r="EE38" s="12"/>
      <c r="EF38" s="14" t="s">
        <v>338</v>
      </c>
      <c r="EG38" s="12"/>
      <c r="EH38" s="13" t="s">
        <v>28</v>
      </c>
      <c r="EI38" s="11">
        <v>43367</v>
      </c>
      <c r="EJ38" s="14" t="s">
        <v>335</v>
      </c>
      <c r="EK38" s="12"/>
      <c r="EL38" s="14" t="s">
        <v>338</v>
      </c>
      <c r="EM38" s="12"/>
      <c r="EN38" s="13" t="s">
        <v>28</v>
      </c>
      <c r="EO38" s="11">
        <v>43368</v>
      </c>
      <c r="EP38" s="14" t="s">
        <v>335</v>
      </c>
      <c r="EQ38" s="12"/>
      <c r="ER38" s="14" t="s">
        <v>338</v>
      </c>
      <c r="ES38" s="12"/>
      <c r="ET38" s="13" t="s">
        <v>28</v>
      </c>
      <c r="EU38" s="11">
        <v>43369</v>
      </c>
      <c r="EV38" s="14" t="s">
        <v>335</v>
      </c>
      <c r="EW38" s="12"/>
      <c r="EX38" s="14" t="s">
        <v>338</v>
      </c>
      <c r="EY38" s="12"/>
      <c r="EZ38" s="13" t="s">
        <v>28</v>
      </c>
      <c r="FA38" s="11">
        <v>43370</v>
      </c>
      <c r="FB38" s="14" t="s">
        <v>335</v>
      </c>
      <c r="FC38" s="12"/>
      <c r="FD38" s="14" t="s">
        <v>338</v>
      </c>
      <c r="FE38" s="12"/>
      <c r="FF38" s="13" t="s">
        <v>28</v>
      </c>
      <c r="FG38" s="11">
        <v>43371</v>
      </c>
      <c r="FH38" s="14" t="s">
        <v>335</v>
      </c>
      <c r="FI38" s="12"/>
      <c r="FJ38" s="14" t="s">
        <v>338</v>
      </c>
      <c r="FK38" s="12"/>
      <c r="FL38" s="13" t="s">
        <v>28</v>
      </c>
      <c r="FM38" s="11">
        <v>43372</v>
      </c>
      <c r="FN38" s="14" t="s">
        <v>335</v>
      </c>
      <c r="FO38" s="12"/>
      <c r="FP38" s="14" t="s">
        <v>338</v>
      </c>
      <c r="FQ38" s="12"/>
      <c r="FR38" s="13" t="s">
        <v>28</v>
      </c>
      <c r="FS38" s="11">
        <v>43373</v>
      </c>
      <c r="FT38" s="14" t="s">
        <v>335</v>
      </c>
      <c r="FU38" s="12"/>
      <c r="FV38" s="14" t="s">
        <v>338</v>
      </c>
      <c r="FW38" s="12"/>
      <c r="FX38" s="13" t="s">
        <v>28</v>
      </c>
    </row>
    <row r="39" spans="1:180">
      <c r="A39" s="11"/>
      <c r="B39" s="15" t="s">
        <v>362</v>
      </c>
      <c r="C39" s="15" t="s">
        <v>363</v>
      </c>
      <c r="D39" s="15" t="s">
        <v>362</v>
      </c>
      <c r="E39" s="15" t="s">
        <v>363</v>
      </c>
      <c r="F39" s="13"/>
      <c r="G39" s="11"/>
      <c r="H39" s="15" t="s">
        <v>362</v>
      </c>
      <c r="I39" s="15" t="s">
        <v>363</v>
      </c>
      <c r="J39" s="15" t="s">
        <v>362</v>
      </c>
      <c r="K39" s="15" t="s">
        <v>363</v>
      </c>
      <c r="L39" s="13"/>
      <c r="M39" s="11"/>
      <c r="N39" s="15" t="s">
        <v>362</v>
      </c>
      <c r="O39" s="15" t="s">
        <v>363</v>
      </c>
      <c r="P39" s="15" t="s">
        <v>362</v>
      </c>
      <c r="Q39" s="15" t="s">
        <v>363</v>
      </c>
      <c r="R39" s="13"/>
      <c r="S39" s="11"/>
      <c r="T39" s="15" t="s">
        <v>362</v>
      </c>
      <c r="U39" s="15" t="s">
        <v>363</v>
      </c>
      <c r="V39" s="15" t="s">
        <v>362</v>
      </c>
      <c r="W39" s="15" t="s">
        <v>363</v>
      </c>
      <c r="X39" s="13"/>
      <c r="Y39" s="11"/>
      <c r="Z39" s="15" t="s">
        <v>362</v>
      </c>
      <c r="AA39" s="15" t="s">
        <v>363</v>
      </c>
      <c r="AB39" s="15" t="s">
        <v>362</v>
      </c>
      <c r="AC39" s="15" t="s">
        <v>363</v>
      </c>
      <c r="AD39" s="13"/>
      <c r="AE39" s="11"/>
      <c r="AF39" s="15" t="s">
        <v>362</v>
      </c>
      <c r="AG39" s="15" t="s">
        <v>363</v>
      </c>
      <c r="AH39" s="15" t="s">
        <v>362</v>
      </c>
      <c r="AI39" s="15" t="s">
        <v>363</v>
      </c>
      <c r="AJ39" s="13"/>
      <c r="AK39" s="11"/>
      <c r="AL39" s="15" t="s">
        <v>362</v>
      </c>
      <c r="AM39" s="15" t="s">
        <v>363</v>
      </c>
      <c r="AN39" s="15" t="s">
        <v>362</v>
      </c>
      <c r="AO39" s="15" t="s">
        <v>363</v>
      </c>
      <c r="AP39" s="13"/>
      <c r="AQ39" s="11"/>
      <c r="AR39" s="15" t="s">
        <v>362</v>
      </c>
      <c r="AS39" s="15" t="s">
        <v>363</v>
      </c>
      <c r="AT39" s="15" t="s">
        <v>362</v>
      </c>
      <c r="AU39" s="15" t="s">
        <v>363</v>
      </c>
      <c r="AV39" s="13"/>
      <c r="AW39" s="11"/>
      <c r="AX39" s="15" t="s">
        <v>362</v>
      </c>
      <c r="AY39" s="15" t="s">
        <v>363</v>
      </c>
      <c r="AZ39" s="15" t="s">
        <v>362</v>
      </c>
      <c r="BA39" s="15" t="s">
        <v>363</v>
      </c>
      <c r="BB39" s="13"/>
      <c r="BC39" s="11"/>
      <c r="BD39" s="15" t="s">
        <v>362</v>
      </c>
      <c r="BE39" s="15" t="s">
        <v>363</v>
      </c>
      <c r="BF39" s="15" t="s">
        <v>362</v>
      </c>
      <c r="BG39" s="15" t="s">
        <v>363</v>
      </c>
      <c r="BH39" s="13"/>
      <c r="BI39" s="11"/>
      <c r="BJ39" s="15" t="s">
        <v>362</v>
      </c>
      <c r="BK39" s="15" t="s">
        <v>363</v>
      </c>
      <c r="BL39" s="15" t="s">
        <v>362</v>
      </c>
      <c r="BM39" s="15" t="s">
        <v>363</v>
      </c>
      <c r="BN39" s="13"/>
      <c r="BO39" s="11"/>
      <c r="BP39" s="15" t="s">
        <v>362</v>
      </c>
      <c r="BQ39" s="15" t="s">
        <v>363</v>
      </c>
      <c r="BR39" s="15" t="s">
        <v>362</v>
      </c>
      <c r="BS39" s="15" t="s">
        <v>363</v>
      </c>
      <c r="BT39" s="13"/>
      <c r="BU39" s="11"/>
      <c r="BV39" s="15" t="s">
        <v>362</v>
      </c>
      <c r="BW39" s="15" t="s">
        <v>363</v>
      </c>
      <c r="BX39" s="15" t="s">
        <v>362</v>
      </c>
      <c r="BY39" s="15" t="s">
        <v>363</v>
      </c>
      <c r="BZ39" s="13"/>
      <c r="CA39" s="11"/>
      <c r="CB39" s="15" t="s">
        <v>362</v>
      </c>
      <c r="CC39" s="15" t="s">
        <v>363</v>
      </c>
      <c r="CD39" s="15" t="s">
        <v>362</v>
      </c>
      <c r="CE39" s="15" t="s">
        <v>363</v>
      </c>
      <c r="CF39" s="13"/>
      <c r="CG39" s="11"/>
      <c r="CH39" s="15" t="s">
        <v>362</v>
      </c>
      <c r="CI39" s="15" t="s">
        <v>363</v>
      </c>
      <c r="CJ39" s="15" t="s">
        <v>362</v>
      </c>
      <c r="CK39" s="15" t="s">
        <v>363</v>
      </c>
      <c r="CL39" s="13"/>
      <c r="CM39" s="11"/>
      <c r="CN39" s="15" t="s">
        <v>362</v>
      </c>
      <c r="CO39" s="15" t="s">
        <v>363</v>
      </c>
      <c r="CP39" s="15" t="s">
        <v>362</v>
      </c>
      <c r="CQ39" s="15" t="s">
        <v>363</v>
      </c>
      <c r="CR39" s="13"/>
      <c r="CS39" s="11"/>
      <c r="CT39" s="15" t="s">
        <v>362</v>
      </c>
      <c r="CU39" s="15" t="s">
        <v>363</v>
      </c>
      <c r="CV39" s="15" t="s">
        <v>362</v>
      </c>
      <c r="CW39" s="15" t="s">
        <v>363</v>
      </c>
      <c r="CX39" s="13"/>
      <c r="CY39" s="11"/>
      <c r="CZ39" s="15" t="s">
        <v>362</v>
      </c>
      <c r="DA39" s="15" t="s">
        <v>363</v>
      </c>
      <c r="DB39" s="15" t="s">
        <v>362</v>
      </c>
      <c r="DC39" s="15" t="s">
        <v>363</v>
      </c>
      <c r="DD39" s="13"/>
      <c r="DE39" s="11"/>
      <c r="DF39" s="15" t="s">
        <v>362</v>
      </c>
      <c r="DG39" s="15" t="s">
        <v>363</v>
      </c>
      <c r="DH39" s="15" t="s">
        <v>362</v>
      </c>
      <c r="DI39" s="15" t="s">
        <v>363</v>
      </c>
      <c r="DJ39" s="13"/>
      <c r="DK39" s="11"/>
      <c r="DL39" s="15" t="s">
        <v>362</v>
      </c>
      <c r="DM39" s="15" t="s">
        <v>363</v>
      </c>
      <c r="DN39" s="15" t="s">
        <v>362</v>
      </c>
      <c r="DO39" s="15" t="s">
        <v>363</v>
      </c>
      <c r="DP39" s="13"/>
      <c r="DQ39" s="11"/>
      <c r="DR39" s="15" t="s">
        <v>362</v>
      </c>
      <c r="DS39" s="15" t="s">
        <v>363</v>
      </c>
      <c r="DT39" s="15" t="s">
        <v>362</v>
      </c>
      <c r="DU39" s="15" t="s">
        <v>363</v>
      </c>
      <c r="DV39" s="13"/>
      <c r="DW39" s="11"/>
      <c r="DX39" s="15" t="s">
        <v>362</v>
      </c>
      <c r="DY39" s="15" t="s">
        <v>363</v>
      </c>
      <c r="DZ39" s="15" t="s">
        <v>362</v>
      </c>
      <c r="EA39" s="15" t="s">
        <v>363</v>
      </c>
      <c r="EB39" s="13"/>
      <c r="EC39" s="11"/>
      <c r="ED39" s="15" t="s">
        <v>362</v>
      </c>
      <c r="EE39" s="15" t="s">
        <v>363</v>
      </c>
      <c r="EF39" s="15" t="s">
        <v>362</v>
      </c>
      <c r="EG39" s="15" t="s">
        <v>363</v>
      </c>
      <c r="EH39" s="13"/>
      <c r="EI39" s="11"/>
      <c r="EJ39" s="15" t="s">
        <v>362</v>
      </c>
      <c r="EK39" s="15" t="s">
        <v>363</v>
      </c>
      <c r="EL39" s="15" t="s">
        <v>362</v>
      </c>
      <c r="EM39" s="15" t="s">
        <v>363</v>
      </c>
      <c r="EN39" s="13"/>
      <c r="EO39" s="11"/>
      <c r="EP39" s="15" t="s">
        <v>362</v>
      </c>
      <c r="EQ39" s="15" t="s">
        <v>363</v>
      </c>
      <c r="ER39" s="15" t="s">
        <v>362</v>
      </c>
      <c r="ES39" s="15" t="s">
        <v>363</v>
      </c>
      <c r="ET39" s="13"/>
      <c r="EU39" s="11"/>
      <c r="EV39" s="15" t="s">
        <v>362</v>
      </c>
      <c r="EW39" s="15" t="s">
        <v>363</v>
      </c>
      <c r="EX39" s="15" t="s">
        <v>362</v>
      </c>
      <c r="EY39" s="15" t="s">
        <v>363</v>
      </c>
      <c r="EZ39" s="13"/>
      <c r="FA39" s="11"/>
      <c r="FB39" s="15" t="s">
        <v>362</v>
      </c>
      <c r="FC39" s="15" t="s">
        <v>363</v>
      </c>
      <c r="FD39" s="15" t="s">
        <v>362</v>
      </c>
      <c r="FE39" s="15" t="s">
        <v>363</v>
      </c>
      <c r="FF39" s="13"/>
      <c r="FG39" s="11"/>
      <c r="FH39" s="15" t="s">
        <v>362</v>
      </c>
      <c r="FI39" s="15" t="s">
        <v>363</v>
      </c>
      <c r="FJ39" s="15" t="s">
        <v>362</v>
      </c>
      <c r="FK39" s="15" t="s">
        <v>363</v>
      </c>
      <c r="FL39" s="13"/>
      <c r="FM39" s="11"/>
      <c r="FN39" s="15" t="s">
        <v>362</v>
      </c>
      <c r="FO39" s="15" t="s">
        <v>363</v>
      </c>
      <c r="FP39" s="15" t="s">
        <v>362</v>
      </c>
      <c r="FQ39" s="15" t="s">
        <v>363</v>
      </c>
      <c r="FR39" s="13"/>
      <c r="FS39" s="11"/>
      <c r="FT39" s="15" t="s">
        <v>362</v>
      </c>
      <c r="FU39" s="15" t="s">
        <v>363</v>
      </c>
      <c r="FV39" s="15" t="s">
        <v>362</v>
      </c>
      <c r="FW39" s="15" t="s">
        <v>363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C6" sqref="C6"/>
    </sheetView>
  </sheetViews>
  <sheetFormatPr defaultColWidth="9" defaultRowHeight="13.5" outlineLevelCol="1"/>
  <sheetData>
    <row r="1" spans="1:2">
      <c r="A1" t="s">
        <v>364</v>
      </c>
      <c r="B1" t="s">
        <v>365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366</v>
      </c>
      <c r="B1">
        <v>43424.629656875</v>
      </c>
    </row>
    <row r="2" spans="1:2">
      <c r="A2" t="s">
        <v>367</v>
      </c>
      <c r="B2" t="s">
        <v>368</v>
      </c>
    </row>
    <row r="3" spans="1:2">
      <c r="A3" t="s">
        <v>369</v>
      </c>
      <c r="B3" t="s">
        <v>370</v>
      </c>
    </row>
    <row r="4" spans="1:2">
      <c r="A4" t="s">
        <v>371</v>
      </c>
      <c r="B4" t="s">
        <v>372</v>
      </c>
    </row>
    <row r="5" spans="1:2">
      <c r="A5" t="s">
        <v>373</v>
      </c>
      <c r="B5" t="s">
        <v>374</v>
      </c>
    </row>
    <row r="6" spans="1:2">
      <c r="A6" t="s">
        <v>375</v>
      </c>
      <c r="B6" t="s">
        <v>376</v>
      </c>
    </row>
    <row r="7" spans="1:2">
      <c r="A7" t="s">
        <v>377</v>
      </c>
      <c r="B7" t="s">
        <v>378</v>
      </c>
    </row>
    <row r="8" spans="1:2">
      <c r="A8" t="s">
        <v>379</v>
      </c>
      <c r="B8" t="s">
        <v>380</v>
      </c>
    </row>
    <row r="9" spans="1:2">
      <c r="A9" t="s">
        <v>381</v>
      </c>
      <c r="B9" t="s">
        <v>382</v>
      </c>
    </row>
    <row r="10" spans="1:2">
      <c r="A10" t="s">
        <v>383</v>
      </c>
      <c r="B10" t="s">
        <v>384</v>
      </c>
    </row>
    <row r="11" spans="1:2">
      <c r="A11" t="s">
        <v>385</v>
      </c>
      <c r="B11" t="s">
        <v>386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H25" sqref="H25"/>
    </sheetView>
  </sheetViews>
  <sheetFormatPr defaultColWidth="9" defaultRowHeight="13.5" outlineLevelCol="3"/>
  <sheetData>
    <row r="1" ht="45" spans="1:4">
      <c r="A1" s="106" t="s">
        <v>42</v>
      </c>
      <c r="B1" s="106" t="s">
        <v>43</v>
      </c>
      <c r="C1" s="106" t="s">
        <v>44</v>
      </c>
      <c r="D1" s="106" t="s">
        <v>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H13" sqref="H13"/>
    </sheetView>
  </sheetViews>
  <sheetFormatPr defaultColWidth="9" defaultRowHeight="13.5"/>
  <sheetData>
    <row r="1" ht="22.5" spans="2:48">
      <c r="B1" s="66" t="s">
        <v>86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ht="14.25" spans="2:48">
      <c r="B2" s="67"/>
      <c r="C2" s="67"/>
      <c r="D2" s="68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87" t="s">
        <v>87</v>
      </c>
      <c r="T2" s="87"/>
      <c r="U2" s="87"/>
      <c r="V2" s="87"/>
      <c r="W2" s="69"/>
      <c r="X2" s="69"/>
      <c r="Y2" s="69"/>
      <c r="Z2" s="69"/>
      <c r="AA2" s="69"/>
      <c r="AB2" s="69"/>
      <c r="AC2" s="69"/>
      <c r="AD2" s="87" t="s">
        <v>88</v>
      </c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ht="18.95" customHeight="1" spans="2:48">
      <c r="B3" s="70" t="s">
        <v>89</v>
      </c>
      <c r="C3" s="71" t="s">
        <v>90</v>
      </c>
      <c r="D3" s="71"/>
      <c r="E3" s="71"/>
      <c r="F3" s="71"/>
      <c r="G3" s="71"/>
      <c r="H3" s="71"/>
      <c r="I3" s="71"/>
      <c r="J3" s="71"/>
      <c r="K3" s="71"/>
      <c r="L3" s="71"/>
      <c r="M3" s="71" t="s">
        <v>91</v>
      </c>
      <c r="N3" s="71"/>
      <c r="O3" s="71"/>
      <c r="P3" s="71"/>
      <c r="Q3" s="71"/>
      <c r="R3" s="71" t="s">
        <v>92</v>
      </c>
      <c r="S3" s="71"/>
      <c r="T3" s="71"/>
      <c r="U3" s="71" t="s">
        <v>93</v>
      </c>
      <c r="V3" s="71"/>
      <c r="W3" s="71" t="s">
        <v>94</v>
      </c>
      <c r="X3" s="71"/>
      <c r="Y3" s="71" t="s">
        <v>95</v>
      </c>
      <c r="Z3" s="71"/>
      <c r="AA3" s="71" t="s">
        <v>96</v>
      </c>
      <c r="AB3" s="71"/>
      <c r="AC3" s="71" t="s">
        <v>97</v>
      </c>
      <c r="AD3" s="71"/>
      <c r="AE3" s="71"/>
      <c r="AF3" s="71"/>
      <c r="AG3" s="71"/>
      <c r="AH3" s="71"/>
      <c r="AI3" s="71"/>
      <c r="AJ3" s="71"/>
      <c r="AK3" s="71" t="s">
        <v>98</v>
      </c>
      <c r="AL3" s="90" t="s">
        <v>99</v>
      </c>
      <c r="AM3" s="91" t="s">
        <v>100</v>
      </c>
      <c r="AN3" s="91"/>
      <c r="AO3" s="91"/>
      <c r="AP3" s="91"/>
      <c r="AQ3" s="91"/>
      <c r="AR3" s="91"/>
      <c r="AS3" s="91"/>
      <c r="AT3" s="91"/>
      <c r="AU3" s="91"/>
      <c r="AV3" s="99"/>
    </row>
    <row r="4" spans="2:48">
      <c r="B4" s="72"/>
      <c r="C4" s="73" t="s">
        <v>101</v>
      </c>
      <c r="D4" s="73"/>
      <c r="E4" s="73"/>
      <c r="F4" s="73"/>
      <c r="G4" s="73"/>
      <c r="H4" s="73"/>
      <c r="I4" s="73" t="s">
        <v>102</v>
      </c>
      <c r="J4" s="73"/>
      <c r="K4" s="73"/>
      <c r="L4" s="73"/>
      <c r="M4" s="73" t="s">
        <v>101</v>
      </c>
      <c r="N4" s="73"/>
      <c r="O4" s="73" t="s">
        <v>103</v>
      </c>
      <c r="P4" s="73" t="s">
        <v>104</v>
      </c>
      <c r="Q4" s="73" t="s">
        <v>105</v>
      </c>
      <c r="R4" s="73" t="s">
        <v>106</v>
      </c>
      <c r="S4" s="73"/>
      <c r="T4" s="73" t="s">
        <v>102</v>
      </c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92"/>
      <c r="AM4" s="93"/>
      <c r="AN4" s="93"/>
      <c r="AO4" s="93"/>
      <c r="AP4" s="93"/>
      <c r="AQ4" s="93"/>
      <c r="AR4" s="93"/>
      <c r="AS4" s="93"/>
      <c r="AT4" s="93"/>
      <c r="AU4" s="93"/>
      <c r="AV4" s="100"/>
    </row>
    <row r="5" spans="2:48">
      <c r="B5" s="72"/>
      <c r="C5" s="73" t="s">
        <v>107</v>
      </c>
      <c r="D5" s="73"/>
      <c r="E5" s="73" t="s">
        <v>108</v>
      </c>
      <c r="F5" s="73"/>
      <c r="G5" s="73"/>
      <c r="H5" s="73"/>
      <c r="I5" s="73" t="s">
        <v>109</v>
      </c>
      <c r="J5" s="73"/>
      <c r="K5" s="73" t="s">
        <v>110</v>
      </c>
      <c r="L5" s="73"/>
      <c r="M5" s="73" t="s">
        <v>107</v>
      </c>
      <c r="N5" s="73" t="s">
        <v>111</v>
      </c>
      <c r="O5" s="73"/>
      <c r="P5" s="73"/>
      <c r="Q5" s="73"/>
      <c r="R5" s="73"/>
      <c r="S5" s="73"/>
      <c r="T5" s="73"/>
      <c r="U5" s="73" t="s">
        <v>109</v>
      </c>
      <c r="V5" s="73" t="s">
        <v>110</v>
      </c>
      <c r="W5" s="73" t="s">
        <v>109</v>
      </c>
      <c r="X5" s="73" t="s">
        <v>110</v>
      </c>
      <c r="Y5" s="73" t="s">
        <v>112</v>
      </c>
      <c r="Z5" s="73" t="s">
        <v>113</v>
      </c>
      <c r="AA5" s="73" t="s">
        <v>112</v>
      </c>
      <c r="AB5" s="73" t="s">
        <v>113</v>
      </c>
      <c r="AC5" s="73" t="s">
        <v>109</v>
      </c>
      <c r="AD5" s="73"/>
      <c r="AE5" s="73"/>
      <c r="AF5" s="73"/>
      <c r="AG5" s="73" t="s">
        <v>110</v>
      </c>
      <c r="AH5" s="73"/>
      <c r="AI5" s="73"/>
      <c r="AJ5" s="73"/>
      <c r="AK5" s="73"/>
      <c r="AL5" s="92"/>
      <c r="AM5" s="73" t="s">
        <v>114</v>
      </c>
      <c r="AN5" s="73" t="s">
        <v>115</v>
      </c>
      <c r="AO5" s="73" t="s">
        <v>116</v>
      </c>
      <c r="AP5" s="73" t="s">
        <v>117</v>
      </c>
      <c r="AQ5" s="73" t="s">
        <v>118</v>
      </c>
      <c r="AR5" s="73" t="s">
        <v>119</v>
      </c>
      <c r="AS5" s="73" t="s">
        <v>120</v>
      </c>
      <c r="AT5" s="73" t="s">
        <v>121</v>
      </c>
      <c r="AU5" s="73" t="s">
        <v>122</v>
      </c>
      <c r="AV5" s="101" t="s">
        <v>123</v>
      </c>
    </row>
    <row r="6" ht="22.5" spans="2:48">
      <c r="B6" s="72"/>
      <c r="C6" s="73" t="s">
        <v>124</v>
      </c>
      <c r="D6" s="73" t="s">
        <v>125</v>
      </c>
      <c r="E6" s="73" t="s">
        <v>109</v>
      </c>
      <c r="F6" s="73" t="s">
        <v>125</v>
      </c>
      <c r="G6" s="73" t="s">
        <v>110</v>
      </c>
      <c r="H6" s="73" t="s">
        <v>125</v>
      </c>
      <c r="I6" s="73" t="s">
        <v>124</v>
      </c>
      <c r="J6" s="73" t="s">
        <v>125</v>
      </c>
      <c r="K6" s="73" t="s">
        <v>124</v>
      </c>
      <c r="L6" s="73" t="s">
        <v>125</v>
      </c>
      <c r="M6" s="73"/>
      <c r="N6" s="73"/>
      <c r="O6" s="73"/>
      <c r="P6" s="73"/>
      <c r="Q6" s="73"/>
      <c r="R6" s="88" t="s">
        <v>126</v>
      </c>
      <c r="S6" s="73" t="s">
        <v>127</v>
      </c>
      <c r="T6" s="73" t="s">
        <v>111</v>
      </c>
      <c r="U6" s="73"/>
      <c r="V6" s="73"/>
      <c r="W6" s="73"/>
      <c r="X6" s="73"/>
      <c r="Y6" s="73" t="s">
        <v>128</v>
      </c>
      <c r="Z6" s="61" t="s">
        <v>129</v>
      </c>
      <c r="AA6" s="73" t="s">
        <v>128</v>
      </c>
      <c r="AB6" s="61" t="s">
        <v>129</v>
      </c>
      <c r="AC6" s="73">
        <v>1</v>
      </c>
      <c r="AD6" s="73">
        <v>2</v>
      </c>
      <c r="AE6" s="73">
        <v>3</v>
      </c>
      <c r="AF6" s="73">
        <v>4</v>
      </c>
      <c r="AG6" s="73">
        <v>1</v>
      </c>
      <c r="AH6" s="73">
        <v>2</v>
      </c>
      <c r="AI6" s="73">
        <v>3</v>
      </c>
      <c r="AJ6" s="73">
        <v>4</v>
      </c>
      <c r="AK6" s="61" t="s">
        <v>130</v>
      </c>
      <c r="AL6" s="61" t="s">
        <v>130</v>
      </c>
      <c r="AM6" s="73" t="s">
        <v>131</v>
      </c>
      <c r="AN6" s="73" t="s">
        <v>131</v>
      </c>
      <c r="AO6" s="73" t="s">
        <v>131</v>
      </c>
      <c r="AP6" s="73" t="s">
        <v>132</v>
      </c>
      <c r="AQ6" s="73" t="s">
        <v>128</v>
      </c>
      <c r="AR6" s="73" t="s">
        <v>133</v>
      </c>
      <c r="AS6" s="73" t="s">
        <v>134</v>
      </c>
      <c r="AT6" s="73" t="s">
        <v>132</v>
      </c>
      <c r="AU6" s="73" t="s">
        <v>135</v>
      </c>
      <c r="AV6" s="101" t="s">
        <v>135</v>
      </c>
    </row>
    <row r="7" ht="56.25" spans="1:48">
      <c r="A7" s="74"/>
      <c r="B7" s="75" t="s">
        <v>136</v>
      </c>
      <c r="C7" s="105" t="s">
        <v>137</v>
      </c>
      <c r="D7" s="105" t="s">
        <v>138</v>
      </c>
      <c r="E7" s="105" t="s">
        <v>139</v>
      </c>
      <c r="F7" s="105" t="s">
        <v>140</v>
      </c>
      <c r="G7" s="105" t="s">
        <v>141</v>
      </c>
      <c r="H7" s="105" t="s">
        <v>142</v>
      </c>
      <c r="I7" s="105" t="s">
        <v>143</v>
      </c>
      <c r="J7" s="105" t="s">
        <v>144</v>
      </c>
      <c r="K7" s="105" t="s">
        <v>145</v>
      </c>
      <c r="L7" s="105" t="s">
        <v>146</v>
      </c>
      <c r="M7" s="61" t="s">
        <v>147</v>
      </c>
      <c r="N7" s="61" t="s">
        <v>148</v>
      </c>
      <c r="O7" s="61" t="s">
        <v>149</v>
      </c>
      <c r="P7" s="61" t="s">
        <v>150</v>
      </c>
      <c r="Q7" s="61" t="s">
        <v>151</v>
      </c>
      <c r="R7" s="61" t="s">
        <v>152</v>
      </c>
      <c r="S7" s="61" t="s">
        <v>153</v>
      </c>
      <c r="T7" s="61" t="s">
        <v>154</v>
      </c>
      <c r="U7" s="61" t="s">
        <v>155</v>
      </c>
      <c r="V7" s="61" t="s">
        <v>156</v>
      </c>
      <c r="W7" s="61" t="s">
        <v>157</v>
      </c>
      <c r="X7" s="61" t="s">
        <v>158</v>
      </c>
      <c r="Y7" s="61" t="s">
        <v>159</v>
      </c>
      <c r="Z7" s="61" t="s">
        <v>160</v>
      </c>
      <c r="AA7" s="61" t="s">
        <v>161</v>
      </c>
      <c r="AB7" s="61" t="s">
        <v>162</v>
      </c>
      <c r="AC7" s="61" t="s">
        <v>163</v>
      </c>
      <c r="AD7" s="61" t="s">
        <v>164</v>
      </c>
      <c r="AE7" s="61" t="s">
        <v>165</v>
      </c>
      <c r="AF7" s="61" t="s">
        <v>166</v>
      </c>
      <c r="AG7" s="61" t="s">
        <v>167</v>
      </c>
      <c r="AH7" s="61" t="s">
        <v>168</v>
      </c>
      <c r="AI7" s="61" t="s">
        <v>169</v>
      </c>
      <c r="AJ7" s="61" t="s">
        <v>170</v>
      </c>
      <c r="AK7" s="61" t="s">
        <v>171</v>
      </c>
      <c r="AL7" s="61" t="s">
        <v>172</v>
      </c>
      <c r="AM7" s="62" t="s">
        <v>173</v>
      </c>
      <c r="AN7" s="63" t="s">
        <v>174</v>
      </c>
      <c r="AO7" s="64" t="s">
        <v>175</v>
      </c>
      <c r="AP7" s="64" t="s">
        <v>176</v>
      </c>
      <c r="AQ7" s="64" t="s">
        <v>177</v>
      </c>
      <c r="AR7" s="64" t="s">
        <v>178</v>
      </c>
      <c r="AS7" s="64" t="s">
        <v>179</v>
      </c>
      <c r="AT7" s="64" t="s">
        <v>180</v>
      </c>
      <c r="AU7" s="64" t="s">
        <v>181</v>
      </c>
      <c r="AV7" s="65" t="s">
        <v>182</v>
      </c>
    </row>
    <row r="8" spans="2:48">
      <c r="B8" s="76">
        <v>0</v>
      </c>
      <c r="C8" s="64" t="str">
        <f>IF(_jiaore6_day_hour!A2="","",_jiaore6_day_hour!A2)</f>
        <v/>
      </c>
      <c r="D8" s="64" t="str">
        <f>IF(_jiaore6_day_hour!B2="","",_jiaore6_day_hour!B2)</f>
        <v/>
      </c>
      <c r="E8" s="64" t="str">
        <f>IF(_jiaore6_day_hour!C2="","",_jiaore6_day_hour!C2)</f>
        <v/>
      </c>
      <c r="F8" s="64" t="str">
        <f>IF(_jiaore6_day_hour!D2="","",_jiaore6_day_hour!D2)</f>
        <v/>
      </c>
      <c r="G8" s="64" t="str">
        <f>IF(_jiaore6_day_hour!E2="","",_jiaore6_day_hour!E2)</f>
        <v/>
      </c>
      <c r="H8" s="64" t="str">
        <f>IF(_jiaore6_day_hour!F2="","",_jiaore6_day_hour!F2)</f>
        <v/>
      </c>
      <c r="I8" s="64" t="str">
        <f>IF(_jiaore6_day_hour!G2="","",_jiaore6_day_hour!G2)</f>
        <v/>
      </c>
      <c r="J8" s="64" t="str">
        <f>IF(_jiaore6_day_hour!H2="","",_jiaore6_day_hour!H2)</f>
        <v/>
      </c>
      <c r="K8" s="64" t="str">
        <f>IF(_jiaore6_day_hour!I2="","",_jiaore6_day_hour!I2)</f>
        <v/>
      </c>
      <c r="L8" s="64" t="str">
        <f>IF(_jiaore6_day_hour!J2="","",_jiaore6_day_hour!J2)</f>
        <v/>
      </c>
      <c r="M8" s="64" t="str">
        <f>IF(_jiaore6_day_hour!K2="","",_jiaore6_day_hour!K2)</f>
        <v/>
      </c>
      <c r="N8" s="64" t="str">
        <f>IF(_jiaore6_day_hour!L2="","",_jiaore6_day_hour!L2)</f>
        <v/>
      </c>
      <c r="O8" s="64" t="str">
        <f>IF(_jiaore6_day_hour!M2="","",_jiaore6_day_hour!M2)</f>
        <v/>
      </c>
      <c r="P8" s="64" t="str">
        <f>IF(_jiaore6_day_hour!N2="","",_jiaore6_day_hour!N2)</f>
        <v/>
      </c>
      <c r="Q8" s="64" t="str">
        <f>IF(_jiaore6_day_hour!O2="","",_jiaore6_day_hour!O2)</f>
        <v/>
      </c>
      <c r="R8" s="64" t="str">
        <f>IF(_jiaore6_day_hour!P2="","",_jiaore6_day_hour!P2)</f>
        <v/>
      </c>
      <c r="S8" s="64" t="str">
        <f>IF(_jiaore6_day_hour!Q2="","",_jiaore6_day_hour!Q2)</f>
        <v/>
      </c>
      <c r="T8" s="64" t="str">
        <f>IF(_jiaore6_day_hour!R2="","",_jiaore6_day_hour!R2)</f>
        <v/>
      </c>
      <c r="U8" s="64" t="str">
        <f>IF(_jiaore6_day_hour!S2="","",_jiaore6_day_hour!S2)</f>
        <v/>
      </c>
      <c r="V8" s="64" t="str">
        <f>IF(_jiaore6_day_hour!T2="","",_jiaore6_day_hour!T2)</f>
        <v/>
      </c>
      <c r="W8" s="64" t="str">
        <f>IF(_jiaore6_day_hour!U2="","",_jiaore6_day_hour!U2)</f>
        <v/>
      </c>
      <c r="X8" s="64" t="str">
        <f>IF(_jiaore6_day_hour!V2="","",_jiaore6_day_hour!V2)</f>
        <v/>
      </c>
      <c r="Y8" s="64" t="str">
        <f>IF(_jiaore6_day_hour!W2="","",_jiaore6_day_hour!W2)</f>
        <v/>
      </c>
      <c r="Z8" s="64" t="str">
        <f>IF(_jiaore6_day_hour!X2="","",_jiaore6_day_hour!X2)</f>
        <v/>
      </c>
      <c r="AA8" s="64" t="str">
        <f>IF(_jiaore6_day_hour!Y2="","",_jiaore6_day_hour!Y2)</f>
        <v/>
      </c>
      <c r="AB8" s="64" t="str">
        <f>IF(_jiaore6_day_hour!Z2="","",_jiaore6_day_hour!Z2)</f>
        <v/>
      </c>
      <c r="AC8" s="64" t="str">
        <f>IF(_jiaore6_day_hour!AA2="","",_jiaore6_day_hour!AA2)</f>
        <v/>
      </c>
      <c r="AD8" s="64" t="str">
        <f>IF(_jiaore6_day_hour!AB2="","",_jiaore6_day_hour!AB2)</f>
        <v/>
      </c>
      <c r="AE8" s="64" t="str">
        <f>IF(_jiaore6_day_hour!AC2="","",_jiaore6_day_hour!AC2)</f>
        <v/>
      </c>
      <c r="AF8" s="64" t="str">
        <f>IF(_jiaore6_day_hour!AD2="","",_jiaore6_day_hour!AD2)</f>
        <v/>
      </c>
      <c r="AG8" s="64" t="str">
        <f>IF(_jiaore6_day_hour!AE2="","",_jiaore6_day_hour!AE2)</f>
        <v/>
      </c>
      <c r="AH8" s="64" t="str">
        <f>IF(_jiaore6_day_hour!AF2="","",_jiaore6_day_hour!AF2)</f>
        <v/>
      </c>
      <c r="AI8" s="64" t="str">
        <f>IF(_jiaore6_day_hour!AG2="","",_jiaore6_day_hour!AG2)</f>
        <v/>
      </c>
      <c r="AJ8" s="64" t="str">
        <f>IF(_jiaore6_day_hour!AH2="","",_jiaore6_day_hour!AH2)</f>
        <v/>
      </c>
      <c r="AK8" s="64" t="str">
        <f>IF(_jiaore6_day_hour!AI2="","",_jiaore6_day_hour!AI2)</f>
        <v/>
      </c>
      <c r="AL8" s="64" t="str">
        <f>IF(_jiaore6_day_hour!AJ2="","",_jiaore6_day_hour!AJ2)</f>
        <v/>
      </c>
      <c r="AM8" s="64" t="str">
        <f>IF(_jiaore6_day_hour!AK2="","",_jiaore6_day_hour!AK2)</f>
        <v/>
      </c>
      <c r="AN8" s="64" t="str">
        <f>IF(_jiaore6_day_hour!AL2="","",_jiaore6_day_hour!AL2)</f>
        <v/>
      </c>
      <c r="AO8" s="64" t="str">
        <f>IF(_jiaore6_day_hour!AM2="","",_jiaore6_day_hour!AM2)</f>
        <v/>
      </c>
      <c r="AP8" s="64" t="str">
        <f>IF(_jiaore6_day_hour!AN2="","",_jiaore6_day_hour!AN2)</f>
        <v/>
      </c>
      <c r="AQ8" s="64" t="str">
        <f>IF(_jiaore6_day_hour!AO2="","",_jiaore6_day_hour!AO2)</f>
        <v/>
      </c>
      <c r="AR8" s="64" t="str">
        <f>IF(_jiaore6_day_hour!AP2="","",_jiaore6_day_hour!AP2)</f>
        <v/>
      </c>
      <c r="AS8" s="64" t="str">
        <f>IF(_jiaore6_day_hour!AQ2="","",_jiaore6_day_hour!AQ2)</f>
        <v/>
      </c>
      <c r="AT8" s="64" t="str">
        <f>IF(_jiaore6_day_hour!AR2="","",_jiaore6_day_hour!AR2)</f>
        <v/>
      </c>
      <c r="AU8" s="64" t="str">
        <f>IF(_jiaore6_day_hour!AS2="","",_jiaore6_day_hour!AS2)</f>
        <v/>
      </c>
      <c r="AV8" s="65" t="str">
        <f>IF(_jiaore6_day_hour!AT2="","",_jiaore6_day_hour!AT2)</f>
        <v/>
      </c>
    </row>
    <row r="9" spans="2:48">
      <c r="B9" s="76">
        <v>0.0208333333333333</v>
      </c>
      <c r="C9" s="64" t="str">
        <f>IF(_jiaore6_day_hour!A3="","",_jiaore6_day_hour!A3)</f>
        <v/>
      </c>
      <c r="D9" s="64" t="str">
        <f>IF(_jiaore6_day_hour!B3="","",_jiaore6_day_hour!B3)</f>
        <v/>
      </c>
      <c r="E9" s="64" t="str">
        <f>IF(_jiaore6_day_hour!C3="","",_jiaore6_day_hour!C3)</f>
        <v/>
      </c>
      <c r="F9" s="64" t="str">
        <f>IF(_jiaore6_day_hour!D3="","",_jiaore6_day_hour!D3)</f>
        <v/>
      </c>
      <c r="G9" s="64" t="str">
        <f>IF(_jiaore6_day_hour!E3="","",_jiaore6_day_hour!E3)</f>
        <v/>
      </c>
      <c r="H9" s="64" t="str">
        <f>IF(_jiaore6_day_hour!F3="","",_jiaore6_day_hour!F3)</f>
        <v/>
      </c>
      <c r="I9" s="64" t="str">
        <f>IF(_jiaore6_day_hour!G3="","",_jiaore6_day_hour!G3)</f>
        <v/>
      </c>
      <c r="J9" s="64" t="str">
        <f>IF(_jiaore6_day_hour!H3="","",_jiaore6_day_hour!H3)</f>
        <v/>
      </c>
      <c r="K9" s="64" t="str">
        <f>IF(_jiaore6_day_hour!I3="","",_jiaore6_day_hour!I3)</f>
        <v/>
      </c>
      <c r="L9" s="64" t="str">
        <f>IF(_jiaore6_day_hour!J3="","",_jiaore6_day_hour!J3)</f>
        <v/>
      </c>
      <c r="M9" s="64" t="str">
        <f>IF(_jiaore6_day_hour!K3="","",_jiaore6_day_hour!K3)</f>
        <v/>
      </c>
      <c r="N9" s="64" t="str">
        <f>IF(_jiaore6_day_hour!L3="","",_jiaore6_day_hour!L3)</f>
        <v/>
      </c>
      <c r="O9" s="64" t="str">
        <f>IF(_jiaore6_day_hour!M3="","",_jiaore6_day_hour!M3)</f>
        <v/>
      </c>
      <c r="P9" s="64" t="str">
        <f>IF(_jiaore6_day_hour!N3="","",_jiaore6_day_hour!N3)</f>
        <v/>
      </c>
      <c r="Q9" s="64" t="str">
        <f>IF(_jiaore6_day_hour!O3="","",_jiaore6_day_hour!O3)</f>
        <v/>
      </c>
      <c r="R9" s="64" t="str">
        <f>IF(_jiaore6_day_hour!P3="","",_jiaore6_day_hour!P3)</f>
        <v/>
      </c>
      <c r="S9" s="64" t="str">
        <f>IF(_jiaore6_day_hour!Q3="","",_jiaore6_day_hour!Q3)</f>
        <v/>
      </c>
      <c r="T9" s="64" t="str">
        <f>IF(_jiaore6_day_hour!R3="","",_jiaore6_day_hour!R3)</f>
        <v/>
      </c>
      <c r="U9" s="64" t="str">
        <f>IF(_jiaore6_day_hour!S3="","",_jiaore6_day_hour!S3)</f>
        <v/>
      </c>
      <c r="V9" s="64" t="str">
        <f>IF(_jiaore6_day_hour!T3="","",_jiaore6_day_hour!T3)</f>
        <v/>
      </c>
      <c r="W9" s="64" t="str">
        <f>IF(_jiaore6_day_hour!U3="","",_jiaore6_day_hour!U3)</f>
        <v/>
      </c>
      <c r="X9" s="64" t="str">
        <f>IF(_jiaore6_day_hour!V3="","",_jiaore6_day_hour!V3)</f>
        <v/>
      </c>
      <c r="Y9" s="64" t="str">
        <f>IF(_jiaore6_day_hour!W3="","",_jiaore6_day_hour!W3)</f>
        <v/>
      </c>
      <c r="Z9" s="64" t="str">
        <f>IF(_jiaore6_day_hour!X3="","",_jiaore6_day_hour!X3)</f>
        <v/>
      </c>
      <c r="AA9" s="64" t="str">
        <f>IF(_jiaore6_day_hour!Y3="","",_jiaore6_day_hour!Y3)</f>
        <v/>
      </c>
      <c r="AB9" s="64" t="str">
        <f>IF(_jiaore6_day_hour!Z3="","",_jiaore6_day_hour!Z3)</f>
        <v/>
      </c>
      <c r="AC9" s="64" t="str">
        <f>IF(_jiaore6_day_hour!AA3="","",_jiaore6_day_hour!AA3)</f>
        <v/>
      </c>
      <c r="AD9" s="64" t="str">
        <f>IF(_jiaore6_day_hour!AB3="","",_jiaore6_day_hour!AB3)</f>
        <v/>
      </c>
      <c r="AE9" s="64" t="str">
        <f>IF(_jiaore6_day_hour!AC3="","",_jiaore6_day_hour!AC3)</f>
        <v/>
      </c>
      <c r="AF9" s="64" t="str">
        <f>IF(_jiaore6_day_hour!AD3="","",_jiaore6_day_hour!AD3)</f>
        <v/>
      </c>
      <c r="AG9" s="64" t="str">
        <f>IF(_jiaore6_day_hour!AE3="","",_jiaore6_day_hour!AE3)</f>
        <v/>
      </c>
      <c r="AH9" s="64" t="str">
        <f>IF(_jiaore6_day_hour!AF3="","",_jiaore6_day_hour!AF3)</f>
        <v/>
      </c>
      <c r="AI9" s="64" t="str">
        <f>IF(_jiaore6_day_hour!AG3="","",_jiaore6_day_hour!AG3)</f>
        <v/>
      </c>
      <c r="AJ9" s="64" t="str">
        <f>IF(_jiaore6_day_hour!AH3="","",_jiaore6_day_hour!AH3)</f>
        <v/>
      </c>
      <c r="AK9" s="64" t="str">
        <f>IF(_jiaore6_day_hour!AI3="","",_jiaore6_day_hour!AI3)</f>
        <v/>
      </c>
      <c r="AL9" s="64" t="str">
        <f>IF(_jiaore6_day_hour!AJ3="","",_jiaore6_day_hour!AJ3)</f>
        <v/>
      </c>
      <c r="AM9" s="64" t="str">
        <f>IF(_jiaore6_day_hour!AK3="","",_jiaore6_day_hour!AK3)</f>
        <v/>
      </c>
      <c r="AN9" s="64" t="str">
        <f>IF(_jiaore6_day_hour!AL3="","",_jiaore6_day_hour!AL3)</f>
        <v/>
      </c>
      <c r="AO9" s="64" t="str">
        <f>IF(_jiaore6_day_hour!AM3="","",_jiaore6_day_hour!AM3)</f>
        <v/>
      </c>
      <c r="AP9" s="64" t="str">
        <f>IF(_jiaore6_day_hour!AN3="","",_jiaore6_day_hour!AN3)</f>
        <v/>
      </c>
      <c r="AQ9" s="64" t="str">
        <f>IF(_jiaore6_day_hour!AO3="","",_jiaore6_day_hour!AO3)</f>
        <v/>
      </c>
      <c r="AR9" s="64" t="str">
        <f>IF(_jiaore6_day_hour!AP3="","",_jiaore6_day_hour!AP3)</f>
        <v/>
      </c>
      <c r="AS9" s="64" t="str">
        <f>IF(_jiaore6_day_hour!AQ3="","",_jiaore6_day_hour!AQ3)</f>
        <v/>
      </c>
      <c r="AT9" s="64" t="str">
        <f>IF(_jiaore6_day_hour!AR3="","",_jiaore6_day_hour!AR3)</f>
        <v/>
      </c>
      <c r="AU9" s="64" t="str">
        <f>IF(_jiaore6_day_hour!AS3="","",_jiaore6_day_hour!AS3)</f>
        <v/>
      </c>
      <c r="AV9" s="102" t="str">
        <f>IF(_jiaore6_day_hour!AT3="","",_jiaore6_day_hour!AT3)</f>
        <v/>
      </c>
    </row>
    <row r="10" ht="14.1" customHeight="1" spans="2:48">
      <c r="B10" s="76">
        <v>0.0416666666666667</v>
      </c>
      <c r="C10" s="62" t="str">
        <f>IF(_jiaore6_day_hour!A4="","",_jiaore6_day_hour!A4)</f>
        <v/>
      </c>
      <c r="D10" s="62" t="str">
        <f>IF(_jiaore6_day_hour!B4="","",_jiaore6_day_hour!B4)</f>
        <v/>
      </c>
      <c r="E10" s="62" t="str">
        <f>IF(_jiaore6_day_hour!C4="","",_jiaore6_day_hour!C4)</f>
        <v/>
      </c>
      <c r="F10" s="62" t="str">
        <f>IF(_jiaore6_day_hour!D4="","",_jiaore6_day_hour!D4)</f>
        <v/>
      </c>
      <c r="G10" s="62" t="str">
        <f>IF(_jiaore6_day_hour!E4="","",_jiaore6_day_hour!E4)</f>
        <v/>
      </c>
      <c r="H10" s="62" t="str">
        <f>IF(_jiaore6_day_hour!F4="","",_jiaore6_day_hour!F4)</f>
        <v/>
      </c>
      <c r="I10" s="62" t="str">
        <f>IF(_jiaore6_day_hour!G4="","",_jiaore6_day_hour!G4)</f>
        <v/>
      </c>
      <c r="J10" s="62" t="str">
        <f>IF(_jiaore6_day_hour!H4="","",_jiaore6_day_hour!H4)</f>
        <v/>
      </c>
      <c r="K10" s="62" t="str">
        <f>IF(_jiaore6_day_hour!I4="","",_jiaore6_day_hour!I4)</f>
        <v/>
      </c>
      <c r="L10" s="62" t="str">
        <f>IF(_jiaore6_day_hour!J4="","",_jiaore6_day_hour!J4)</f>
        <v/>
      </c>
      <c r="M10" s="62" t="str">
        <f>IF(_jiaore6_day_hour!K4="","",_jiaore6_day_hour!K4)</f>
        <v/>
      </c>
      <c r="N10" s="62" t="str">
        <f>IF(_jiaore6_day_hour!L4="","",_jiaore6_day_hour!L4)</f>
        <v/>
      </c>
      <c r="O10" s="62" t="str">
        <f>IF(_jiaore6_day_hour!M4="","",_jiaore6_day_hour!M4)</f>
        <v/>
      </c>
      <c r="P10" s="62" t="str">
        <f>IF(_jiaore6_day_hour!N4="","",_jiaore6_day_hour!N4)</f>
        <v/>
      </c>
      <c r="Q10" s="62" t="str">
        <f>IF(_jiaore6_day_hour!O4="","",_jiaore6_day_hour!O4)</f>
        <v/>
      </c>
      <c r="R10" s="62" t="str">
        <f>IF(_jiaore6_day_hour!P4="","",_jiaore6_day_hour!P4)</f>
        <v/>
      </c>
      <c r="S10" s="62" t="str">
        <f>IF(_jiaore6_day_hour!Q4="","",_jiaore6_day_hour!Q4)</f>
        <v/>
      </c>
      <c r="T10" s="62" t="str">
        <f>IF(_jiaore6_day_hour!R4="","",_jiaore6_day_hour!R4)</f>
        <v/>
      </c>
      <c r="U10" s="62" t="str">
        <f>IF(_jiaore6_day_hour!S4="","",_jiaore6_day_hour!S4)</f>
        <v/>
      </c>
      <c r="V10" s="62" t="str">
        <f>IF(_jiaore6_day_hour!T4="","",_jiaore6_day_hour!T4)</f>
        <v/>
      </c>
      <c r="W10" s="62" t="str">
        <f>IF(_jiaore6_day_hour!U4="","",_jiaore6_day_hour!U4)</f>
        <v/>
      </c>
      <c r="X10" s="62" t="str">
        <f>IF(_jiaore6_day_hour!V4="","",_jiaore6_day_hour!V4)</f>
        <v/>
      </c>
      <c r="Y10" s="62" t="str">
        <f>IF(_jiaore6_day_hour!W4="","",_jiaore6_day_hour!W4)</f>
        <v/>
      </c>
      <c r="Z10" s="62" t="str">
        <f>IF(_jiaore6_day_hour!X4="","",_jiaore6_day_hour!X4)</f>
        <v/>
      </c>
      <c r="AA10" s="62" t="str">
        <f>IF(_jiaore6_day_hour!Y4="","",_jiaore6_day_hour!Y4)</f>
        <v/>
      </c>
      <c r="AB10" s="62" t="str">
        <f>IF(_jiaore6_day_hour!Z4="","",_jiaore6_day_hour!Z4)</f>
        <v/>
      </c>
      <c r="AC10" s="62" t="str">
        <f>IF(_jiaore6_day_hour!AA4="","",_jiaore6_day_hour!AA4)</f>
        <v/>
      </c>
      <c r="AD10" s="62" t="str">
        <f>IF(_jiaore6_day_hour!AB4="","",_jiaore6_day_hour!AB4)</f>
        <v/>
      </c>
      <c r="AE10" s="62" t="str">
        <f>IF(_jiaore6_day_hour!AC4="","",_jiaore6_day_hour!AC4)</f>
        <v/>
      </c>
      <c r="AF10" s="62" t="str">
        <f>IF(_jiaore6_day_hour!AD4="","",_jiaore6_day_hour!AD4)</f>
        <v/>
      </c>
      <c r="AG10" s="62" t="str">
        <f>IF(_jiaore6_day_hour!AE4="","",_jiaore6_day_hour!AE4)</f>
        <v/>
      </c>
      <c r="AH10" s="62" t="str">
        <f>IF(_jiaore6_day_hour!AF4="","",_jiaore6_day_hour!AF4)</f>
        <v/>
      </c>
      <c r="AI10" s="62" t="str">
        <f>IF(_jiaore6_day_hour!AG4="","",_jiaore6_day_hour!AG4)</f>
        <v/>
      </c>
      <c r="AJ10" s="62" t="str">
        <f>IF(_jiaore6_day_hour!AH4="","",_jiaore6_day_hour!AH4)</f>
        <v/>
      </c>
      <c r="AK10" s="62" t="str">
        <f>IF(_jiaore6_day_hour!AI4="","",_jiaore6_day_hour!AI4)</f>
        <v/>
      </c>
      <c r="AL10" s="62" t="str">
        <f>IF(_jiaore6_day_hour!AJ4="","",_jiaore6_day_hour!AJ4)</f>
        <v/>
      </c>
      <c r="AM10" s="62" t="str">
        <f>IF(_jiaore6_day_hour!AK4="","",_jiaore6_day_hour!AK4)</f>
        <v/>
      </c>
      <c r="AN10" s="64" t="str">
        <f>IF(_jiaore6_day_hour!AL4="","",_jiaore6_day_hour!AL4)</f>
        <v/>
      </c>
      <c r="AO10" s="64" t="str">
        <f>IF(_jiaore6_day_hour!AM4="","",_jiaore6_day_hour!AM4)</f>
        <v/>
      </c>
      <c r="AP10" s="64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102" t="str">
        <f>IF(_jiaore6_day_hour!AT4="","",_jiaore6_day_hour!AT4)</f>
        <v/>
      </c>
    </row>
    <row r="11" spans="2:48">
      <c r="B11" s="76">
        <v>0.0625</v>
      </c>
      <c r="C11" s="77" t="str">
        <f>IF(_jiaore6_day_hour!A5="","",_jiaore6_day_hour!A5)</f>
        <v/>
      </c>
      <c r="D11" s="77" t="str">
        <f>IF(_jiaore6_day_hour!B5="","",_jiaore6_day_hour!B5)</f>
        <v/>
      </c>
      <c r="E11" s="77" t="str">
        <f>IF(_jiaore6_day_hour!C5="","",_jiaore6_day_hour!C5)</f>
        <v/>
      </c>
      <c r="F11" s="77" t="str">
        <f>IF(_jiaore6_day_hour!D5="","",_jiaore6_day_hour!D5)</f>
        <v/>
      </c>
      <c r="G11" s="77" t="str">
        <f>IF(_jiaore6_day_hour!E5="","",_jiaore6_day_hour!E5)</f>
        <v/>
      </c>
      <c r="H11" s="77" t="str">
        <f>IF(_jiaore6_day_hour!F5="","",_jiaore6_day_hour!F5)</f>
        <v/>
      </c>
      <c r="I11" s="77" t="str">
        <f>IF(_jiaore6_day_hour!G5="","",_jiaore6_day_hour!G5)</f>
        <v/>
      </c>
      <c r="J11" s="77" t="str">
        <f>IF(_jiaore6_day_hour!H5="","",_jiaore6_day_hour!H5)</f>
        <v/>
      </c>
      <c r="K11" s="77" t="str">
        <f>IF(_jiaore6_day_hour!I5="","",_jiaore6_day_hour!I5)</f>
        <v/>
      </c>
      <c r="L11" s="77" t="str">
        <f>IF(_jiaore6_day_hour!J5="","",_jiaore6_day_hour!J5)</f>
        <v/>
      </c>
      <c r="M11" s="77" t="str">
        <f>IF(_jiaore6_day_hour!K5="","",_jiaore6_day_hour!K5)</f>
        <v/>
      </c>
      <c r="N11" s="77" t="str">
        <f>IF(_jiaore6_day_hour!L5="","",_jiaore6_day_hour!L5)</f>
        <v/>
      </c>
      <c r="O11" s="77" t="str">
        <f>IF(_jiaore6_day_hour!M5="","",_jiaore6_day_hour!M5)</f>
        <v/>
      </c>
      <c r="P11" s="77" t="str">
        <f>IF(_jiaore6_day_hour!N5="","",_jiaore6_day_hour!N5)</f>
        <v/>
      </c>
      <c r="Q11" s="77" t="str">
        <f>IF(_jiaore6_day_hour!O5="","",_jiaore6_day_hour!O5)</f>
        <v/>
      </c>
      <c r="R11" s="77" t="str">
        <f>IF(_jiaore6_day_hour!P5="","",_jiaore6_day_hour!P5)</f>
        <v/>
      </c>
      <c r="S11" s="77" t="str">
        <f>IF(_jiaore6_day_hour!Q5="","",_jiaore6_day_hour!Q5)</f>
        <v/>
      </c>
      <c r="T11" s="77" t="str">
        <f>IF(_jiaore6_day_hour!R5="","",_jiaore6_day_hour!R5)</f>
        <v/>
      </c>
      <c r="U11" s="77" t="str">
        <f>IF(_jiaore6_day_hour!S5="","",_jiaore6_day_hour!S5)</f>
        <v/>
      </c>
      <c r="V11" s="77" t="str">
        <f>IF(_jiaore6_day_hour!T5="","",_jiaore6_day_hour!T5)</f>
        <v/>
      </c>
      <c r="W11" s="77" t="str">
        <f>IF(_jiaore6_day_hour!U5="","",_jiaore6_day_hour!U5)</f>
        <v/>
      </c>
      <c r="X11" s="77" t="str">
        <f>IF(_jiaore6_day_hour!V5="","",_jiaore6_day_hour!V5)</f>
        <v/>
      </c>
      <c r="Y11" s="77" t="str">
        <f>IF(_jiaore6_day_hour!W5="","",_jiaore6_day_hour!W5)</f>
        <v/>
      </c>
      <c r="Z11" s="77" t="str">
        <f>IF(_jiaore6_day_hour!X5="","",_jiaore6_day_hour!X5)</f>
        <v/>
      </c>
      <c r="AA11" s="77" t="str">
        <f>IF(_jiaore6_day_hour!Y5="","",_jiaore6_day_hour!Y5)</f>
        <v/>
      </c>
      <c r="AB11" s="77" t="str">
        <f>IF(_jiaore6_day_hour!Z5="","",_jiaore6_day_hour!Z5)</f>
        <v/>
      </c>
      <c r="AC11" s="77" t="str">
        <f>IF(_jiaore6_day_hour!AA5="","",_jiaore6_day_hour!AA5)</f>
        <v/>
      </c>
      <c r="AD11" s="77" t="str">
        <f>IF(_jiaore6_day_hour!AB5="","",_jiaore6_day_hour!AB5)</f>
        <v/>
      </c>
      <c r="AE11" s="77" t="str">
        <f>IF(_jiaore6_day_hour!AC5="","",_jiaore6_day_hour!AC5)</f>
        <v/>
      </c>
      <c r="AF11" s="77" t="str">
        <f>IF(_jiaore6_day_hour!AD5="","",_jiaore6_day_hour!AD5)</f>
        <v/>
      </c>
      <c r="AG11" s="77" t="str">
        <f>IF(_jiaore6_day_hour!AE5="","",_jiaore6_day_hour!AE5)</f>
        <v/>
      </c>
      <c r="AH11" s="77" t="str">
        <f>IF(_jiaore6_day_hour!AF5="","",_jiaore6_day_hour!AF5)</f>
        <v/>
      </c>
      <c r="AI11" s="77" t="str">
        <f>IF(_jiaore6_day_hour!AG5="","",_jiaore6_day_hour!AG5)</f>
        <v/>
      </c>
      <c r="AJ11" s="77" t="str">
        <f>IF(_jiaore6_day_hour!AH5="","",_jiaore6_day_hour!AH5)</f>
        <v/>
      </c>
      <c r="AK11" s="77" t="str">
        <f>IF(_jiaore6_day_hour!AI5="","",_jiaore6_day_hour!AI5)</f>
        <v/>
      </c>
      <c r="AL11" s="77" t="str">
        <f>IF(_jiaore6_day_hour!AJ5="","",_jiaore6_day_hour!AJ5)</f>
        <v/>
      </c>
      <c r="AM11" s="94" t="str">
        <f>IF(_jiaore6_day_hour!AK5="","",_jiaore6_day_hour!AK5)</f>
        <v/>
      </c>
      <c r="AN11" s="94" t="str">
        <f>IF(_jiaore6_day_hour!AL5="","",_jiaore6_day_hour!AL5)</f>
        <v/>
      </c>
      <c r="AO11" s="94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102" t="str">
        <f>IF(_jiaore6_day_hour!AT5="","",_jiaore6_day_hour!AT5)</f>
        <v/>
      </c>
    </row>
    <row r="12" ht="14.1" customHeight="1" spans="2:48">
      <c r="B12" s="76">
        <v>0.0833333333333333</v>
      </c>
      <c r="C12" s="78" t="str">
        <f>IF(_jiaore6_day_hour!A6="","",_jiaore6_day_hour!A6)</f>
        <v/>
      </c>
      <c r="D12" s="78" t="str">
        <f>IF(_jiaore6_day_hour!B6="","",_jiaore6_day_hour!B6)</f>
        <v/>
      </c>
      <c r="E12" s="78" t="str">
        <f>IF(_jiaore6_day_hour!C6="","",_jiaore6_day_hour!C6)</f>
        <v/>
      </c>
      <c r="F12" s="78" t="str">
        <f>IF(_jiaore6_day_hour!D6="","",_jiaore6_day_hour!D6)</f>
        <v/>
      </c>
      <c r="G12" s="78" t="str">
        <f>IF(_jiaore6_day_hour!E6="","",_jiaore6_day_hour!E6)</f>
        <v/>
      </c>
      <c r="H12" s="78" t="str">
        <f>IF(_jiaore6_day_hour!F6="","",_jiaore6_day_hour!F6)</f>
        <v/>
      </c>
      <c r="I12" s="78" t="str">
        <f>IF(_jiaore6_day_hour!G6="","",_jiaore6_day_hour!G6)</f>
        <v/>
      </c>
      <c r="J12" s="78" t="str">
        <f>IF(_jiaore6_day_hour!H6="","",_jiaore6_day_hour!H6)</f>
        <v/>
      </c>
      <c r="K12" s="78" t="str">
        <f>IF(_jiaore6_day_hour!I6="","",_jiaore6_day_hour!I6)</f>
        <v/>
      </c>
      <c r="L12" s="78" t="str">
        <f>IF(_jiaore6_day_hour!J6="","",_jiaore6_day_hour!J6)</f>
        <v/>
      </c>
      <c r="M12" s="78" t="str">
        <f>IF(_jiaore6_day_hour!K6="","",_jiaore6_day_hour!K6)</f>
        <v/>
      </c>
      <c r="N12" s="78" t="str">
        <f>IF(_jiaore6_day_hour!L6="","",_jiaore6_day_hour!L6)</f>
        <v/>
      </c>
      <c r="O12" s="78" t="str">
        <f>IF(_jiaore6_day_hour!M6="","",_jiaore6_day_hour!M6)</f>
        <v/>
      </c>
      <c r="P12" s="78" t="str">
        <f>IF(_jiaore6_day_hour!N6="","",_jiaore6_day_hour!N6)</f>
        <v/>
      </c>
      <c r="Q12" s="78" t="str">
        <f>IF(_jiaore6_day_hour!O6="","",_jiaore6_day_hour!O6)</f>
        <v/>
      </c>
      <c r="R12" s="78" t="str">
        <f>IF(_jiaore6_day_hour!P6="","",_jiaore6_day_hour!P6)</f>
        <v/>
      </c>
      <c r="S12" s="78" t="str">
        <f>IF(_jiaore6_day_hour!Q6="","",_jiaore6_day_hour!Q6)</f>
        <v/>
      </c>
      <c r="T12" s="78" t="str">
        <f>IF(_jiaore6_day_hour!R6="","",_jiaore6_day_hour!R6)</f>
        <v/>
      </c>
      <c r="U12" s="78" t="str">
        <f>IF(_jiaore6_day_hour!S6="","",_jiaore6_day_hour!S6)</f>
        <v/>
      </c>
      <c r="V12" s="78" t="str">
        <f>IF(_jiaore6_day_hour!T6="","",_jiaore6_day_hour!T6)</f>
        <v/>
      </c>
      <c r="W12" s="78" t="str">
        <f>IF(_jiaore6_day_hour!U6="","",_jiaore6_day_hour!U6)</f>
        <v/>
      </c>
      <c r="X12" s="78" t="str">
        <f>IF(_jiaore6_day_hour!V6="","",_jiaore6_day_hour!V6)</f>
        <v/>
      </c>
      <c r="Y12" s="78" t="str">
        <f>IF(_jiaore6_day_hour!W6="","",_jiaore6_day_hour!W6)</f>
        <v/>
      </c>
      <c r="Z12" s="78" t="str">
        <f>IF(_jiaore6_day_hour!X6="","",_jiaore6_day_hour!X6)</f>
        <v/>
      </c>
      <c r="AA12" s="78" t="str">
        <f>IF(_jiaore6_day_hour!Y6="","",_jiaore6_day_hour!Y6)</f>
        <v/>
      </c>
      <c r="AB12" s="78" t="str">
        <f>IF(_jiaore6_day_hour!Z6="","",_jiaore6_day_hour!Z6)</f>
        <v/>
      </c>
      <c r="AC12" s="62" t="str">
        <f>IF(_jiaore6_day_hour!AA6="","",_jiaore6_day_hour!AA6)</f>
        <v/>
      </c>
      <c r="AD12" s="62" t="str">
        <f>IF(_jiaore6_day_hour!AB6="","",_jiaore6_day_hour!AB6)</f>
        <v/>
      </c>
      <c r="AE12" s="62" t="str">
        <f>IF(_jiaore6_day_hour!AC6="","",_jiaore6_day_hour!AC6)</f>
        <v/>
      </c>
      <c r="AF12" s="62" t="str">
        <f>IF(_jiaore6_day_hour!AD6="","",_jiaore6_day_hour!AD6)</f>
        <v/>
      </c>
      <c r="AG12" s="62" t="str">
        <f>IF(_jiaore6_day_hour!AE6="","",_jiaore6_day_hour!AE6)</f>
        <v/>
      </c>
      <c r="AH12" s="62" t="str">
        <f>IF(_jiaore6_day_hour!AF6="","",_jiaore6_day_hour!AF6)</f>
        <v/>
      </c>
      <c r="AI12" s="62" t="str">
        <f>IF(_jiaore6_day_hour!AG6="","",_jiaore6_day_hour!AG6)</f>
        <v/>
      </c>
      <c r="AJ12" s="62" t="str">
        <f>IF(_jiaore6_day_hour!AH6="","",_jiaore6_day_hour!AH6)</f>
        <v/>
      </c>
      <c r="AK12" s="77" t="str">
        <f>IF(_jiaore6_day_hour!AI6="","",_jiaore6_day_hour!AI6)</f>
        <v/>
      </c>
      <c r="AL12" s="77" t="str">
        <f>IF(_jiaore6_day_hour!AJ6="","",_jiaore6_day_hour!AJ6)</f>
        <v/>
      </c>
      <c r="AM12" s="64" t="str">
        <f>IF(_jiaore6_day_hour!AK6="","",_jiaore6_day_hour!AK6)</f>
        <v/>
      </c>
      <c r="AN12" s="64" t="str">
        <f>IF(_jiaore6_day_hour!AL6="","",_jiaore6_day_hour!AL6)</f>
        <v/>
      </c>
      <c r="AO12" s="64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102" t="str">
        <f>IF(_jiaore6_day_hour!AT6="","",_jiaore6_day_hour!AT6)</f>
        <v/>
      </c>
    </row>
    <row r="13" spans="2:48">
      <c r="B13" s="76">
        <v>0.104166666666667</v>
      </c>
      <c r="C13" s="77" t="str">
        <f>IF(_jiaore6_day_hour!A7="","",_jiaore6_day_hour!A7)</f>
        <v/>
      </c>
      <c r="D13" s="77" t="str">
        <f>IF(_jiaore6_day_hour!B7="","",_jiaore6_day_hour!B7)</f>
        <v/>
      </c>
      <c r="E13" s="77" t="str">
        <f>IF(_jiaore6_day_hour!C7="","",_jiaore6_day_hour!C7)</f>
        <v/>
      </c>
      <c r="F13" s="77" t="str">
        <f>IF(_jiaore6_day_hour!D7="","",_jiaore6_day_hour!D7)</f>
        <v/>
      </c>
      <c r="G13" s="77" t="str">
        <f>IF(_jiaore6_day_hour!E7="","",_jiaore6_day_hour!E7)</f>
        <v/>
      </c>
      <c r="H13" s="77" t="str">
        <f>IF(_jiaore6_day_hour!F7="","",_jiaore6_day_hour!F7)</f>
        <v/>
      </c>
      <c r="I13" s="77" t="str">
        <f>IF(_jiaore6_day_hour!G7="","",_jiaore6_day_hour!G7)</f>
        <v/>
      </c>
      <c r="J13" s="77" t="str">
        <f>IF(_jiaore6_day_hour!H7="","",_jiaore6_day_hour!H7)</f>
        <v/>
      </c>
      <c r="K13" s="77" t="str">
        <f>IF(_jiaore6_day_hour!I7="","",_jiaore6_day_hour!I7)</f>
        <v/>
      </c>
      <c r="L13" s="77" t="str">
        <f>IF(_jiaore6_day_hour!J7="","",_jiaore6_day_hour!J7)</f>
        <v/>
      </c>
      <c r="M13" s="77" t="str">
        <f>IF(_jiaore6_day_hour!K7="","",_jiaore6_day_hour!K7)</f>
        <v/>
      </c>
      <c r="N13" s="77" t="str">
        <f>IF(_jiaore6_day_hour!L7="","",_jiaore6_day_hour!L7)</f>
        <v/>
      </c>
      <c r="O13" s="77" t="str">
        <f>IF(_jiaore6_day_hour!M7="","",_jiaore6_day_hour!M7)</f>
        <v/>
      </c>
      <c r="P13" s="77" t="str">
        <f>IF(_jiaore6_day_hour!N7="","",_jiaore6_day_hour!N7)</f>
        <v/>
      </c>
      <c r="Q13" s="77" t="str">
        <f>IF(_jiaore6_day_hour!O7="","",_jiaore6_day_hour!O7)</f>
        <v/>
      </c>
      <c r="R13" s="77" t="str">
        <f>IF(_jiaore6_day_hour!P7="","",_jiaore6_day_hour!P7)</f>
        <v/>
      </c>
      <c r="S13" s="77" t="str">
        <f>IF(_jiaore6_day_hour!Q7="","",_jiaore6_day_hour!Q7)</f>
        <v/>
      </c>
      <c r="T13" s="77" t="str">
        <f>IF(_jiaore6_day_hour!R7="","",_jiaore6_day_hour!R7)</f>
        <v/>
      </c>
      <c r="U13" s="77" t="str">
        <f>IF(_jiaore6_day_hour!S7="","",_jiaore6_day_hour!S7)</f>
        <v/>
      </c>
      <c r="V13" s="77" t="str">
        <f>IF(_jiaore6_day_hour!T7="","",_jiaore6_day_hour!T7)</f>
        <v/>
      </c>
      <c r="W13" s="77" t="str">
        <f>IF(_jiaore6_day_hour!U7="","",_jiaore6_day_hour!U7)</f>
        <v/>
      </c>
      <c r="X13" s="77" t="str">
        <f>IF(_jiaore6_day_hour!V7="","",_jiaore6_day_hour!V7)</f>
        <v/>
      </c>
      <c r="Y13" s="77" t="str">
        <f>IF(_jiaore6_day_hour!W7="","",_jiaore6_day_hour!W7)</f>
        <v/>
      </c>
      <c r="Z13" s="77" t="str">
        <f>IF(_jiaore6_day_hour!X7="","",_jiaore6_day_hour!X7)</f>
        <v/>
      </c>
      <c r="AA13" s="77" t="str">
        <f>IF(_jiaore6_day_hour!Y7="","",_jiaore6_day_hour!Y7)</f>
        <v/>
      </c>
      <c r="AB13" s="77" t="str">
        <f>IF(_jiaore6_day_hour!Z7="","",_jiaore6_day_hour!Z7)</f>
        <v/>
      </c>
      <c r="AC13" s="77" t="str">
        <f>IF(_jiaore6_day_hour!AA7="","",_jiaore6_day_hour!AA7)</f>
        <v/>
      </c>
      <c r="AD13" s="77" t="str">
        <f>IF(_jiaore6_day_hour!AB7="","",_jiaore6_day_hour!AB7)</f>
        <v/>
      </c>
      <c r="AE13" s="77" t="str">
        <f>IF(_jiaore6_day_hour!AC7="","",_jiaore6_day_hour!AC7)</f>
        <v/>
      </c>
      <c r="AF13" s="77" t="str">
        <f>IF(_jiaore6_day_hour!AD7="","",_jiaore6_day_hour!AD7)</f>
        <v/>
      </c>
      <c r="AG13" s="77" t="str">
        <f>IF(_jiaore6_day_hour!AE7="","",_jiaore6_day_hour!AE7)</f>
        <v/>
      </c>
      <c r="AH13" s="77" t="str">
        <f>IF(_jiaore6_day_hour!AF7="","",_jiaore6_day_hour!AF7)</f>
        <v/>
      </c>
      <c r="AI13" s="77" t="str">
        <f>IF(_jiaore6_day_hour!AG7="","",_jiaore6_day_hour!AG7)</f>
        <v/>
      </c>
      <c r="AJ13" s="77" t="str">
        <f>IF(_jiaore6_day_hour!AH7="","",_jiaore6_day_hour!AH7)</f>
        <v/>
      </c>
      <c r="AK13" s="77" t="str">
        <f>IF(_jiaore6_day_hour!AI7="","",_jiaore6_day_hour!AI7)</f>
        <v/>
      </c>
      <c r="AL13" s="77" t="str">
        <f>IF(_jiaore6_day_hour!AJ7="","",_jiaore6_day_hour!AJ7)</f>
        <v/>
      </c>
      <c r="AM13" s="64" t="str">
        <f>IF(_jiaore6_day_hour!AK7="","",_jiaore6_day_hour!AK7)</f>
        <v/>
      </c>
      <c r="AN13" s="64" t="str">
        <f>IF(_jiaore6_day_hour!AL7="","",_jiaore6_day_hour!AL7)</f>
        <v/>
      </c>
      <c r="AO13" s="64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102" t="str">
        <f>IF(_jiaore6_day_hour!AT7="","",_jiaore6_day_hour!AT7)</f>
        <v/>
      </c>
    </row>
    <row r="14" spans="2:48">
      <c r="B14" s="76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64" t="str">
        <f>IF(_jiaore6_day_hour!AK8="","",_jiaore6_day_hour!AK8)</f>
        <v/>
      </c>
      <c r="AN14" s="64" t="str">
        <f>IF(_jiaore6_day_hour!AL8="","",_jiaore6_day_hour!AL8)</f>
        <v/>
      </c>
      <c r="AO14" s="64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102" t="str">
        <f>IF(_jiaore6_day_hour!AT8="","",_jiaore6_day_hour!AT8)</f>
        <v/>
      </c>
    </row>
    <row r="15" spans="2:48">
      <c r="B15" s="76">
        <v>0.145833333333333</v>
      </c>
      <c r="C15" s="64" t="str">
        <f>IF(_jiaore6_day_hour!A9="","",_jiaore6_day_hour!A9)</f>
        <v/>
      </c>
      <c r="D15" s="64" t="str">
        <f>IF(_jiaore6_day_hour!B9="","",_jiaore6_day_hour!B9)</f>
        <v/>
      </c>
      <c r="E15" s="64" t="str">
        <f>IF(_jiaore6_day_hour!C9="","",_jiaore6_day_hour!C9)</f>
        <v/>
      </c>
      <c r="F15" s="64" t="str">
        <f>IF(_jiaore6_day_hour!D9="","",_jiaore6_day_hour!D9)</f>
        <v/>
      </c>
      <c r="G15" s="64" t="str">
        <f>IF(_jiaore6_day_hour!E9="","",_jiaore6_day_hour!E9)</f>
        <v/>
      </c>
      <c r="H15" s="64" t="str">
        <f>IF(_jiaore6_day_hour!F9="","",_jiaore6_day_hour!F9)</f>
        <v/>
      </c>
      <c r="I15" s="64" t="str">
        <f>IF(_jiaore6_day_hour!G9="","",_jiaore6_day_hour!G9)</f>
        <v/>
      </c>
      <c r="J15" s="64" t="str">
        <f>IF(_jiaore6_day_hour!H9="","",_jiaore6_day_hour!H9)</f>
        <v/>
      </c>
      <c r="K15" s="64" t="str">
        <f>IF(_jiaore6_day_hour!I9="","",_jiaore6_day_hour!I9)</f>
        <v/>
      </c>
      <c r="L15" s="64" t="str">
        <f>IF(_jiaore6_day_hour!J9="","",_jiaore6_day_hour!J9)</f>
        <v/>
      </c>
      <c r="M15" s="64" t="str">
        <f>IF(_jiaore6_day_hour!K9="","",_jiaore6_day_hour!K9)</f>
        <v/>
      </c>
      <c r="N15" s="64" t="str">
        <f>IF(_jiaore6_day_hour!L9="","",_jiaore6_day_hour!L9)</f>
        <v/>
      </c>
      <c r="O15" s="64" t="str">
        <f>IF(_jiaore6_day_hour!M9="","",_jiaore6_day_hour!M9)</f>
        <v/>
      </c>
      <c r="P15" s="64" t="str">
        <f>IF(_jiaore6_day_hour!N9="","",_jiaore6_day_hour!N9)</f>
        <v/>
      </c>
      <c r="Q15" s="64" t="str">
        <f>IF(_jiaore6_day_hour!O9="","",_jiaore6_day_hour!O9)</f>
        <v/>
      </c>
      <c r="R15" s="64" t="str">
        <f>IF(_jiaore6_day_hour!P9="","",_jiaore6_day_hour!P9)</f>
        <v/>
      </c>
      <c r="S15" s="64" t="str">
        <f>IF(_jiaore6_day_hour!Q9="","",_jiaore6_day_hour!Q9)</f>
        <v/>
      </c>
      <c r="T15" s="64" t="str">
        <f>IF(_jiaore6_day_hour!R9="","",_jiaore6_day_hour!R9)</f>
        <v/>
      </c>
      <c r="U15" s="64" t="str">
        <f>IF(_jiaore6_day_hour!S9="","",_jiaore6_day_hour!S9)</f>
        <v/>
      </c>
      <c r="V15" s="64" t="str">
        <f>IF(_jiaore6_day_hour!T9="","",_jiaore6_day_hour!T9)</f>
        <v/>
      </c>
      <c r="W15" s="64" t="str">
        <f>IF(_jiaore6_day_hour!U9="","",_jiaore6_day_hour!U9)</f>
        <v/>
      </c>
      <c r="X15" s="64" t="str">
        <f>IF(_jiaore6_day_hour!V9="","",_jiaore6_day_hour!V9)</f>
        <v/>
      </c>
      <c r="Y15" s="64" t="str">
        <f>IF(_jiaore6_day_hour!W9="","",_jiaore6_day_hour!W9)</f>
        <v/>
      </c>
      <c r="Z15" s="64" t="str">
        <f>IF(_jiaore6_day_hour!X9="","",_jiaore6_day_hour!X9)</f>
        <v/>
      </c>
      <c r="AA15" s="64" t="str">
        <f>IF(_jiaore6_day_hour!Y9="","",_jiaore6_day_hour!Y9)</f>
        <v/>
      </c>
      <c r="AB15" s="64" t="str">
        <f>IF(_jiaore6_day_hour!Z9="","",_jiaore6_day_hour!Z9)</f>
        <v/>
      </c>
      <c r="AC15" s="64" t="str">
        <f>IF(_jiaore6_day_hour!AA9="","",_jiaore6_day_hour!AA9)</f>
        <v/>
      </c>
      <c r="AD15" s="64" t="str">
        <f>IF(_jiaore6_day_hour!AB9="","",_jiaore6_day_hour!AB9)</f>
        <v/>
      </c>
      <c r="AE15" s="64" t="str">
        <f>IF(_jiaore6_day_hour!AC9="","",_jiaore6_day_hour!AC9)</f>
        <v/>
      </c>
      <c r="AF15" s="64" t="str">
        <f>IF(_jiaore6_day_hour!AD9="","",_jiaore6_day_hour!AD9)</f>
        <v/>
      </c>
      <c r="AG15" s="64" t="str">
        <f>IF(_jiaore6_day_hour!AE9="","",_jiaore6_day_hour!AE9)</f>
        <v/>
      </c>
      <c r="AH15" s="64" t="str">
        <f>IF(_jiaore6_day_hour!AF9="","",_jiaore6_day_hour!AF9)</f>
        <v/>
      </c>
      <c r="AI15" s="64" t="str">
        <f>IF(_jiaore6_day_hour!AG9="","",_jiaore6_day_hour!AG9)</f>
        <v/>
      </c>
      <c r="AJ15" s="64" t="str">
        <f>IF(_jiaore6_day_hour!AH9="","",_jiaore6_day_hour!AH9)</f>
        <v/>
      </c>
      <c r="AK15" s="64" t="str">
        <f>IF(_jiaore6_day_hour!AI9="","",_jiaore6_day_hour!AI9)</f>
        <v/>
      </c>
      <c r="AL15" s="64" t="str">
        <f>IF(_jiaore6_day_hour!AJ9="","",_jiaore6_day_hour!AJ9)</f>
        <v/>
      </c>
      <c r="AM15" s="64" t="str">
        <f>IF(_jiaore6_day_hour!AK9="","",_jiaore6_day_hour!AK9)</f>
        <v/>
      </c>
      <c r="AN15" s="64" t="str">
        <f>IF(_jiaore6_day_hour!AL9="","",_jiaore6_day_hour!AL9)</f>
        <v/>
      </c>
      <c r="AO15" s="64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102" t="str">
        <f>IF(_jiaore6_day_hour!AT9="","",_jiaore6_day_hour!AT9)</f>
        <v/>
      </c>
    </row>
    <row r="16" spans="2:48">
      <c r="B16" s="76">
        <v>0.166666666666667</v>
      </c>
      <c r="C16" s="64" t="str">
        <f>IF(_jiaore6_day_hour!A10="","",_jiaore6_day_hour!A10)</f>
        <v/>
      </c>
      <c r="D16" s="64" t="str">
        <f>IF(_jiaore6_day_hour!B10="","",_jiaore6_day_hour!B10)</f>
        <v/>
      </c>
      <c r="E16" s="64" t="str">
        <f>IF(_jiaore6_day_hour!C10="","",_jiaore6_day_hour!C10)</f>
        <v/>
      </c>
      <c r="F16" s="64" t="str">
        <f>IF(_jiaore6_day_hour!D10="","",_jiaore6_day_hour!D10)</f>
        <v/>
      </c>
      <c r="G16" s="64" t="str">
        <f>IF(_jiaore6_day_hour!E10="","",_jiaore6_day_hour!E10)</f>
        <v/>
      </c>
      <c r="H16" s="64" t="str">
        <f>IF(_jiaore6_day_hour!F10="","",_jiaore6_day_hour!F10)</f>
        <v/>
      </c>
      <c r="I16" s="64" t="str">
        <f>IF(_jiaore6_day_hour!G10="","",_jiaore6_day_hour!G10)</f>
        <v/>
      </c>
      <c r="J16" s="64" t="str">
        <f>IF(_jiaore6_day_hour!H10="","",_jiaore6_day_hour!H10)</f>
        <v/>
      </c>
      <c r="K16" s="64" t="str">
        <f>IF(_jiaore6_day_hour!I10="","",_jiaore6_day_hour!I10)</f>
        <v/>
      </c>
      <c r="L16" s="64" t="str">
        <f>IF(_jiaore6_day_hour!J10="","",_jiaore6_day_hour!J10)</f>
        <v/>
      </c>
      <c r="M16" s="64" t="str">
        <f>IF(_jiaore6_day_hour!K10="","",_jiaore6_day_hour!K10)</f>
        <v/>
      </c>
      <c r="N16" s="64" t="str">
        <f>IF(_jiaore6_day_hour!L10="","",_jiaore6_day_hour!L10)</f>
        <v/>
      </c>
      <c r="O16" s="64" t="str">
        <f>IF(_jiaore6_day_hour!M10="","",_jiaore6_day_hour!M10)</f>
        <v/>
      </c>
      <c r="P16" s="64" t="str">
        <f>IF(_jiaore6_day_hour!N10="","",_jiaore6_day_hour!N10)</f>
        <v/>
      </c>
      <c r="Q16" s="64" t="str">
        <f>IF(_jiaore6_day_hour!O10="","",_jiaore6_day_hour!O10)</f>
        <v/>
      </c>
      <c r="R16" s="64" t="str">
        <f>IF(_jiaore6_day_hour!P10="","",_jiaore6_day_hour!P10)</f>
        <v/>
      </c>
      <c r="S16" s="64" t="str">
        <f>IF(_jiaore6_day_hour!Q10="","",_jiaore6_day_hour!Q10)</f>
        <v/>
      </c>
      <c r="T16" s="64" t="str">
        <f>IF(_jiaore6_day_hour!R10="","",_jiaore6_day_hour!R10)</f>
        <v/>
      </c>
      <c r="U16" s="64" t="str">
        <f>IF(_jiaore6_day_hour!S10="","",_jiaore6_day_hour!S10)</f>
        <v/>
      </c>
      <c r="V16" s="64" t="str">
        <f>IF(_jiaore6_day_hour!T10="","",_jiaore6_day_hour!T10)</f>
        <v/>
      </c>
      <c r="W16" s="64" t="str">
        <f>IF(_jiaore6_day_hour!U10="","",_jiaore6_day_hour!U10)</f>
        <v/>
      </c>
      <c r="X16" s="64" t="str">
        <f>IF(_jiaore6_day_hour!V10="","",_jiaore6_day_hour!V10)</f>
        <v/>
      </c>
      <c r="Y16" s="64" t="str">
        <f>IF(_jiaore6_day_hour!W10="","",_jiaore6_day_hour!W10)</f>
        <v/>
      </c>
      <c r="Z16" s="64" t="str">
        <f>IF(_jiaore6_day_hour!X10="","",_jiaore6_day_hour!X10)</f>
        <v/>
      </c>
      <c r="AA16" s="64" t="str">
        <f>IF(_jiaore6_day_hour!Y10="","",_jiaore6_day_hour!Y10)</f>
        <v/>
      </c>
      <c r="AB16" s="64" t="str">
        <f>IF(_jiaore6_day_hour!Z10="","",_jiaore6_day_hour!Z10)</f>
        <v/>
      </c>
      <c r="AC16" s="64" t="str">
        <f>IF(_jiaore6_day_hour!AA10="","",_jiaore6_day_hour!AA10)</f>
        <v/>
      </c>
      <c r="AD16" s="64" t="str">
        <f>IF(_jiaore6_day_hour!AB10="","",_jiaore6_day_hour!AB10)</f>
        <v/>
      </c>
      <c r="AE16" s="64" t="str">
        <f>IF(_jiaore6_day_hour!AC10="","",_jiaore6_day_hour!AC10)</f>
        <v/>
      </c>
      <c r="AF16" s="64" t="str">
        <f>IF(_jiaore6_day_hour!AD10="","",_jiaore6_day_hour!AD10)</f>
        <v/>
      </c>
      <c r="AG16" s="64" t="str">
        <f>IF(_jiaore6_day_hour!AE10="","",_jiaore6_day_hour!AE10)</f>
        <v/>
      </c>
      <c r="AH16" s="64" t="str">
        <f>IF(_jiaore6_day_hour!AF10="","",_jiaore6_day_hour!AF10)</f>
        <v/>
      </c>
      <c r="AI16" s="64" t="str">
        <f>IF(_jiaore6_day_hour!AG10="","",_jiaore6_day_hour!AG10)</f>
        <v/>
      </c>
      <c r="AJ16" s="64" t="str">
        <f>IF(_jiaore6_day_hour!AH10="","",_jiaore6_day_hour!AH10)</f>
        <v/>
      </c>
      <c r="AK16" s="64" t="str">
        <f>IF(_jiaore6_day_hour!AI10="","",_jiaore6_day_hour!AI10)</f>
        <v/>
      </c>
      <c r="AL16" s="64" t="str">
        <f>IF(_jiaore6_day_hour!AJ10="","",_jiaore6_day_hour!AJ10)</f>
        <v/>
      </c>
      <c r="AM16" s="64" t="str">
        <f>IF(_jiaore6_day_hour!AK10="","",_jiaore6_day_hour!AK10)</f>
        <v/>
      </c>
      <c r="AN16" s="64" t="str">
        <f>IF(_jiaore6_day_hour!AL10="","",_jiaore6_day_hour!AL10)</f>
        <v/>
      </c>
      <c r="AO16" s="64" t="str">
        <f>IF(_jiaore6_day_hour!AM10="","",_jiaore6_day_hour!AM10)</f>
        <v/>
      </c>
      <c r="AP16" s="64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102" t="str">
        <f>IF(_jiaore6_day_hour!AT10="","",_jiaore6_day_hour!AT10)</f>
        <v/>
      </c>
    </row>
    <row r="17" spans="2:48">
      <c r="B17" s="76">
        <v>0.1875</v>
      </c>
      <c r="C17" s="64" t="str">
        <f>IF(_jiaore6_day_hour!A11="","",_jiaore6_day_hour!A11)</f>
        <v/>
      </c>
      <c r="D17" s="64" t="str">
        <f>IF(_jiaore6_day_hour!B11="","",_jiaore6_day_hour!B11)</f>
        <v/>
      </c>
      <c r="E17" s="64" t="str">
        <f>IF(_jiaore6_day_hour!C11="","",_jiaore6_day_hour!C11)</f>
        <v/>
      </c>
      <c r="F17" s="64" t="str">
        <f>IF(_jiaore6_day_hour!D11="","",_jiaore6_day_hour!D11)</f>
        <v/>
      </c>
      <c r="G17" s="64" t="str">
        <f>IF(_jiaore6_day_hour!E11="","",_jiaore6_day_hour!E11)</f>
        <v/>
      </c>
      <c r="H17" s="64" t="str">
        <f>IF(_jiaore6_day_hour!F11="","",_jiaore6_day_hour!F11)</f>
        <v/>
      </c>
      <c r="I17" s="64" t="str">
        <f>IF(_jiaore6_day_hour!G11="","",_jiaore6_day_hour!G11)</f>
        <v/>
      </c>
      <c r="J17" s="64" t="str">
        <f>IF(_jiaore6_day_hour!H11="","",_jiaore6_day_hour!H11)</f>
        <v/>
      </c>
      <c r="K17" s="64" t="str">
        <f>IF(_jiaore6_day_hour!I11="","",_jiaore6_day_hour!I11)</f>
        <v/>
      </c>
      <c r="L17" s="64" t="str">
        <f>IF(_jiaore6_day_hour!J11="","",_jiaore6_day_hour!J11)</f>
        <v/>
      </c>
      <c r="M17" s="64" t="str">
        <f>IF(_jiaore6_day_hour!K11="","",_jiaore6_day_hour!K11)</f>
        <v/>
      </c>
      <c r="N17" s="64" t="str">
        <f>IF(_jiaore6_day_hour!L11="","",_jiaore6_day_hour!L11)</f>
        <v/>
      </c>
      <c r="O17" s="64" t="str">
        <f>IF(_jiaore6_day_hour!M11="","",_jiaore6_day_hour!M11)</f>
        <v/>
      </c>
      <c r="P17" s="64" t="str">
        <f>IF(_jiaore6_day_hour!N11="","",_jiaore6_day_hour!N11)</f>
        <v/>
      </c>
      <c r="Q17" s="64" t="str">
        <f>IF(_jiaore6_day_hour!O11="","",_jiaore6_day_hour!O11)</f>
        <v/>
      </c>
      <c r="R17" s="64" t="str">
        <f>IF(_jiaore6_day_hour!P11="","",_jiaore6_day_hour!P11)</f>
        <v/>
      </c>
      <c r="S17" s="64" t="str">
        <f>IF(_jiaore6_day_hour!Q11="","",_jiaore6_day_hour!Q11)</f>
        <v/>
      </c>
      <c r="T17" s="64" t="str">
        <f>IF(_jiaore6_day_hour!R11="","",_jiaore6_day_hour!R11)</f>
        <v/>
      </c>
      <c r="U17" s="64" t="str">
        <f>IF(_jiaore6_day_hour!S11="","",_jiaore6_day_hour!S11)</f>
        <v/>
      </c>
      <c r="V17" s="64" t="str">
        <f>IF(_jiaore6_day_hour!T11="","",_jiaore6_day_hour!T11)</f>
        <v/>
      </c>
      <c r="W17" s="64" t="str">
        <f>IF(_jiaore6_day_hour!U11="","",_jiaore6_day_hour!U11)</f>
        <v/>
      </c>
      <c r="X17" s="64" t="str">
        <f>IF(_jiaore6_day_hour!V11="","",_jiaore6_day_hour!V11)</f>
        <v/>
      </c>
      <c r="Y17" s="64" t="str">
        <f>IF(_jiaore6_day_hour!W11="","",_jiaore6_day_hour!W11)</f>
        <v/>
      </c>
      <c r="Z17" s="64" t="str">
        <f>IF(_jiaore6_day_hour!X11="","",_jiaore6_day_hour!X11)</f>
        <v/>
      </c>
      <c r="AA17" s="64" t="str">
        <f>IF(_jiaore6_day_hour!Y11="","",_jiaore6_day_hour!Y11)</f>
        <v/>
      </c>
      <c r="AB17" s="64" t="str">
        <f>IF(_jiaore6_day_hour!Z11="","",_jiaore6_day_hour!Z11)</f>
        <v/>
      </c>
      <c r="AC17" s="64" t="str">
        <f>IF(_jiaore6_day_hour!AA11="","",_jiaore6_day_hour!AA11)</f>
        <v/>
      </c>
      <c r="AD17" s="64" t="str">
        <f>IF(_jiaore6_day_hour!AB11="","",_jiaore6_day_hour!AB11)</f>
        <v/>
      </c>
      <c r="AE17" s="64" t="str">
        <f>IF(_jiaore6_day_hour!AC11="","",_jiaore6_day_hour!AC11)</f>
        <v/>
      </c>
      <c r="AF17" s="64" t="str">
        <f>IF(_jiaore6_day_hour!AD11="","",_jiaore6_day_hour!AD11)</f>
        <v/>
      </c>
      <c r="AG17" s="64" t="str">
        <f>IF(_jiaore6_day_hour!AE11="","",_jiaore6_day_hour!AE11)</f>
        <v/>
      </c>
      <c r="AH17" s="64" t="str">
        <f>IF(_jiaore6_day_hour!AF11="","",_jiaore6_day_hour!AF11)</f>
        <v/>
      </c>
      <c r="AI17" s="64" t="str">
        <f>IF(_jiaore6_day_hour!AG11="","",_jiaore6_day_hour!AG11)</f>
        <v/>
      </c>
      <c r="AJ17" s="64" t="str">
        <f>IF(_jiaore6_day_hour!AH11="","",_jiaore6_day_hour!AH11)</f>
        <v/>
      </c>
      <c r="AK17" s="64" t="str">
        <f>IF(_jiaore6_day_hour!AI11="","",_jiaore6_day_hour!AI11)</f>
        <v/>
      </c>
      <c r="AL17" s="64" t="str">
        <f>IF(_jiaore6_day_hour!AJ11="","",_jiaore6_day_hour!AJ11)</f>
        <v/>
      </c>
      <c r="AM17" s="64" t="str">
        <f>IF(_jiaore6_day_hour!AK11="","",_jiaore6_day_hour!AK11)</f>
        <v/>
      </c>
      <c r="AN17" s="64" t="str">
        <f>IF(_jiaore6_day_hour!AL11="","",_jiaore6_day_hour!AL11)</f>
        <v/>
      </c>
      <c r="AO17" s="64" t="str">
        <f>IF(_jiaore6_day_hour!AM11="","",_jiaore6_day_hour!AM11)</f>
        <v/>
      </c>
      <c r="AP17" s="64" t="str">
        <f>IF(_jiaore6_day_hour!AN11="","",_jiaore6_day_hour!AN11)</f>
        <v/>
      </c>
      <c r="AQ17" s="64" t="str">
        <f>IF(_jiaore6_day_hour!AO11="","",_jiaore6_day_hour!AO11)</f>
        <v/>
      </c>
      <c r="AR17" s="64" t="str">
        <f>IF(_jiaore6_day_hour!AP11="","",_jiaore6_day_hour!AP11)</f>
        <v/>
      </c>
      <c r="AS17" s="64" t="str">
        <f>IF(_jiaore6_day_hour!AQ11="","",_jiaore6_day_hour!AQ11)</f>
        <v/>
      </c>
      <c r="AT17" s="64" t="str">
        <f>IF(_jiaore6_day_hour!AR11="","",_jiaore6_day_hour!AR11)</f>
        <v/>
      </c>
      <c r="AU17" s="29" t="str">
        <f>IF(_jiaore6_day_hour!AS11="","",_jiaore6_day_hour!AS11)</f>
        <v/>
      </c>
      <c r="AV17" s="102" t="str">
        <f>IF(_jiaore6_day_hour!AT11="","",_jiaore6_day_hour!AT11)</f>
        <v/>
      </c>
    </row>
    <row r="18" spans="2:48">
      <c r="B18" s="76">
        <v>0.208333333333333</v>
      </c>
      <c r="C18" s="64" t="str">
        <f>IF(_jiaore6_day_hour!A12="","",_jiaore6_day_hour!A12)</f>
        <v/>
      </c>
      <c r="D18" s="64" t="str">
        <f>IF(_jiaore6_day_hour!B12="","",_jiaore6_day_hour!B12)</f>
        <v/>
      </c>
      <c r="E18" s="64" t="str">
        <f>IF(_jiaore6_day_hour!C12="","",_jiaore6_day_hour!C12)</f>
        <v/>
      </c>
      <c r="F18" s="64" t="str">
        <f>IF(_jiaore6_day_hour!D12="","",_jiaore6_day_hour!D12)</f>
        <v/>
      </c>
      <c r="G18" s="64" t="str">
        <f>IF(_jiaore6_day_hour!E12="","",_jiaore6_day_hour!E12)</f>
        <v/>
      </c>
      <c r="H18" s="64" t="str">
        <f>IF(_jiaore6_day_hour!F12="","",_jiaore6_day_hour!F12)</f>
        <v/>
      </c>
      <c r="I18" s="64" t="str">
        <f>IF(_jiaore6_day_hour!G12="","",_jiaore6_day_hour!G12)</f>
        <v/>
      </c>
      <c r="J18" s="64" t="str">
        <f>IF(_jiaore6_day_hour!H12="","",_jiaore6_day_hour!H12)</f>
        <v/>
      </c>
      <c r="K18" s="64" t="str">
        <f>IF(_jiaore6_day_hour!I12="","",_jiaore6_day_hour!I12)</f>
        <v/>
      </c>
      <c r="L18" s="64" t="str">
        <f>IF(_jiaore6_day_hour!J12="","",_jiaore6_day_hour!J12)</f>
        <v/>
      </c>
      <c r="M18" s="64" t="str">
        <f>IF(_jiaore6_day_hour!K12="","",_jiaore6_day_hour!K12)</f>
        <v/>
      </c>
      <c r="N18" s="64" t="str">
        <f>IF(_jiaore6_day_hour!L12="","",_jiaore6_day_hour!L12)</f>
        <v/>
      </c>
      <c r="O18" s="64" t="str">
        <f>IF(_jiaore6_day_hour!M12="","",_jiaore6_day_hour!M12)</f>
        <v/>
      </c>
      <c r="P18" s="64" t="str">
        <f>IF(_jiaore6_day_hour!N12="","",_jiaore6_day_hour!N12)</f>
        <v/>
      </c>
      <c r="Q18" s="64" t="str">
        <f>IF(_jiaore6_day_hour!O12="","",_jiaore6_day_hour!O12)</f>
        <v/>
      </c>
      <c r="R18" s="64" t="str">
        <f>IF(_jiaore6_day_hour!P12="","",_jiaore6_day_hour!P12)</f>
        <v/>
      </c>
      <c r="S18" s="64" t="str">
        <f>IF(_jiaore6_day_hour!Q12="","",_jiaore6_day_hour!Q12)</f>
        <v/>
      </c>
      <c r="T18" s="64" t="str">
        <f>IF(_jiaore6_day_hour!R12="","",_jiaore6_day_hour!R12)</f>
        <v/>
      </c>
      <c r="U18" s="64" t="str">
        <f>IF(_jiaore6_day_hour!S12="","",_jiaore6_day_hour!S12)</f>
        <v/>
      </c>
      <c r="V18" s="64" t="str">
        <f>IF(_jiaore6_day_hour!T12="","",_jiaore6_day_hour!T12)</f>
        <v/>
      </c>
      <c r="W18" s="64" t="str">
        <f>IF(_jiaore6_day_hour!U12="","",_jiaore6_day_hour!U12)</f>
        <v/>
      </c>
      <c r="X18" s="64" t="str">
        <f>IF(_jiaore6_day_hour!V12="","",_jiaore6_day_hour!V12)</f>
        <v/>
      </c>
      <c r="Y18" s="64" t="str">
        <f>IF(_jiaore6_day_hour!W12="","",_jiaore6_day_hour!W12)</f>
        <v/>
      </c>
      <c r="Z18" s="64" t="str">
        <f>IF(_jiaore6_day_hour!X12="","",_jiaore6_day_hour!X12)</f>
        <v/>
      </c>
      <c r="AA18" s="64" t="str">
        <f>IF(_jiaore6_day_hour!Y12="","",_jiaore6_day_hour!Y12)</f>
        <v/>
      </c>
      <c r="AB18" s="64" t="str">
        <f>IF(_jiaore6_day_hour!Z12="","",_jiaore6_day_hour!Z12)</f>
        <v/>
      </c>
      <c r="AC18" s="64" t="str">
        <f>IF(_jiaore6_day_hour!AA12="","",_jiaore6_day_hour!AA12)</f>
        <v/>
      </c>
      <c r="AD18" s="64" t="str">
        <f>IF(_jiaore6_day_hour!AB12="","",_jiaore6_day_hour!AB12)</f>
        <v/>
      </c>
      <c r="AE18" s="64" t="str">
        <f>IF(_jiaore6_day_hour!AC12="","",_jiaore6_day_hour!AC12)</f>
        <v/>
      </c>
      <c r="AF18" s="64" t="str">
        <f>IF(_jiaore6_day_hour!AD12="","",_jiaore6_day_hour!AD12)</f>
        <v/>
      </c>
      <c r="AG18" s="64" t="str">
        <f>IF(_jiaore6_day_hour!AE12="","",_jiaore6_day_hour!AE12)</f>
        <v/>
      </c>
      <c r="AH18" s="64" t="str">
        <f>IF(_jiaore6_day_hour!AF12="","",_jiaore6_day_hour!AF12)</f>
        <v/>
      </c>
      <c r="AI18" s="64" t="str">
        <f>IF(_jiaore6_day_hour!AG12="","",_jiaore6_day_hour!AG12)</f>
        <v/>
      </c>
      <c r="AJ18" s="64" t="str">
        <f>IF(_jiaore6_day_hour!AH12="","",_jiaore6_day_hour!AH12)</f>
        <v/>
      </c>
      <c r="AK18" s="64" t="str">
        <f>IF(_jiaore6_day_hour!AI12="","",_jiaore6_day_hour!AI12)</f>
        <v/>
      </c>
      <c r="AL18" s="64" t="str">
        <f>IF(_jiaore6_day_hour!AJ12="","",_jiaore6_day_hour!AJ12)</f>
        <v/>
      </c>
      <c r="AM18" s="64" t="str">
        <f>IF(_jiaore6_day_hour!AK12="","",_jiaore6_day_hour!AK12)</f>
        <v/>
      </c>
      <c r="AN18" s="64" t="str">
        <f>IF(_jiaore6_day_hour!AL12="","",_jiaore6_day_hour!AL12)</f>
        <v/>
      </c>
      <c r="AO18" s="64" t="str">
        <f>IF(_jiaore6_day_hour!AM12="","",_jiaore6_day_hour!AM12)</f>
        <v/>
      </c>
      <c r="AP18" s="64" t="str">
        <f>IF(_jiaore6_day_hour!AN12="","",_jiaore6_day_hour!AN12)</f>
        <v/>
      </c>
      <c r="AQ18" s="64" t="str">
        <f>IF(_jiaore6_day_hour!AO12="","",_jiaore6_day_hour!AO12)</f>
        <v/>
      </c>
      <c r="AR18" s="64" t="str">
        <f>IF(_jiaore6_day_hour!AP12="","",_jiaore6_day_hour!AP12)</f>
        <v/>
      </c>
      <c r="AS18" s="64" t="str">
        <f>IF(_jiaore6_day_hour!AQ12="","",_jiaore6_day_hour!AQ12)</f>
        <v/>
      </c>
      <c r="AT18" s="64" t="str">
        <f>IF(_jiaore6_day_hour!AR12="","",_jiaore6_day_hour!AR12)</f>
        <v/>
      </c>
      <c r="AU18" s="64" t="str">
        <f>IF(_jiaore6_day_hour!AS12="","",_jiaore6_day_hour!AS12)</f>
        <v/>
      </c>
      <c r="AV18" s="65" t="str">
        <f>IF(_jiaore6_day_hour!AT12="","",_jiaore6_day_hour!AT12)</f>
        <v/>
      </c>
    </row>
    <row r="19" spans="2:48">
      <c r="B19" s="76">
        <v>0.229166666666667</v>
      </c>
      <c r="C19" s="64" t="str">
        <f>IF(_jiaore6_day_hour!A13="","",_jiaore6_day_hour!A13)</f>
        <v/>
      </c>
      <c r="D19" s="64" t="str">
        <f>IF(_jiaore6_day_hour!B13="","",_jiaore6_day_hour!B13)</f>
        <v/>
      </c>
      <c r="E19" s="64" t="str">
        <f>IF(_jiaore6_day_hour!C13="","",_jiaore6_day_hour!C13)</f>
        <v/>
      </c>
      <c r="F19" s="64" t="str">
        <f>IF(_jiaore6_day_hour!D13="","",_jiaore6_day_hour!D13)</f>
        <v/>
      </c>
      <c r="G19" s="64" t="str">
        <f>IF(_jiaore6_day_hour!E13="","",_jiaore6_day_hour!E13)</f>
        <v/>
      </c>
      <c r="H19" s="64" t="str">
        <f>IF(_jiaore6_day_hour!F13="","",_jiaore6_day_hour!F13)</f>
        <v/>
      </c>
      <c r="I19" s="64" t="str">
        <f>IF(_jiaore6_day_hour!G13="","",_jiaore6_day_hour!G13)</f>
        <v/>
      </c>
      <c r="J19" s="64" t="str">
        <f>IF(_jiaore6_day_hour!H13="","",_jiaore6_day_hour!H13)</f>
        <v/>
      </c>
      <c r="K19" s="64" t="str">
        <f>IF(_jiaore6_day_hour!I13="","",_jiaore6_day_hour!I13)</f>
        <v/>
      </c>
      <c r="L19" s="64" t="str">
        <f>IF(_jiaore6_day_hour!J13="","",_jiaore6_day_hour!J13)</f>
        <v/>
      </c>
      <c r="M19" s="64" t="str">
        <f>IF(_jiaore6_day_hour!K13="","",_jiaore6_day_hour!K13)</f>
        <v/>
      </c>
      <c r="N19" s="64" t="str">
        <f>IF(_jiaore6_day_hour!L13="","",_jiaore6_day_hour!L13)</f>
        <v/>
      </c>
      <c r="O19" s="64" t="str">
        <f>IF(_jiaore6_day_hour!M13="","",_jiaore6_day_hour!M13)</f>
        <v/>
      </c>
      <c r="P19" s="64" t="str">
        <f>IF(_jiaore6_day_hour!N13="","",_jiaore6_day_hour!N13)</f>
        <v/>
      </c>
      <c r="Q19" s="64" t="str">
        <f>IF(_jiaore6_day_hour!O13="","",_jiaore6_day_hour!O13)</f>
        <v/>
      </c>
      <c r="R19" s="64" t="str">
        <f>IF(_jiaore6_day_hour!P13="","",_jiaore6_day_hour!P13)</f>
        <v/>
      </c>
      <c r="S19" s="64" t="str">
        <f>IF(_jiaore6_day_hour!Q13="","",_jiaore6_day_hour!Q13)</f>
        <v/>
      </c>
      <c r="T19" s="64" t="str">
        <f>IF(_jiaore6_day_hour!R13="","",_jiaore6_day_hour!R13)</f>
        <v/>
      </c>
      <c r="U19" s="64" t="str">
        <f>IF(_jiaore6_day_hour!S13="","",_jiaore6_day_hour!S13)</f>
        <v/>
      </c>
      <c r="V19" s="64" t="str">
        <f>IF(_jiaore6_day_hour!T13="","",_jiaore6_day_hour!T13)</f>
        <v/>
      </c>
      <c r="W19" s="64" t="str">
        <f>IF(_jiaore6_day_hour!U13="","",_jiaore6_day_hour!U13)</f>
        <v/>
      </c>
      <c r="X19" s="64" t="str">
        <f>IF(_jiaore6_day_hour!V13="","",_jiaore6_day_hour!V13)</f>
        <v/>
      </c>
      <c r="Y19" s="64" t="str">
        <f>IF(_jiaore6_day_hour!W13="","",_jiaore6_day_hour!W13)</f>
        <v/>
      </c>
      <c r="Z19" s="64" t="str">
        <f>IF(_jiaore6_day_hour!X13="","",_jiaore6_day_hour!X13)</f>
        <v/>
      </c>
      <c r="AA19" s="64" t="str">
        <f>IF(_jiaore6_day_hour!Y13="","",_jiaore6_day_hour!Y13)</f>
        <v/>
      </c>
      <c r="AB19" s="64" t="str">
        <f>IF(_jiaore6_day_hour!Z13="","",_jiaore6_day_hour!Z13)</f>
        <v/>
      </c>
      <c r="AC19" s="64" t="str">
        <f>IF(_jiaore6_day_hour!AA13="","",_jiaore6_day_hour!AA13)</f>
        <v/>
      </c>
      <c r="AD19" s="64" t="str">
        <f>IF(_jiaore6_day_hour!AB13="","",_jiaore6_day_hour!AB13)</f>
        <v/>
      </c>
      <c r="AE19" s="64" t="str">
        <f>IF(_jiaore6_day_hour!AC13="","",_jiaore6_day_hour!AC13)</f>
        <v/>
      </c>
      <c r="AF19" s="64" t="str">
        <f>IF(_jiaore6_day_hour!AD13="","",_jiaore6_day_hour!AD13)</f>
        <v/>
      </c>
      <c r="AG19" s="64" t="str">
        <f>IF(_jiaore6_day_hour!AE13="","",_jiaore6_day_hour!AE13)</f>
        <v/>
      </c>
      <c r="AH19" s="64" t="str">
        <f>IF(_jiaore6_day_hour!AF13="","",_jiaore6_day_hour!AF13)</f>
        <v/>
      </c>
      <c r="AI19" s="64" t="str">
        <f>IF(_jiaore6_day_hour!AG13="","",_jiaore6_day_hour!AG13)</f>
        <v/>
      </c>
      <c r="AJ19" s="64" t="str">
        <f>IF(_jiaore6_day_hour!AH13="","",_jiaore6_day_hour!AH13)</f>
        <v/>
      </c>
      <c r="AK19" s="64" t="str">
        <f>IF(_jiaore6_day_hour!AI13="","",_jiaore6_day_hour!AI13)</f>
        <v/>
      </c>
      <c r="AL19" s="64" t="str">
        <f>IF(_jiaore6_day_hour!AJ13="","",_jiaore6_day_hour!AJ13)</f>
        <v/>
      </c>
      <c r="AM19" s="64" t="str">
        <f>IF(_jiaore6_day_hour!AK13="","",_jiaore6_day_hour!AK13)</f>
        <v/>
      </c>
      <c r="AN19" s="64" t="str">
        <f>IF(_jiaore6_day_hour!AL13="","",_jiaore6_day_hour!AL13)</f>
        <v/>
      </c>
      <c r="AO19" s="64" t="str">
        <f>IF(_jiaore6_day_hour!AM13="","",_jiaore6_day_hour!AM13)</f>
        <v/>
      </c>
      <c r="AP19" s="64" t="str">
        <f>IF(_jiaore6_day_hour!AN13="","",_jiaore6_day_hour!AN13)</f>
        <v/>
      </c>
      <c r="AQ19" s="64" t="str">
        <f>IF(_jiaore6_day_hour!AO13="","",_jiaore6_day_hour!AO13)</f>
        <v/>
      </c>
      <c r="AR19" s="64" t="str">
        <f>IF(_jiaore6_day_hour!AP13="","",_jiaore6_day_hour!AP13)</f>
        <v/>
      </c>
      <c r="AS19" s="64" t="str">
        <f>IF(_jiaore6_day_hour!AQ13="","",_jiaore6_day_hour!AQ13)</f>
        <v/>
      </c>
      <c r="AT19" s="64" t="str">
        <f>IF(_jiaore6_day_hour!AR13="","",_jiaore6_day_hour!AR13)</f>
        <v/>
      </c>
      <c r="AU19" s="64" t="str">
        <f>IF(_jiaore6_day_hour!AS13="","",_jiaore6_day_hour!AS13)</f>
        <v/>
      </c>
      <c r="AV19" s="65" t="str">
        <f>IF(_jiaore6_day_hour!AT13="","",_jiaore6_day_hour!AT13)</f>
        <v/>
      </c>
    </row>
    <row r="20" spans="2:48">
      <c r="B20" s="76">
        <v>0.25</v>
      </c>
      <c r="C20" s="64" t="str">
        <f>IF(_jiaore6_day_hour!A14="","",_jiaore6_day_hour!A14)</f>
        <v/>
      </c>
      <c r="D20" s="64" t="str">
        <f>IF(_jiaore6_day_hour!B14="","",_jiaore6_day_hour!B14)</f>
        <v/>
      </c>
      <c r="E20" s="64" t="str">
        <f>IF(_jiaore6_day_hour!C14="","",_jiaore6_day_hour!C14)</f>
        <v/>
      </c>
      <c r="F20" s="64" t="str">
        <f>IF(_jiaore6_day_hour!D14="","",_jiaore6_day_hour!D14)</f>
        <v/>
      </c>
      <c r="G20" s="64" t="str">
        <f>IF(_jiaore6_day_hour!E14="","",_jiaore6_day_hour!E14)</f>
        <v/>
      </c>
      <c r="H20" s="64" t="str">
        <f>IF(_jiaore6_day_hour!F14="","",_jiaore6_day_hour!F14)</f>
        <v/>
      </c>
      <c r="I20" s="64" t="str">
        <f>IF(_jiaore6_day_hour!G14="","",_jiaore6_day_hour!G14)</f>
        <v/>
      </c>
      <c r="J20" s="64" t="str">
        <f>IF(_jiaore6_day_hour!H14="","",_jiaore6_day_hour!H14)</f>
        <v/>
      </c>
      <c r="K20" s="64" t="str">
        <f>IF(_jiaore6_day_hour!I14="","",_jiaore6_day_hour!I14)</f>
        <v/>
      </c>
      <c r="L20" s="64" t="str">
        <f>IF(_jiaore6_day_hour!J14="","",_jiaore6_day_hour!J14)</f>
        <v/>
      </c>
      <c r="M20" s="64" t="str">
        <f>IF(_jiaore6_day_hour!K14="","",_jiaore6_day_hour!K14)</f>
        <v/>
      </c>
      <c r="N20" s="64" t="str">
        <f>IF(_jiaore6_day_hour!L14="","",_jiaore6_day_hour!L14)</f>
        <v/>
      </c>
      <c r="O20" s="64" t="str">
        <f>IF(_jiaore6_day_hour!M14="","",_jiaore6_day_hour!M14)</f>
        <v/>
      </c>
      <c r="P20" s="64" t="str">
        <f>IF(_jiaore6_day_hour!N14="","",_jiaore6_day_hour!N14)</f>
        <v/>
      </c>
      <c r="Q20" s="64" t="str">
        <f>IF(_jiaore6_day_hour!O14="","",_jiaore6_day_hour!O14)</f>
        <v/>
      </c>
      <c r="R20" s="64" t="str">
        <f>IF(_jiaore6_day_hour!P14="","",_jiaore6_day_hour!P14)</f>
        <v/>
      </c>
      <c r="S20" s="64" t="str">
        <f>IF(_jiaore6_day_hour!Q14="","",_jiaore6_day_hour!Q14)</f>
        <v/>
      </c>
      <c r="T20" s="64" t="str">
        <f>IF(_jiaore6_day_hour!R14="","",_jiaore6_day_hour!R14)</f>
        <v/>
      </c>
      <c r="U20" s="64" t="str">
        <f>IF(_jiaore6_day_hour!S14="","",_jiaore6_day_hour!S14)</f>
        <v/>
      </c>
      <c r="V20" s="64" t="str">
        <f>IF(_jiaore6_day_hour!T14="","",_jiaore6_day_hour!T14)</f>
        <v/>
      </c>
      <c r="W20" s="64" t="str">
        <f>IF(_jiaore6_day_hour!U14="","",_jiaore6_day_hour!U14)</f>
        <v/>
      </c>
      <c r="X20" s="64" t="str">
        <f>IF(_jiaore6_day_hour!V14="","",_jiaore6_day_hour!V14)</f>
        <v/>
      </c>
      <c r="Y20" s="64" t="str">
        <f>IF(_jiaore6_day_hour!W14="","",_jiaore6_day_hour!W14)</f>
        <v/>
      </c>
      <c r="Z20" s="64" t="str">
        <f>IF(_jiaore6_day_hour!X14="","",_jiaore6_day_hour!X14)</f>
        <v/>
      </c>
      <c r="AA20" s="64" t="str">
        <f>IF(_jiaore6_day_hour!Y14="","",_jiaore6_day_hour!Y14)</f>
        <v/>
      </c>
      <c r="AB20" s="64" t="str">
        <f>IF(_jiaore6_day_hour!Z14="","",_jiaore6_day_hour!Z14)</f>
        <v/>
      </c>
      <c r="AC20" s="64" t="str">
        <f>IF(_jiaore6_day_hour!AA14="","",_jiaore6_day_hour!AA14)</f>
        <v/>
      </c>
      <c r="AD20" s="64" t="str">
        <f>IF(_jiaore6_day_hour!AB14="","",_jiaore6_day_hour!AB14)</f>
        <v/>
      </c>
      <c r="AE20" s="64" t="str">
        <f>IF(_jiaore6_day_hour!AC14="","",_jiaore6_day_hour!AC14)</f>
        <v/>
      </c>
      <c r="AF20" s="64" t="str">
        <f>IF(_jiaore6_day_hour!AD14="","",_jiaore6_day_hour!AD14)</f>
        <v/>
      </c>
      <c r="AG20" s="64" t="str">
        <f>IF(_jiaore6_day_hour!AE14="","",_jiaore6_day_hour!AE14)</f>
        <v/>
      </c>
      <c r="AH20" s="64" t="str">
        <f>IF(_jiaore6_day_hour!AF14="","",_jiaore6_day_hour!AF14)</f>
        <v/>
      </c>
      <c r="AI20" s="64" t="str">
        <f>IF(_jiaore6_day_hour!AG14="","",_jiaore6_day_hour!AG14)</f>
        <v/>
      </c>
      <c r="AJ20" s="64" t="str">
        <f>IF(_jiaore6_day_hour!AH14="","",_jiaore6_day_hour!AH14)</f>
        <v/>
      </c>
      <c r="AK20" s="64" t="str">
        <f>IF(_jiaore6_day_hour!AI14="","",_jiaore6_day_hour!AI14)</f>
        <v/>
      </c>
      <c r="AL20" s="64" t="str">
        <f>IF(_jiaore6_day_hour!AJ14="","",_jiaore6_day_hour!AJ14)</f>
        <v/>
      </c>
      <c r="AM20" s="64" t="str">
        <f>IF(_jiaore6_day_hour!AK14="","",_jiaore6_day_hour!AK14)</f>
        <v/>
      </c>
      <c r="AN20" s="64" t="str">
        <f>IF(_jiaore6_day_hour!AL14="","",_jiaore6_day_hour!AL14)</f>
        <v/>
      </c>
      <c r="AO20" s="64" t="str">
        <f>IF(_jiaore6_day_hour!AM14="","",_jiaore6_day_hour!AM14)</f>
        <v/>
      </c>
      <c r="AP20" s="64" t="str">
        <f>IF(_jiaore6_day_hour!AN14="","",_jiaore6_day_hour!AN14)</f>
        <v/>
      </c>
      <c r="AQ20" s="64" t="str">
        <f>IF(_jiaore6_day_hour!AO14="","",_jiaore6_day_hour!AO14)</f>
        <v/>
      </c>
      <c r="AR20" s="64" t="str">
        <f>IF(_jiaore6_day_hour!AP14="","",_jiaore6_day_hour!AP14)</f>
        <v/>
      </c>
      <c r="AS20" s="64" t="str">
        <f>IF(_jiaore6_day_hour!AQ14="","",_jiaore6_day_hour!AQ14)</f>
        <v/>
      </c>
      <c r="AT20" s="64" t="str">
        <f>IF(_jiaore6_day_hour!AR14="","",_jiaore6_day_hour!AR14)</f>
        <v/>
      </c>
      <c r="AU20" s="64" t="str">
        <f>IF(_jiaore6_day_hour!AS14="","",_jiaore6_day_hour!AS14)</f>
        <v/>
      </c>
      <c r="AV20" s="65" t="str">
        <f>IF(_jiaore6_day_hour!AT14="","",_jiaore6_day_hour!AT14)</f>
        <v/>
      </c>
    </row>
    <row r="21" spans="2:48">
      <c r="B21" s="76">
        <v>0.270833333333333</v>
      </c>
      <c r="C21" s="64" t="str">
        <f>IF(_jiaore6_day_hour!A15="","",_jiaore6_day_hour!A15)</f>
        <v/>
      </c>
      <c r="D21" s="64" t="str">
        <f>IF(_jiaore6_day_hour!B15="","",_jiaore6_day_hour!B15)</f>
        <v/>
      </c>
      <c r="E21" s="64" t="str">
        <f>IF(_jiaore6_day_hour!C15="","",_jiaore6_day_hour!C15)</f>
        <v/>
      </c>
      <c r="F21" s="64" t="str">
        <f>IF(_jiaore6_day_hour!D15="","",_jiaore6_day_hour!D15)</f>
        <v/>
      </c>
      <c r="G21" s="64" t="str">
        <f>IF(_jiaore6_day_hour!E15="","",_jiaore6_day_hour!E15)</f>
        <v/>
      </c>
      <c r="H21" s="64" t="str">
        <f>IF(_jiaore6_day_hour!F15="","",_jiaore6_day_hour!F15)</f>
        <v/>
      </c>
      <c r="I21" s="64" t="str">
        <f>IF(_jiaore6_day_hour!G15="","",_jiaore6_day_hour!G15)</f>
        <v/>
      </c>
      <c r="J21" s="64" t="str">
        <f>IF(_jiaore6_day_hour!H15="","",_jiaore6_day_hour!H15)</f>
        <v/>
      </c>
      <c r="K21" s="64" t="str">
        <f>IF(_jiaore6_day_hour!I15="","",_jiaore6_day_hour!I15)</f>
        <v/>
      </c>
      <c r="L21" s="64" t="str">
        <f>IF(_jiaore6_day_hour!J15="","",_jiaore6_day_hour!J15)</f>
        <v/>
      </c>
      <c r="M21" s="64" t="str">
        <f>IF(_jiaore6_day_hour!K15="","",_jiaore6_day_hour!K15)</f>
        <v/>
      </c>
      <c r="N21" s="64" t="str">
        <f>IF(_jiaore6_day_hour!L15="","",_jiaore6_day_hour!L15)</f>
        <v/>
      </c>
      <c r="O21" s="64" t="str">
        <f>IF(_jiaore6_day_hour!M15="","",_jiaore6_day_hour!M15)</f>
        <v/>
      </c>
      <c r="P21" s="64" t="str">
        <f>IF(_jiaore6_day_hour!N15="","",_jiaore6_day_hour!N15)</f>
        <v/>
      </c>
      <c r="Q21" s="64" t="str">
        <f>IF(_jiaore6_day_hour!O15="","",_jiaore6_day_hour!O15)</f>
        <v/>
      </c>
      <c r="R21" s="64" t="str">
        <f>IF(_jiaore6_day_hour!P15="","",_jiaore6_day_hour!P15)</f>
        <v/>
      </c>
      <c r="S21" s="64" t="str">
        <f>IF(_jiaore6_day_hour!Q15="","",_jiaore6_day_hour!Q15)</f>
        <v/>
      </c>
      <c r="T21" s="64" t="str">
        <f>IF(_jiaore6_day_hour!R15="","",_jiaore6_day_hour!R15)</f>
        <v/>
      </c>
      <c r="U21" s="64" t="str">
        <f>IF(_jiaore6_day_hour!S15="","",_jiaore6_day_hour!S15)</f>
        <v/>
      </c>
      <c r="V21" s="64" t="str">
        <f>IF(_jiaore6_day_hour!T15="","",_jiaore6_day_hour!T15)</f>
        <v/>
      </c>
      <c r="W21" s="64" t="str">
        <f>IF(_jiaore6_day_hour!U15="","",_jiaore6_day_hour!U15)</f>
        <v/>
      </c>
      <c r="X21" s="64" t="str">
        <f>IF(_jiaore6_day_hour!V15="","",_jiaore6_day_hour!V15)</f>
        <v/>
      </c>
      <c r="Y21" s="64" t="str">
        <f>IF(_jiaore6_day_hour!W15="","",_jiaore6_day_hour!W15)</f>
        <v/>
      </c>
      <c r="Z21" s="64" t="str">
        <f>IF(_jiaore6_day_hour!X15="","",_jiaore6_day_hour!X15)</f>
        <v/>
      </c>
      <c r="AA21" s="64" t="str">
        <f>IF(_jiaore6_day_hour!Y15="","",_jiaore6_day_hour!Y15)</f>
        <v/>
      </c>
      <c r="AB21" s="64" t="str">
        <f>IF(_jiaore6_day_hour!Z15="","",_jiaore6_day_hour!Z15)</f>
        <v/>
      </c>
      <c r="AC21" s="64" t="str">
        <f>IF(_jiaore6_day_hour!AA15="","",_jiaore6_day_hour!AA15)</f>
        <v/>
      </c>
      <c r="AD21" s="64" t="str">
        <f>IF(_jiaore6_day_hour!AB15="","",_jiaore6_day_hour!AB15)</f>
        <v/>
      </c>
      <c r="AE21" s="64" t="str">
        <f>IF(_jiaore6_day_hour!AC15="","",_jiaore6_day_hour!AC15)</f>
        <v/>
      </c>
      <c r="AF21" s="64" t="str">
        <f>IF(_jiaore6_day_hour!AD15="","",_jiaore6_day_hour!AD15)</f>
        <v/>
      </c>
      <c r="AG21" s="64" t="str">
        <f>IF(_jiaore6_day_hour!AE15="","",_jiaore6_day_hour!AE15)</f>
        <v/>
      </c>
      <c r="AH21" s="64" t="str">
        <f>IF(_jiaore6_day_hour!AF15="","",_jiaore6_day_hour!AF15)</f>
        <v/>
      </c>
      <c r="AI21" s="64" t="str">
        <f>IF(_jiaore6_day_hour!AG15="","",_jiaore6_day_hour!AG15)</f>
        <v/>
      </c>
      <c r="AJ21" s="64" t="str">
        <f>IF(_jiaore6_day_hour!AH15="","",_jiaore6_day_hour!AH15)</f>
        <v/>
      </c>
      <c r="AK21" s="64" t="str">
        <f>IF(_jiaore6_day_hour!AI15="","",_jiaore6_day_hour!AI15)</f>
        <v/>
      </c>
      <c r="AL21" s="64" t="str">
        <f>IF(_jiaore6_day_hour!AJ15="","",_jiaore6_day_hour!AJ15)</f>
        <v/>
      </c>
      <c r="AM21" s="64" t="str">
        <f>IF(_jiaore6_day_hour!AK15="","",_jiaore6_day_hour!AK15)</f>
        <v/>
      </c>
      <c r="AN21" s="64" t="str">
        <f>IF(_jiaore6_day_hour!AL15="","",_jiaore6_day_hour!AL15)</f>
        <v/>
      </c>
      <c r="AO21" s="64" t="str">
        <f>IF(_jiaore6_day_hour!AM15="","",_jiaore6_day_hour!AM15)</f>
        <v/>
      </c>
      <c r="AP21" s="64" t="str">
        <f>IF(_jiaore6_day_hour!AN15="","",_jiaore6_day_hour!AN15)</f>
        <v/>
      </c>
      <c r="AQ21" s="64" t="str">
        <f>IF(_jiaore6_day_hour!AO15="","",_jiaore6_day_hour!AO15)</f>
        <v/>
      </c>
      <c r="AR21" s="64" t="str">
        <f>IF(_jiaore6_day_hour!AP15="","",_jiaore6_day_hour!AP15)</f>
        <v/>
      </c>
      <c r="AS21" s="64" t="str">
        <f>IF(_jiaore6_day_hour!AQ15="","",_jiaore6_day_hour!AQ15)</f>
        <v/>
      </c>
      <c r="AT21" s="64" t="str">
        <f>IF(_jiaore6_day_hour!AR15="","",_jiaore6_day_hour!AR15)</f>
        <v/>
      </c>
      <c r="AU21" s="64" t="str">
        <f>IF(_jiaore6_day_hour!AS15="","",_jiaore6_day_hour!AS15)</f>
        <v/>
      </c>
      <c r="AV21" s="65" t="str">
        <f>IF(_jiaore6_day_hour!AT15="","",_jiaore6_day_hour!AT15)</f>
        <v/>
      </c>
    </row>
    <row r="22" spans="2:48">
      <c r="B22" s="76">
        <v>0.291666666666667</v>
      </c>
      <c r="C22" s="64" t="str">
        <f>IF(_jiaore6_day_hour!A16="","",_jiaore6_day_hour!A16)</f>
        <v/>
      </c>
      <c r="D22" s="64" t="str">
        <f>IF(_jiaore6_day_hour!B16="","",_jiaore6_day_hour!B16)</f>
        <v/>
      </c>
      <c r="E22" s="64" t="str">
        <f>IF(_jiaore6_day_hour!C16="","",_jiaore6_day_hour!C16)</f>
        <v/>
      </c>
      <c r="F22" s="64" t="str">
        <f>IF(_jiaore6_day_hour!D16="","",_jiaore6_day_hour!D16)</f>
        <v/>
      </c>
      <c r="G22" s="64" t="str">
        <f>IF(_jiaore6_day_hour!E16="","",_jiaore6_day_hour!E16)</f>
        <v/>
      </c>
      <c r="H22" s="64" t="str">
        <f>IF(_jiaore6_day_hour!F16="","",_jiaore6_day_hour!F16)</f>
        <v/>
      </c>
      <c r="I22" s="64" t="str">
        <f>IF(_jiaore6_day_hour!G16="","",_jiaore6_day_hour!G16)</f>
        <v/>
      </c>
      <c r="J22" s="64" t="str">
        <f>IF(_jiaore6_day_hour!H16="","",_jiaore6_day_hour!H16)</f>
        <v/>
      </c>
      <c r="K22" s="64" t="str">
        <f>IF(_jiaore6_day_hour!I16="","",_jiaore6_day_hour!I16)</f>
        <v/>
      </c>
      <c r="L22" s="64" t="str">
        <f>IF(_jiaore6_day_hour!J16="","",_jiaore6_day_hour!J16)</f>
        <v/>
      </c>
      <c r="M22" s="64" t="str">
        <f>IF(_jiaore6_day_hour!K16="","",_jiaore6_day_hour!K16)</f>
        <v/>
      </c>
      <c r="N22" s="64" t="str">
        <f>IF(_jiaore6_day_hour!L16="","",_jiaore6_day_hour!L16)</f>
        <v/>
      </c>
      <c r="O22" s="64" t="str">
        <f>IF(_jiaore6_day_hour!M16="","",_jiaore6_day_hour!M16)</f>
        <v/>
      </c>
      <c r="P22" s="64" t="str">
        <f>IF(_jiaore6_day_hour!N16="","",_jiaore6_day_hour!N16)</f>
        <v/>
      </c>
      <c r="Q22" s="64" t="str">
        <f>IF(_jiaore6_day_hour!O16="","",_jiaore6_day_hour!O16)</f>
        <v/>
      </c>
      <c r="R22" s="64" t="str">
        <f>IF(_jiaore6_day_hour!P16="","",_jiaore6_day_hour!P16)</f>
        <v/>
      </c>
      <c r="S22" s="64" t="str">
        <f>IF(_jiaore6_day_hour!Q16="","",_jiaore6_day_hour!Q16)</f>
        <v/>
      </c>
      <c r="T22" s="64" t="str">
        <f>IF(_jiaore6_day_hour!R16="","",_jiaore6_day_hour!R16)</f>
        <v/>
      </c>
      <c r="U22" s="64" t="str">
        <f>IF(_jiaore6_day_hour!S16="","",_jiaore6_day_hour!S16)</f>
        <v/>
      </c>
      <c r="V22" s="64" t="str">
        <f>IF(_jiaore6_day_hour!T16="","",_jiaore6_day_hour!T16)</f>
        <v/>
      </c>
      <c r="W22" s="64" t="str">
        <f>IF(_jiaore6_day_hour!U16="","",_jiaore6_day_hour!U16)</f>
        <v/>
      </c>
      <c r="X22" s="64" t="str">
        <f>IF(_jiaore6_day_hour!V16="","",_jiaore6_day_hour!V16)</f>
        <v/>
      </c>
      <c r="Y22" s="64" t="str">
        <f>IF(_jiaore6_day_hour!W16="","",_jiaore6_day_hour!W16)</f>
        <v/>
      </c>
      <c r="Z22" s="64" t="str">
        <f>IF(_jiaore6_day_hour!X16="","",_jiaore6_day_hour!X16)</f>
        <v/>
      </c>
      <c r="AA22" s="64" t="str">
        <f>IF(_jiaore6_day_hour!Y16="","",_jiaore6_day_hour!Y16)</f>
        <v/>
      </c>
      <c r="AB22" s="64" t="str">
        <f>IF(_jiaore6_day_hour!Z16="","",_jiaore6_day_hour!Z16)</f>
        <v/>
      </c>
      <c r="AC22" s="64" t="str">
        <f>IF(_jiaore6_day_hour!AA16="","",_jiaore6_day_hour!AA16)</f>
        <v/>
      </c>
      <c r="AD22" s="64" t="str">
        <f>IF(_jiaore6_day_hour!AB16="","",_jiaore6_day_hour!AB16)</f>
        <v/>
      </c>
      <c r="AE22" s="64" t="str">
        <f>IF(_jiaore6_day_hour!AC16="","",_jiaore6_day_hour!AC16)</f>
        <v/>
      </c>
      <c r="AF22" s="64" t="str">
        <f>IF(_jiaore6_day_hour!AD16="","",_jiaore6_day_hour!AD16)</f>
        <v/>
      </c>
      <c r="AG22" s="64" t="str">
        <f>IF(_jiaore6_day_hour!AE16="","",_jiaore6_day_hour!AE16)</f>
        <v/>
      </c>
      <c r="AH22" s="64" t="str">
        <f>IF(_jiaore6_day_hour!AF16="","",_jiaore6_day_hour!AF16)</f>
        <v/>
      </c>
      <c r="AI22" s="64" t="str">
        <f>IF(_jiaore6_day_hour!AG16="","",_jiaore6_day_hour!AG16)</f>
        <v/>
      </c>
      <c r="AJ22" s="64" t="str">
        <f>IF(_jiaore6_day_hour!AH16="","",_jiaore6_day_hour!AH16)</f>
        <v/>
      </c>
      <c r="AK22" s="64" t="str">
        <f>IF(_jiaore6_day_hour!AI16="","",_jiaore6_day_hour!AI16)</f>
        <v/>
      </c>
      <c r="AL22" s="64" t="str">
        <f>IF(_jiaore6_day_hour!AJ16="","",_jiaore6_day_hour!AJ16)</f>
        <v/>
      </c>
      <c r="AM22" s="64" t="str">
        <f>IF(_jiaore6_day_hour!AK16="","",_jiaore6_day_hour!AK16)</f>
        <v/>
      </c>
      <c r="AN22" s="64" t="str">
        <f>IF(_jiaore6_day_hour!AL16="","",_jiaore6_day_hour!AL16)</f>
        <v/>
      </c>
      <c r="AO22" s="64" t="str">
        <f>IF(_jiaore6_day_hour!AM16="","",_jiaore6_day_hour!AM16)</f>
        <v/>
      </c>
      <c r="AP22" s="64" t="str">
        <f>IF(_jiaore6_day_hour!AN16="","",_jiaore6_day_hour!AN16)</f>
        <v/>
      </c>
      <c r="AQ22" s="64" t="str">
        <f>IF(_jiaore6_day_hour!AO16="","",_jiaore6_day_hour!AO16)</f>
        <v/>
      </c>
      <c r="AR22" s="64" t="str">
        <f>IF(_jiaore6_day_hour!AP16="","",_jiaore6_day_hour!AP16)</f>
        <v/>
      </c>
      <c r="AS22" s="64" t="str">
        <f>IF(_jiaore6_day_hour!AQ16="","",_jiaore6_day_hour!AQ16)</f>
        <v/>
      </c>
      <c r="AT22" s="64" t="str">
        <f>IF(_jiaore6_day_hour!AR16="","",_jiaore6_day_hour!AR16)</f>
        <v/>
      </c>
      <c r="AU22" s="64" t="str">
        <f>IF(_jiaore6_day_hour!AS16="","",_jiaore6_day_hour!AS16)</f>
        <v/>
      </c>
      <c r="AV22" s="65" t="str">
        <f>IF(_jiaore6_day_hour!AT16="","",_jiaore6_day_hour!AT16)</f>
        <v/>
      </c>
    </row>
    <row r="23" spans="2:48">
      <c r="B23" s="76">
        <v>0.3125</v>
      </c>
      <c r="C23" s="64" t="str">
        <f>IF(_jiaore6_day_hour!A17="","",_jiaore6_day_hour!A17)</f>
        <v/>
      </c>
      <c r="D23" s="64" t="str">
        <f>IF(_jiaore6_day_hour!B17="","",_jiaore6_day_hour!B17)</f>
        <v/>
      </c>
      <c r="E23" s="64" t="str">
        <f>IF(_jiaore6_day_hour!C17="","",_jiaore6_day_hour!C17)</f>
        <v/>
      </c>
      <c r="F23" s="64" t="str">
        <f>IF(_jiaore6_day_hour!D17="","",_jiaore6_day_hour!D17)</f>
        <v/>
      </c>
      <c r="G23" s="64" t="str">
        <f>IF(_jiaore6_day_hour!E17="","",_jiaore6_day_hour!E17)</f>
        <v/>
      </c>
      <c r="H23" s="64" t="str">
        <f>IF(_jiaore6_day_hour!F17="","",_jiaore6_day_hour!F17)</f>
        <v/>
      </c>
      <c r="I23" s="64" t="str">
        <f>IF(_jiaore6_day_hour!G17="","",_jiaore6_day_hour!G17)</f>
        <v/>
      </c>
      <c r="J23" s="64" t="str">
        <f>IF(_jiaore6_day_hour!H17="","",_jiaore6_day_hour!H17)</f>
        <v/>
      </c>
      <c r="K23" s="64" t="str">
        <f>IF(_jiaore6_day_hour!I17="","",_jiaore6_day_hour!I17)</f>
        <v/>
      </c>
      <c r="L23" s="64" t="str">
        <f>IF(_jiaore6_day_hour!J17="","",_jiaore6_day_hour!J17)</f>
        <v/>
      </c>
      <c r="M23" s="64" t="str">
        <f>IF(_jiaore6_day_hour!K17="","",_jiaore6_day_hour!K17)</f>
        <v/>
      </c>
      <c r="N23" s="64" t="str">
        <f>IF(_jiaore6_day_hour!L17="","",_jiaore6_day_hour!L17)</f>
        <v/>
      </c>
      <c r="O23" s="64" t="str">
        <f>IF(_jiaore6_day_hour!M17="","",_jiaore6_day_hour!M17)</f>
        <v/>
      </c>
      <c r="P23" s="64" t="str">
        <f>IF(_jiaore6_day_hour!N17="","",_jiaore6_day_hour!N17)</f>
        <v/>
      </c>
      <c r="Q23" s="64" t="str">
        <f>IF(_jiaore6_day_hour!O17="","",_jiaore6_day_hour!O17)</f>
        <v/>
      </c>
      <c r="R23" s="64" t="str">
        <f>IF(_jiaore6_day_hour!P17="","",_jiaore6_day_hour!P17)</f>
        <v/>
      </c>
      <c r="S23" s="64" t="str">
        <f>IF(_jiaore6_day_hour!Q17="","",_jiaore6_day_hour!Q17)</f>
        <v/>
      </c>
      <c r="T23" s="64" t="str">
        <f>IF(_jiaore6_day_hour!R17="","",_jiaore6_day_hour!R17)</f>
        <v/>
      </c>
      <c r="U23" s="64" t="str">
        <f>IF(_jiaore6_day_hour!S17="","",_jiaore6_day_hour!S17)</f>
        <v/>
      </c>
      <c r="V23" s="64" t="str">
        <f>IF(_jiaore6_day_hour!T17="","",_jiaore6_day_hour!T17)</f>
        <v/>
      </c>
      <c r="W23" s="64" t="str">
        <f>IF(_jiaore6_day_hour!U17="","",_jiaore6_day_hour!U17)</f>
        <v/>
      </c>
      <c r="X23" s="64" t="str">
        <f>IF(_jiaore6_day_hour!V17="","",_jiaore6_day_hour!V17)</f>
        <v/>
      </c>
      <c r="Y23" s="64" t="str">
        <f>IF(_jiaore6_day_hour!W17="","",_jiaore6_day_hour!W17)</f>
        <v/>
      </c>
      <c r="Z23" s="64" t="str">
        <f>IF(_jiaore6_day_hour!X17="","",_jiaore6_day_hour!X17)</f>
        <v/>
      </c>
      <c r="AA23" s="64" t="str">
        <f>IF(_jiaore6_day_hour!Y17="","",_jiaore6_day_hour!Y17)</f>
        <v/>
      </c>
      <c r="AB23" s="64" t="str">
        <f>IF(_jiaore6_day_hour!Z17="","",_jiaore6_day_hour!Z17)</f>
        <v/>
      </c>
      <c r="AC23" s="64" t="str">
        <f>IF(_jiaore6_day_hour!AA17="","",_jiaore6_day_hour!AA17)</f>
        <v/>
      </c>
      <c r="AD23" s="64" t="str">
        <f>IF(_jiaore6_day_hour!AB17="","",_jiaore6_day_hour!AB17)</f>
        <v/>
      </c>
      <c r="AE23" s="64" t="str">
        <f>IF(_jiaore6_day_hour!AC17="","",_jiaore6_day_hour!AC17)</f>
        <v/>
      </c>
      <c r="AF23" s="64" t="str">
        <f>IF(_jiaore6_day_hour!AD17="","",_jiaore6_day_hour!AD17)</f>
        <v/>
      </c>
      <c r="AG23" s="64" t="str">
        <f>IF(_jiaore6_day_hour!AE17="","",_jiaore6_day_hour!AE17)</f>
        <v/>
      </c>
      <c r="AH23" s="64" t="str">
        <f>IF(_jiaore6_day_hour!AF17="","",_jiaore6_day_hour!AF17)</f>
        <v/>
      </c>
      <c r="AI23" s="64" t="str">
        <f>IF(_jiaore6_day_hour!AG17="","",_jiaore6_day_hour!AG17)</f>
        <v/>
      </c>
      <c r="AJ23" s="64" t="str">
        <f>IF(_jiaore6_day_hour!AH17="","",_jiaore6_day_hour!AH17)</f>
        <v/>
      </c>
      <c r="AK23" s="64" t="str">
        <f>IF(_jiaore6_day_hour!AI17="","",_jiaore6_day_hour!AI17)</f>
        <v/>
      </c>
      <c r="AL23" s="64" t="str">
        <f>IF(_jiaore6_day_hour!AJ17="","",_jiaore6_day_hour!AJ17)</f>
        <v/>
      </c>
      <c r="AM23" s="64" t="str">
        <f>IF(_jiaore6_day_hour!AK17="","",_jiaore6_day_hour!AK17)</f>
        <v/>
      </c>
      <c r="AN23" s="64" t="str">
        <f>IF(_jiaore6_day_hour!AL17="","",_jiaore6_day_hour!AL17)</f>
        <v/>
      </c>
      <c r="AO23" s="64" t="str">
        <f>IF(_jiaore6_day_hour!AM17="","",_jiaore6_day_hour!AM17)</f>
        <v/>
      </c>
      <c r="AP23" s="64" t="str">
        <f>IF(_jiaore6_day_hour!AN17="","",_jiaore6_day_hour!AN17)</f>
        <v/>
      </c>
      <c r="AQ23" s="64" t="str">
        <f>IF(_jiaore6_day_hour!AO17="","",_jiaore6_day_hour!AO17)</f>
        <v/>
      </c>
      <c r="AR23" s="64" t="str">
        <f>IF(_jiaore6_day_hour!AP17="","",_jiaore6_day_hour!AP17)</f>
        <v/>
      </c>
      <c r="AS23" s="64" t="str">
        <f>IF(_jiaore6_day_hour!AQ17="","",_jiaore6_day_hour!AQ17)</f>
        <v/>
      </c>
      <c r="AT23" s="64" t="str">
        <f>IF(_jiaore6_day_hour!AR17="","",_jiaore6_day_hour!AR17)</f>
        <v/>
      </c>
      <c r="AU23" s="64" t="str">
        <f>IF(_jiaore6_day_hour!AS17="","",_jiaore6_day_hour!AS17)</f>
        <v/>
      </c>
      <c r="AV23" s="65" t="str">
        <f>IF(_jiaore6_day_hour!AT17="","",_jiaore6_day_hour!AT17)</f>
        <v/>
      </c>
    </row>
    <row r="24" spans="2:48">
      <c r="B24" s="76">
        <v>0.333333333333333</v>
      </c>
      <c r="C24" s="64" t="str">
        <f>IF(_jiaore6_day_hour!A18="","",_jiaore6_day_hour!A18)</f>
        <v/>
      </c>
      <c r="D24" s="64" t="str">
        <f>IF(_jiaore6_day_hour!B18="","",_jiaore6_day_hour!B18)</f>
        <v/>
      </c>
      <c r="E24" s="64" t="str">
        <f>IF(_jiaore6_day_hour!C18="","",_jiaore6_day_hour!C18)</f>
        <v/>
      </c>
      <c r="F24" s="64" t="str">
        <f>IF(_jiaore6_day_hour!D18="","",_jiaore6_day_hour!D18)</f>
        <v/>
      </c>
      <c r="G24" s="64" t="str">
        <f>IF(_jiaore6_day_hour!E18="","",_jiaore6_day_hour!E18)</f>
        <v/>
      </c>
      <c r="H24" s="64" t="str">
        <f>IF(_jiaore6_day_hour!F18="","",_jiaore6_day_hour!F18)</f>
        <v/>
      </c>
      <c r="I24" s="64" t="str">
        <f>IF(_jiaore6_day_hour!G18="","",_jiaore6_day_hour!G18)</f>
        <v/>
      </c>
      <c r="J24" s="64" t="str">
        <f>IF(_jiaore6_day_hour!H18="","",_jiaore6_day_hour!H18)</f>
        <v/>
      </c>
      <c r="K24" s="64" t="str">
        <f>IF(_jiaore6_day_hour!I18="","",_jiaore6_day_hour!I18)</f>
        <v/>
      </c>
      <c r="L24" s="64" t="str">
        <f>IF(_jiaore6_day_hour!J18="","",_jiaore6_day_hour!J18)</f>
        <v/>
      </c>
      <c r="M24" s="64" t="str">
        <f>IF(_jiaore6_day_hour!K18="","",_jiaore6_day_hour!K18)</f>
        <v/>
      </c>
      <c r="N24" s="64" t="str">
        <f>IF(_jiaore6_day_hour!L18="","",_jiaore6_day_hour!L18)</f>
        <v/>
      </c>
      <c r="O24" s="64" t="str">
        <f>IF(_jiaore6_day_hour!M18="","",_jiaore6_day_hour!M18)</f>
        <v/>
      </c>
      <c r="P24" s="64" t="str">
        <f>IF(_jiaore6_day_hour!N18="","",_jiaore6_day_hour!N18)</f>
        <v/>
      </c>
      <c r="Q24" s="64" t="str">
        <f>IF(_jiaore6_day_hour!O18="","",_jiaore6_day_hour!O18)</f>
        <v/>
      </c>
      <c r="R24" s="64" t="str">
        <f>IF(_jiaore6_day_hour!P18="","",_jiaore6_day_hour!P18)</f>
        <v/>
      </c>
      <c r="S24" s="64" t="str">
        <f>IF(_jiaore6_day_hour!Q18="","",_jiaore6_day_hour!Q18)</f>
        <v/>
      </c>
      <c r="T24" s="64" t="str">
        <f>IF(_jiaore6_day_hour!R18="","",_jiaore6_day_hour!R18)</f>
        <v/>
      </c>
      <c r="U24" s="64" t="str">
        <f>IF(_jiaore6_day_hour!S18="","",_jiaore6_day_hour!S18)</f>
        <v/>
      </c>
      <c r="V24" s="64" t="str">
        <f>IF(_jiaore6_day_hour!T18="","",_jiaore6_day_hour!T18)</f>
        <v/>
      </c>
      <c r="W24" s="64" t="str">
        <f>IF(_jiaore6_day_hour!U18="","",_jiaore6_day_hour!U18)</f>
        <v/>
      </c>
      <c r="X24" s="64" t="str">
        <f>IF(_jiaore6_day_hour!V18="","",_jiaore6_day_hour!V18)</f>
        <v/>
      </c>
      <c r="Y24" s="64" t="str">
        <f>IF(_jiaore6_day_hour!W18="","",_jiaore6_day_hour!W18)</f>
        <v/>
      </c>
      <c r="Z24" s="64" t="str">
        <f>IF(_jiaore6_day_hour!X18="","",_jiaore6_day_hour!X18)</f>
        <v/>
      </c>
      <c r="AA24" s="64" t="str">
        <f>IF(_jiaore6_day_hour!Y18="","",_jiaore6_day_hour!Y18)</f>
        <v/>
      </c>
      <c r="AB24" s="64" t="str">
        <f>IF(_jiaore6_day_hour!Z18="","",_jiaore6_day_hour!Z18)</f>
        <v/>
      </c>
      <c r="AC24" s="64" t="str">
        <f>IF(_jiaore6_day_hour!AA18="","",_jiaore6_day_hour!AA18)</f>
        <v/>
      </c>
      <c r="AD24" s="64" t="str">
        <f>IF(_jiaore6_day_hour!AB18="","",_jiaore6_day_hour!AB18)</f>
        <v/>
      </c>
      <c r="AE24" s="64" t="str">
        <f>IF(_jiaore6_day_hour!AC18="","",_jiaore6_day_hour!AC18)</f>
        <v/>
      </c>
      <c r="AF24" s="64" t="str">
        <f>IF(_jiaore6_day_hour!AD18="","",_jiaore6_day_hour!AD18)</f>
        <v/>
      </c>
      <c r="AG24" s="64" t="str">
        <f>IF(_jiaore6_day_hour!AE18="","",_jiaore6_day_hour!AE18)</f>
        <v/>
      </c>
      <c r="AH24" s="64" t="str">
        <f>IF(_jiaore6_day_hour!AF18="","",_jiaore6_day_hour!AF18)</f>
        <v/>
      </c>
      <c r="AI24" s="64" t="str">
        <f>IF(_jiaore6_day_hour!AG18="","",_jiaore6_day_hour!AG18)</f>
        <v/>
      </c>
      <c r="AJ24" s="64" t="str">
        <f>IF(_jiaore6_day_hour!AH18="","",_jiaore6_day_hour!AH18)</f>
        <v/>
      </c>
      <c r="AK24" s="64" t="str">
        <f>IF(_jiaore6_day_hour!AI18="","",_jiaore6_day_hour!AI18)</f>
        <v/>
      </c>
      <c r="AL24" s="64" t="str">
        <f>IF(_jiaore6_day_hour!AJ18="","",_jiaore6_day_hour!AJ18)</f>
        <v/>
      </c>
      <c r="AM24" s="64" t="str">
        <f>IF(_jiaore6_day_hour!AK18="","",_jiaore6_day_hour!AK18)</f>
        <v/>
      </c>
      <c r="AN24" s="64" t="str">
        <f>IF(_jiaore6_day_hour!AL18="","",_jiaore6_day_hour!AL18)</f>
        <v/>
      </c>
      <c r="AO24" s="64" t="str">
        <f>IF(_jiaore6_day_hour!AM18="","",_jiaore6_day_hour!AM18)</f>
        <v/>
      </c>
      <c r="AP24" s="64" t="str">
        <f>IF(_jiaore6_day_hour!AN18="","",_jiaore6_day_hour!AN18)</f>
        <v/>
      </c>
      <c r="AQ24" s="64" t="str">
        <f>IF(_jiaore6_day_hour!AO18="","",_jiaore6_day_hour!AO18)</f>
        <v/>
      </c>
      <c r="AR24" s="64" t="str">
        <f>IF(_jiaore6_day_hour!AP18="","",_jiaore6_day_hour!AP18)</f>
        <v/>
      </c>
      <c r="AS24" s="64" t="str">
        <f>IF(_jiaore6_day_hour!AQ18="","",_jiaore6_day_hour!AQ18)</f>
        <v/>
      </c>
      <c r="AT24" s="64" t="str">
        <f>IF(_jiaore6_day_hour!AR18="","",_jiaore6_day_hour!AR18)</f>
        <v/>
      </c>
      <c r="AU24" s="64" t="str">
        <f>IF(_jiaore6_day_hour!AS18="","",_jiaore6_day_hour!AS18)</f>
        <v/>
      </c>
      <c r="AV24" s="65" t="str">
        <f>IF(_jiaore6_day_hour!AT18="","",_jiaore6_day_hour!AT18)</f>
        <v/>
      </c>
    </row>
    <row r="25" spans="2:48">
      <c r="B25" s="76">
        <v>0.354166666666667</v>
      </c>
      <c r="C25" s="64" t="str">
        <f>IF(_jiaore6_day_hour!A19="","",_jiaore6_day_hour!A19)</f>
        <v/>
      </c>
      <c r="D25" s="64" t="str">
        <f>IF(_jiaore6_day_hour!B19="","",_jiaore6_day_hour!B19)</f>
        <v/>
      </c>
      <c r="E25" s="64" t="str">
        <f>IF(_jiaore6_day_hour!C19="","",_jiaore6_day_hour!C19)</f>
        <v/>
      </c>
      <c r="F25" s="64" t="str">
        <f>IF(_jiaore6_day_hour!D19="","",_jiaore6_day_hour!D19)</f>
        <v/>
      </c>
      <c r="G25" s="64" t="str">
        <f>IF(_jiaore6_day_hour!E19="","",_jiaore6_day_hour!E19)</f>
        <v/>
      </c>
      <c r="H25" s="64" t="str">
        <f>IF(_jiaore6_day_hour!F19="","",_jiaore6_day_hour!F19)</f>
        <v/>
      </c>
      <c r="I25" s="64" t="str">
        <f>IF(_jiaore6_day_hour!G19="","",_jiaore6_day_hour!G19)</f>
        <v/>
      </c>
      <c r="J25" s="64" t="str">
        <f>IF(_jiaore6_day_hour!H19="","",_jiaore6_day_hour!H19)</f>
        <v/>
      </c>
      <c r="K25" s="64" t="str">
        <f>IF(_jiaore6_day_hour!I19="","",_jiaore6_day_hour!I19)</f>
        <v/>
      </c>
      <c r="L25" s="64" t="str">
        <f>IF(_jiaore6_day_hour!J19="","",_jiaore6_day_hour!J19)</f>
        <v/>
      </c>
      <c r="M25" s="64" t="str">
        <f>IF(_jiaore6_day_hour!K19="","",_jiaore6_day_hour!K19)</f>
        <v/>
      </c>
      <c r="N25" s="64" t="str">
        <f>IF(_jiaore6_day_hour!L19="","",_jiaore6_day_hour!L19)</f>
        <v/>
      </c>
      <c r="O25" s="64" t="str">
        <f>IF(_jiaore6_day_hour!M19="","",_jiaore6_day_hour!M19)</f>
        <v/>
      </c>
      <c r="P25" s="64" t="str">
        <f>IF(_jiaore6_day_hour!N19="","",_jiaore6_day_hour!N19)</f>
        <v/>
      </c>
      <c r="Q25" s="64" t="str">
        <f>IF(_jiaore6_day_hour!O19="","",_jiaore6_day_hour!O19)</f>
        <v/>
      </c>
      <c r="R25" s="64" t="str">
        <f>IF(_jiaore6_day_hour!P19="","",_jiaore6_day_hour!P19)</f>
        <v/>
      </c>
      <c r="S25" s="64" t="str">
        <f>IF(_jiaore6_day_hour!Q19="","",_jiaore6_day_hour!Q19)</f>
        <v/>
      </c>
      <c r="T25" s="64" t="str">
        <f>IF(_jiaore6_day_hour!R19="","",_jiaore6_day_hour!R19)</f>
        <v/>
      </c>
      <c r="U25" s="64" t="str">
        <f>IF(_jiaore6_day_hour!S19="","",_jiaore6_day_hour!S19)</f>
        <v/>
      </c>
      <c r="V25" s="64" t="str">
        <f>IF(_jiaore6_day_hour!T19="","",_jiaore6_day_hour!T19)</f>
        <v/>
      </c>
      <c r="W25" s="64" t="str">
        <f>IF(_jiaore6_day_hour!U19="","",_jiaore6_day_hour!U19)</f>
        <v/>
      </c>
      <c r="X25" s="64" t="str">
        <f>IF(_jiaore6_day_hour!V19="","",_jiaore6_day_hour!V19)</f>
        <v/>
      </c>
      <c r="Y25" s="64" t="str">
        <f>IF(_jiaore6_day_hour!W19="","",_jiaore6_day_hour!W19)</f>
        <v/>
      </c>
      <c r="Z25" s="64" t="str">
        <f>IF(_jiaore6_day_hour!X19="","",_jiaore6_day_hour!X19)</f>
        <v/>
      </c>
      <c r="AA25" s="64" t="str">
        <f>IF(_jiaore6_day_hour!Y19="","",_jiaore6_day_hour!Y19)</f>
        <v/>
      </c>
      <c r="AB25" s="64" t="str">
        <f>IF(_jiaore6_day_hour!Z19="","",_jiaore6_day_hour!Z19)</f>
        <v/>
      </c>
      <c r="AC25" s="64" t="str">
        <f>IF(_jiaore6_day_hour!AA19="","",_jiaore6_day_hour!AA19)</f>
        <v/>
      </c>
      <c r="AD25" s="64" t="str">
        <f>IF(_jiaore6_day_hour!AB19="","",_jiaore6_day_hour!AB19)</f>
        <v/>
      </c>
      <c r="AE25" s="64" t="str">
        <f>IF(_jiaore6_day_hour!AC19="","",_jiaore6_day_hour!AC19)</f>
        <v/>
      </c>
      <c r="AF25" s="64" t="str">
        <f>IF(_jiaore6_day_hour!AD19="","",_jiaore6_day_hour!AD19)</f>
        <v/>
      </c>
      <c r="AG25" s="64" t="str">
        <f>IF(_jiaore6_day_hour!AE19="","",_jiaore6_day_hour!AE19)</f>
        <v/>
      </c>
      <c r="AH25" s="64" t="str">
        <f>IF(_jiaore6_day_hour!AF19="","",_jiaore6_day_hour!AF19)</f>
        <v/>
      </c>
      <c r="AI25" s="64" t="str">
        <f>IF(_jiaore6_day_hour!AG19="","",_jiaore6_day_hour!AG19)</f>
        <v/>
      </c>
      <c r="AJ25" s="64" t="str">
        <f>IF(_jiaore6_day_hour!AH19="","",_jiaore6_day_hour!AH19)</f>
        <v/>
      </c>
      <c r="AK25" s="64" t="str">
        <f>IF(_jiaore6_day_hour!AI19="","",_jiaore6_day_hour!AI19)</f>
        <v/>
      </c>
      <c r="AL25" s="64" t="str">
        <f>IF(_jiaore6_day_hour!AJ19="","",_jiaore6_day_hour!AJ19)</f>
        <v/>
      </c>
      <c r="AM25" s="64" t="str">
        <f>IF(_jiaore6_day_hour!AK19="","",_jiaore6_day_hour!AK19)</f>
        <v/>
      </c>
      <c r="AN25" s="64" t="str">
        <f>IF(_jiaore6_day_hour!AL19="","",_jiaore6_day_hour!AL19)</f>
        <v/>
      </c>
      <c r="AO25" s="64" t="str">
        <f>IF(_jiaore6_day_hour!AM19="","",_jiaore6_day_hour!AM19)</f>
        <v/>
      </c>
      <c r="AP25" s="64" t="str">
        <f>IF(_jiaore6_day_hour!AN19="","",_jiaore6_day_hour!AN19)</f>
        <v/>
      </c>
      <c r="AQ25" s="64" t="str">
        <f>IF(_jiaore6_day_hour!AO19="","",_jiaore6_day_hour!AO19)</f>
        <v/>
      </c>
      <c r="AR25" s="64" t="str">
        <f>IF(_jiaore6_day_hour!AP19="","",_jiaore6_day_hour!AP19)</f>
        <v/>
      </c>
      <c r="AS25" s="64" t="str">
        <f>IF(_jiaore6_day_hour!AQ19="","",_jiaore6_day_hour!AQ19)</f>
        <v/>
      </c>
      <c r="AT25" s="64" t="str">
        <f>IF(_jiaore6_day_hour!AR19="","",_jiaore6_day_hour!AR19)</f>
        <v/>
      </c>
      <c r="AU25" s="64" t="str">
        <f>IF(_jiaore6_day_hour!AS19="","",_jiaore6_day_hour!AS19)</f>
        <v/>
      </c>
      <c r="AV25" s="65" t="str">
        <f>IF(_jiaore6_day_hour!AT19="","",_jiaore6_day_hour!AT19)</f>
        <v/>
      </c>
    </row>
    <row r="26" spans="2:48">
      <c r="B26" s="76">
        <v>0.375</v>
      </c>
      <c r="C26" s="64" t="str">
        <f>IF(_jiaore6_day_hour!A20="","",_jiaore6_day_hour!A20)</f>
        <v/>
      </c>
      <c r="D26" s="64" t="str">
        <f>IF(_jiaore6_day_hour!B20="","",_jiaore6_day_hour!B20)</f>
        <v/>
      </c>
      <c r="E26" s="64" t="str">
        <f>IF(_jiaore6_day_hour!C20="","",_jiaore6_day_hour!C20)</f>
        <v/>
      </c>
      <c r="F26" s="64" t="str">
        <f>IF(_jiaore6_day_hour!D20="","",_jiaore6_day_hour!D20)</f>
        <v/>
      </c>
      <c r="G26" s="64" t="str">
        <f>IF(_jiaore6_day_hour!E20="","",_jiaore6_day_hour!E20)</f>
        <v/>
      </c>
      <c r="H26" s="64" t="str">
        <f>IF(_jiaore6_day_hour!F20="","",_jiaore6_day_hour!F20)</f>
        <v/>
      </c>
      <c r="I26" s="64" t="str">
        <f>IF(_jiaore6_day_hour!G20="","",_jiaore6_day_hour!G20)</f>
        <v/>
      </c>
      <c r="J26" s="64" t="str">
        <f>IF(_jiaore6_day_hour!H20="","",_jiaore6_day_hour!H20)</f>
        <v/>
      </c>
      <c r="K26" s="64" t="str">
        <f>IF(_jiaore6_day_hour!I20="","",_jiaore6_day_hour!I20)</f>
        <v/>
      </c>
      <c r="L26" s="64" t="str">
        <f>IF(_jiaore6_day_hour!J20="","",_jiaore6_day_hour!J20)</f>
        <v/>
      </c>
      <c r="M26" s="64" t="str">
        <f>IF(_jiaore6_day_hour!K20="","",_jiaore6_day_hour!K20)</f>
        <v/>
      </c>
      <c r="N26" s="64" t="str">
        <f>IF(_jiaore6_day_hour!L20="","",_jiaore6_day_hour!L20)</f>
        <v/>
      </c>
      <c r="O26" s="64" t="str">
        <f>IF(_jiaore6_day_hour!M20="","",_jiaore6_day_hour!M20)</f>
        <v/>
      </c>
      <c r="P26" s="64" t="str">
        <f>IF(_jiaore6_day_hour!N20="","",_jiaore6_day_hour!N20)</f>
        <v/>
      </c>
      <c r="Q26" s="64" t="str">
        <f>IF(_jiaore6_day_hour!O20="","",_jiaore6_day_hour!O20)</f>
        <v/>
      </c>
      <c r="R26" s="64" t="str">
        <f>IF(_jiaore6_day_hour!P20="","",_jiaore6_day_hour!P20)</f>
        <v/>
      </c>
      <c r="S26" s="64" t="str">
        <f>IF(_jiaore6_day_hour!Q20="","",_jiaore6_day_hour!Q20)</f>
        <v/>
      </c>
      <c r="T26" s="64" t="str">
        <f>IF(_jiaore6_day_hour!R20="","",_jiaore6_day_hour!R20)</f>
        <v/>
      </c>
      <c r="U26" s="64" t="str">
        <f>IF(_jiaore6_day_hour!S20="","",_jiaore6_day_hour!S20)</f>
        <v/>
      </c>
      <c r="V26" s="64" t="str">
        <f>IF(_jiaore6_day_hour!T20="","",_jiaore6_day_hour!T20)</f>
        <v/>
      </c>
      <c r="W26" s="64" t="str">
        <f>IF(_jiaore6_day_hour!U20="","",_jiaore6_day_hour!U20)</f>
        <v/>
      </c>
      <c r="X26" s="64" t="str">
        <f>IF(_jiaore6_day_hour!V20="","",_jiaore6_day_hour!V20)</f>
        <v/>
      </c>
      <c r="Y26" s="64" t="str">
        <f>IF(_jiaore6_day_hour!W20="","",_jiaore6_day_hour!W20)</f>
        <v/>
      </c>
      <c r="Z26" s="64" t="str">
        <f>IF(_jiaore6_day_hour!X20="","",_jiaore6_day_hour!X20)</f>
        <v/>
      </c>
      <c r="AA26" s="64" t="str">
        <f>IF(_jiaore6_day_hour!Y20="","",_jiaore6_day_hour!Y20)</f>
        <v/>
      </c>
      <c r="AB26" s="64" t="str">
        <f>IF(_jiaore6_day_hour!Z20="","",_jiaore6_day_hour!Z20)</f>
        <v/>
      </c>
      <c r="AC26" s="64" t="str">
        <f>IF(_jiaore6_day_hour!AA20="","",_jiaore6_day_hour!AA20)</f>
        <v/>
      </c>
      <c r="AD26" s="64" t="str">
        <f>IF(_jiaore6_day_hour!AB20="","",_jiaore6_day_hour!AB20)</f>
        <v/>
      </c>
      <c r="AE26" s="64" t="str">
        <f>IF(_jiaore6_day_hour!AC20="","",_jiaore6_day_hour!AC20)</f>
        <v/>
      </c>
      <c r="AF26" s="64" t="str">
        <f>IF(_jiaore6_day_hour!AD20="","",_jiaore6_day_hour!AD20)</f>
        <v/>
      </c>
      <c r="AG26" s="64" t="str">
        <f>IF(_jiaore6_day_hour!AE20="","",_jiaore6_day_hour!AE20)</f>
        <v/>
      </c>
      <c r="AH26" s="64" t="str">
        <f>IF(_jiaore6_day_hour!AF20="","",_jiaore6_day_hour!AF20)</f>
        <v/>
      </c>
      <c r="AI26" s="64" t="str">
        <f>IF(_jiaore6_day_hour!AG20="","",_jiaore6_day_hour!AG20)</f>
        <v/>
      </c>
      <c r="AJ26" s="64" t="str">
        <f>IF(_jiaore6_day_hour!AH20="","",_jiaore6_day_hour!AH20)</f>
        <v/>
      </c>
      <c r="AK26" s="64" t="str">
        <f>IF(_jiaore6_day_hour!AI20="","",_jiaore6_day_hour!AI20)</f>
        <v/>
      </c>
      <c r="AL26" s="64" t="str">
        <f>IF(_jiaore6_day_hour!AJ20="","",_jiaore6_day_hour!AJ20)</f>
        <v/>
      </c>
      <c r="AM26" s="64" t="str">
        <f>IF(_jiaore6_day_hour!AK20="","",_jiaore6_day_hour!AK20)</f>
        <v/>
      </c>
      <c r="AN26" s="64" t="str">
        <f>IF(_jiaore6_day_hour!AL20="","",_jiaore6_day_hour!AL20)</f>
        <v/>
      </c>
      <c r="AO26" s="64" t="str">
        <f>IF(_jiaore6_day_hour!AM20="","",_jiaore6_day_hour!AM20)</f>
        <v/>
      </c>
      <c r="AP26" s="64" t="str">
        <f>IF(_jiaore6_day_hour!AN20="","",_jiaore6_day_hour!AN20)</f>
        <v/>
      </c>
      <c r="AQ26" s="64" t="str">
        <f>IF(_jiaore6_day_hour!AO20="","",_jiaore6_day_hour!AO20)</f>
        <v/>
      </c>
      <c r="AR26" s="64" t="str">
        <f>IF(_jiaore6_day_hour!AP20="","",_jiaore6_day_hour!AP20)</f>
        <v/>
      </c>
      <c r="AS26" s="64" t="str">
        <f>IF(_jiaore6_day_hour!AQ20="","",_jiaore6_day_hour!AQ20)</f>
        <v/>
      </c>
      <c r="AT26" s="64" t="str">
        <f>IF(_jiaore6_day_hour!AR20="","",_jiaore6_day_hour!AR20)</f>
        <v/>
      </c>
      <c r="AU26" s="64" t="str">
        <f>IF(_jiaore6_day_hour!AS20="","",_jiaore6_day_hour!AS20)</f>
        <v/>
      </c>
      <c r="AV26" s="65" t="str">
        <f>IF(_jiaore6_day_hour!AT20="","",_jiaore6_day_hour!AT20)</f>
        <v/>
      </c>
    </row>
    <row r="27" spans="2:48">
      <c r="B27" s="76">
        <v>0.395833333333333</v>
      </c>
      <c r="C27" s="64" t="str">
        <f>IF(_jiaore6_day_hour!A21="","",_jiaore6_day_hour!A21)</f>
        <v/>
      </c>
      <c r="D27" s="64" t="str">
        <f>IF(_jiaore6_day_hour!B21="","",_jiaore6_day_hour!B21)</f>
        <v/>
      </c>
      <c r="E27" s="64" t="str">
        <f>IF(_jiaore6_day_hour!C21="","",_jiaore6_day_hour!C21)</f>
        <v/>
      </c>
      <c r="F27" s="64" t="str">
        <f>IF(_jiaore6_day_hour!D21="","",_jiaore6_day_hour!D21)</f>
        <v/>
      </c>
      <c r="G27" s="64" t="str">
        <f>IF(_jiaore6_day_hour!E21="","",_jiaore6_day_hour!E21)</f>
        <v/>
      </c>
      <c r="H27" s="64" t="str">
        <f>IF(_jiaore6_day_hour!F21="","",_jiaore6_day_hour!F21)</f>
        <v/>
      </c>
      <c r="I27" s="64" t="str">
        <f>IF(_jiaore6_day_hour!G21="","",_jiaore6_day_hour!G21)</f>
        <v/>
      </c>
      <c r="J27" s="64" t="str">
        <f>IF(_jiaore6_day_hour!H21="","",_jiaore6_day_hour!H21)</f>
        <v/>
      </c>
      <c r="K27" s="64" t="str">
        <f>IF(_jiaore6_day_hour!I21="","",_jiaore6_day_hour!I21)</f>
        <v/>
      </c>
      <c r="L27" s="64" t="str">
        <f>IF(_jiaore6_day_hour!J21="","",_jiaore6_day_hour!J21)</f>
        <v/>
      </c>
      <c r="M27" s="64" t="str">
        <f>IF(_jiaore6_day_hour!K21="","",_jiaore6_day_hour!K21)</f>
        <v/>
      </c>
      <c r="N27" s="64" t="str">
        <f>IF(_jiaore6_day_hour!L21="","",_jiaore6_day_hour!L21)</f>
        <v/>
      </c>
      <c r="O27" s="64" t="str">
        <f>IF(_jiaore6_day_hour!M21="","",_jiaore6_day_hour!M21)</f>
        <v/>
      </c>
      <c r="P27" s="64" t="str">
        <f>IF(_jiaore6_day_hour!N21="","",_jiaore6_day_hour!N21)</f>
        <v/>
      </c>
      <c r="Q27" s="64" t="str">
        <f>IF(_jiaore6_day_hour!O21="","",_jiaore6_day_hour!O21)</f>
        <v/>
      </c>
      <c r="R27" s="64" t="str">
        <f>IF(_jiaore6_day_hour!P21="","",_jiaore6_day_hour!P21)</f>
        <v/>
      </c>
      <c r="S27" s="64" t="str">
        <f>IF(_jiaore6_day_hour!Q21="","",_jiaore6_day_hour!Q21)</f>
        <v/>
      </c>
      <c r="T27" s="64" t="str">
        <f>IF(_jiaore6_day_hour!R21="","",_jiaore6_day_hour!R21)</f>
        <v/>
      </c>
      <c r="U27" s="64" t="str">
        <f>IF(_jiaore6_day_hour!S21="","",_jiaore6_day_hour!S21)</f>
        <v/>
      </c>
      <c r="V27" s="64" t="str">
        <f>IF(_jiaore6_day_hour!T21="","",_jiaore6_day_hour!T21)</f>
        <v/>
      </c>
      <c r="W27" s="64" t="str">
        <f>IF(_jiaore6_day_hour!U21="","",_jiaore6_day_hour!U21)</f>
        <v/>
      </c>
      <c r="X27" s="64" t="str">
        <f>IF(_jiaore6_day_hour!V21="","",_jiaore6_day_hour!V21)</f>
        <v/>
      </c>
      <c r="Y27" s="64" t="str">
        <f>IF(_jiaore6_day_hour!W21="","",_jiaore6_day_hour!W21)</f>
        <v/>
      </c>
      <c r="Z27" s="64" t="str">
        <f>IF(_jiaore6_day_hour!X21="","",_jiaore6_day_hour!X21)</f>
        <v/>
      </c>
      <c r="AA27" s="64" t="str">
        <f>IF(_jiaore6_day_hour!Y21="","",_jiaore6_day_hour!Y21)</f>
        <v/>
      </c>
      <c r="AB27" s="64" t="str">
        <f>IF(_jiaore6_day_hour!Z21="","",_jiaore6_day_hour!Z21)</f>
        <v/>
      </c>
      <c r="AC27" s="64" t="str">
        <f>IF(_jiaore6_day_hour!AA21="","",_jiaore6_day_hour!AA21)</f>
        <v/>
      </c>
      <c r="AD27" s="64" t="str">
        <f>IF(_jiaore6_day_hour!AB21="","",_jiaore6_day_hour!AB21)</f>
        <v/>
      </c>
      <c r="AE27" s="64" t="str">
        <f>IF(_jiaore6_day_hour!AC21="","",_jiaore6_day_hour!AC21)</f>
        <v/>
      </c>
      <c r="AF27" s="64" t="str">
        <f>IF(_jiaore6_day_hour!AD21="","",_jiaore6_day_hour!AD21)</f>
        <v/>
      </c>
      <c r="AG27" s="64" t="str">
        <f>IF(_jiaore6_day_hour!AE21="","",_jiaore6_day_hour!AE21)</f>
        <v/>
      </c>
      <c r="AH27" s="64" t="str">
        <f>IF(_jiaore6_day_hour!AF21="","",_jiaore6_day_hour!AF21)</f>
        <v/>
      </c>
      <c r="AI27" s="64" t="str">
        <f>IF(_jiaore6_day_hour!AG21="","",_jiaore6_day_hour!AG21)</f>
        <v/>
      </c>
      <c r="AJ27" s="64" t="str">
        <f>IF(_jiaore6_day_hour!AH21="","",_jiaore6_day_hour!AH21)</f>
        <v/>
      </c>
      <c r="AK27" s="64" t="str">
        <f>IF(_jiaore6_day_hour!AI21="","",_jiaore6_day_hour!AI21)</f>
        <v/>
      </c>
      <c r="AL27" s="64" t="str">
        <f>IF(_jiaore6_day_hour!AJ21="","",_jiaore6_day_hour!AJ21)</f>
        <v/>
      </c>
      <c r="AM27" s="64" t="str">
        <f>IF(_jiaore6_day_hour!AK21="","",_jiaore6_day_hour!AK21)</f>
        <v/>
      </c>
      <c r="AN27" s="64" t="str">
        <f>IF(_jiaore6_day_hour!AL21="","",_jiaore6_day_hour!AL21)</f>
        <v/>
      </c>
      <c r="AO27" s="64" t="str">
        <f>IF(_jiaore6_day_hour!AM21="","",_jiaore6_day_hour!AM21)</f>
        <v/>
      </c>
      <c r="AP27" s="64" t="str">
        <f>IF(_jiaore6_day_hour!AN21="","",_jiaore6_day_hour!AN21)</f>
        <v/>
      </c>
      <c r="AQ27" s="64" t="str">
        <f>IF(_jiaore6_day_hour!AO21="","",_jiaore6_day_hour!AO21)</f>
        <v/>
      </c>
      <c r="AR27" s="64" t="str">
        <f>IF(_jiaore6_day_hour!AP21="","",_jiaore6_day_hour!AP21)</f>
        <v/>
      </c>
      <c r="AS27" s="64" t="str">
        <f>IF(_jiaore6_day_hour!AQ21="","",_jiaore6_day_hour!AQ21)</f>
        <v/>
      </c>
      <c r="AT27" s="64" t="str">
        <f>IF(_jiaore6_day_hour!AR21="","",_jiaore6_day_hour!AR21)</f>
        <v/>
      </c>
      <c r="AU27" s="64" t="str">
        <f>IF(_jiaore6_day_hour!AS21="","",_jiaore6_day_hour!AS21)</f>
        <v/>
      </c>
      <c r="AV27" s="65" t="str">
        <f>IF(_jiaore6_day_hour!AT21="","",_jiaore6_day_hour!AT21)</f>
        <v/>
      </c>
    </row>
    <row r="28" spans="2:48">
      <c r="B28" s="76">
        <v>0.416666666666667</v>
      </c>
      <c r="C28" s="64" t="str">
        <f>IF(_jiaore6_day_hour!A22="","",_jiaore6_day_hour!A22)</f>
        <v/>
      </c>
      <c r="D28" s="64" t="str">
        <f>IF(_jiaore6_day_hour!B22="","",_jiaore6_day_hour!B22)</f>
        <v/>
      </c>
      <c r="E28" s="64" t="str">
        <f>IF(_jiaore6_day_hour!C22="","",_jiaore6_day_hour!C22)</f>
        <v/>
      </c>
      <c r="F28" s="64" t="str">
        <f>IF(_jiaore6_day_hour!D22="","",_jiaore6_day_hour!D22)</f>
        <v/>
      </c>
      <c r="G28" s="64" t="str">
        <f>IF(_jiaore6_day_hour!E22="","",_jiaore6_day_hour!E22)</f>
        <v/>
      </c>
      <c r="H28" s="64" t="str">
        <f>IF(_jiaore6_day_hour!F22="","",_jiaore6_day_hour!F22)</f>
        <v/>
      </c>
      <c r="I28" s="64" t="str">
        <f>IF(_jiaore6_day_hour!G22="","",_jiaore6_day_hour!G22)</f>
        <v/>
      </c>
      <c r="J28" s="64" t="str">
        <f>IF(_jiaore6_day_hour!H22="","",_jiaore6_day_hour!H22)</f>
        <v/>
      </c>
      <c r="K28" s="64" t="str">
        <f>IF(_jiaore6_day_hour!I22="","",_jiaore6_day_hour!I22)</f>
        <v/>
      </c>
      <c r="L28" s="64" t="str">
        <f>IF(_jiaore6_day_hour!J22="","",_jiaore6_day_hour!J22)</f>
        <v/>
      </c>
      <c r="M28" s="64" t="str">
        <f>IF(_jiaore6_day_hour!K22="","",_jiaore6_day_hour!K22)</f>
        <v/>
      </c>
      <c r="N28" s="64" t="str">
        <f>IF(_jiaore6_day_hour!L22="","",_jiaore6_day_hour!L22)</f>
        <v/>
      </c>
      <c r="O28" s="64" t="str">
        <f>IF(_jiaore6_day_hour!M22="","",_jiaore6_day_hour!M22)</f>
        <v/>
      </c>
      <c r="P28" s="64" t="str">
        <f>IF(_jiaore6_day_hour!N22="","",_jiaore6_day_hour!N22)</f>
        <v/>
      </c>
      <c r="Q28" s="64" t="str">
        <f>IF(_jiaore6_day_hour!O22="","",_jiaore6_day_hour!O22)</f>
        <v/>
      </c>
      <c r="R28" s="64" t="str">
        <f>IF(_jiaore6_day_hour!P22="","",_jiaore6_day_hour!P22)</f>
        <v/>
      </c>
      <c r="S28" s="64" t="str">
        <f>IF(_jiaore6_day_hour!Q22="","",_jiaore6_day_hour!Q22)</f>
        <v/>
      </c>
      <c r="T28" s="64" t="str">
        <f>IF(_jiaore6_day_hour!R22="","",_jiaore6_day_hour!R22)</f>
        <v/>
      </c>
      <c r="U28" s="64" t="str">
        <f>IF(_jiaore6_day_hour!S22="","",_jiaore6_day_hour!S22)</f>
        <v/>
      </c>
      <c r="V28" s="64" t="str">
        <f>IF(_jiaore6_day_hour!T22="","",_jiaore6_day_hour!T22)</f>
        <v/>
      </c>
      <c r="W28" s="64" t="str">
        <f>IF(_jiaore6_day_hour!U22="","",_jiaore6_day_hour!U22)</f>
        <v/>
      </c>
      <c r="X28" s="64" t="str">
        <f>IF(_jiaore6_day_hour!V22="","",_jiaore6_day_hour!V22)</f>
        <v/>
      </c>
      <c r="Y28" s="64" t="str">
        <f>IF(_jiaore6_day_hour!W22="","",_jiaore6_day_hour!W22)</f>
        <v/>
      </c>
      <c r="Z28" s="64" t="str">
        <f>IF(_jiaore6_day_hour!X22="","",_jiaore6_day_hour!X22)</f>
        <v/>
      </c>
      <c r="AA28" s="64" t="str">
        <f>IF(_jiaore6_day_hour!Y22="","",_jiaore6_day_hour!Y22)</f>
        <v/>
      </c>
      <c r="AB28" s="64" t="str">
        <f>IF(_jiaore6_day_hour!Z22="","",_jiaore6_day_hour!Z22)</f>
        <v/>
      </c>
      <c r="AC28" s="64" t="str">
        <f>IF(_jiaore6_day_hour!AA22="","",_jiaore6_day_hour!AA22)</f>
        <v/>
      </c>
      <c r="AD28" s="64" t="str">
        <f>IF(_jiaore6_day_hour!AB22="","",_jiaore6_day_hour!AB22)</f>
        <v/>
      </c>
      <c r="AE28" s="64" t="str">
        <f>IF(_jiaore6_day_hour!AC22="","",_jiaore6_day_hour!AC22)</f>
        <v/>
      </c>
      <c r="AF28" s="64" t="str">
        <f>IF(_jiaore6_day_hour!AD22="","",_jiaore6_day_hour!AD22)</f>
        <v/>
      </c>
      <c r="AG28" s="64" t="str">
        <f>IF(_jiaore6_day_hour!AE22="","",_jiaore6_day_hour!AE22)</f>
        <v/>
      </c>
      <c r="AH28" s="64" t="str">
        <f>IF(_jiaore6_day_hour!AF22="","",_jiaore6_day_hour!AF22)</f>
        <v/>
      </c>
      <c r="AI28" s="64" t="str">
        <f>IF(_jiaore6_day_hour!AG22="","",_jiaore6_day_hour!AG22)</f>
        <v/>
      </c>
      <c r="AJ28" s="64" t="str">
        <f>IF(_jiaore6_day_hour!AH22="","",_jiaore6_day_hour!AH22)</f>
        <v/>
      </c>
      <c r="AK28" s="64" t="str">
        <f>IF(_jiaore6_day_hour!AI22="","",_jiaore6_day_hour!AI22)</f>
        <v/>
      </c>
      <c r="AL28" s="64" t="str">
        <f>IF(_jiaore6_day_hour!AJ22="","",_jiaore6_day_hour!AJ22)</f>
        <v/>
      </c>
      <c r="AM28" s="64" t="str">
        <f>IF(_jiaore6_day_hour!AK22="","",_jiaore6_day_hour!AK22)</f>
        <v/>
      </c>
      <c r="AN28" s="64" t="str">
        <f>IF(_jiaore6_day_hour!AL22="","",_jiaore6_day_hour!AL22)</f>
        <v/>
      </c>
      <c r="AO28" s="64" t="str">
        <f>IF(_jiaore6_day_hour!AM22="","",_jiaore6_day_hour!AM22)</f>
        <v/>
      </c>
      <c r="AP28" s="64" t="str">
        <f>IF(_jiaore6_day_hour!AN22="","",_jiaore6_day_hour!AN22)</f>
        <v/>
      </c>
      <c r="AQ28" s="64" t="str">
        <f>IF(_jiaore6_day_hour!AO22="","",_jiaore6_day_hour!AO22)</f>
        <v/>
      </c>
      <c r="AR28" s="64" t="str">
        <f>IF(_jiaore6_day_hour!AP22="","",_jiaore6_day_hour!AP22)</f>
        <v/>
      </c>
      <c r="AS28" s="64" t="str">
        <f>IF(_jiaore6_day_hour!AQ22="","",_jiaore6_day_hour!AQ22)</f>
        <v/>
      </c>
      <c r="AT28" s="64" t="str">
        <f>IF(_jiaore6_day_hour!AR22="","",_jiaore6_day_hour!AR22)</f>
        <v/>
      </c>
      <c r="AU28" s="64" t="str">
        <f>IF(_jiaore6_day_hour!AS22="","",_jiaore6_day_hour!AS22)</f>
        <v/>
      </c>
      <c r="AV28" s="65" t="str">
        <f>IF(_jiaore6_day_hour!AT22="","",_jiaore6_day_hour!AT22)</f>
        <v/>
      </c>
    </row>
    <row r="29" spans="2:48">
      <c r="B29" s="76">
        <v>0.4375</v>
      </c>
      <c r="C29" s="64" t="str">
        <f>IF(_jiaore6_day_hour!A23="","",_jiaore6_day_hour!A23)</f>
        <v/>
      </c>
      <c r="D29" s="64" t="str">
        <f>IF(_jiaore6_day_hour!B23="","",_jiaore6_day_hour!B23)</f>
        <v/>
      </c>
      <c r="E29" s="64" t="str">
        <f>IF(_jiaore6_day_hour!C23="","",_jiaore6_day_hour!C23)</f>
        <v/>
      </c>
      <c r="F29" s="64" t="str">
        <f>IF(_jiaore6_day_hour!D23="","",_jiaore6_day_hour!D23)</f>
        <v/>
      </c>
      <c r="G29" s="64" t="str">
        <f>IF(_jiaore6_day_hour!E23="","",_jiaore6_day_hour!E23)</f>
        <v/>
      </c>
      <c r="H29" s="64" t="str">
        <f>IF(_jiaore6_day_hour!F23="","",_jiaore6_day_hour!F23)</f>
        <v/>
      </c>
      <c r="I29" s="64" t="str">
        <f>IF(_jiaore6_day_hour!G23="","",_jiaore6_day_hour!G23)</f>
        <v/>
      </c>
      <c r="J29" s="64" t="str">
        <f>IF(_jiaore6_day_hour!H23="","",_jiaore6_day_hour!H23)</f>
        <v/>
      </c>
      <c r="K29" s="64" t="str">
        <f>IF(_jiaore6_day_hour!I23="","",_jiaore6_day_hour!I23)</f>
        <v/>
      </c>
      <c r="L29" s="64" t="str">
        <f>IF(_jiaore6_day_hour!J23="","",_jiaore6_day_hour!J23)</f>
        <v/>
      </c>
      <c r="M29" s="64" t="str">
        <f>IF(_jiaore6_day_hour!K23="","",_jiaore6_day_hour!K23)</f>
        <v/>
      </c>
      <c r="N29" s="64" t="str">
        <f>IF(_jiaore6_day_hour!L23="","",_jiaore6_day_hour!L23)</f>
        <v/>
      </c>
      <c r="O29" s="64" t="str">
        <f>IF(_jiaore6_day_hour!M23="","",_jiaore6_day_hour!M23)</f>
        <v/>
      </c>
      <c r="P29" s="64" t="str">
        <f>IF(_jiaore6_day_hour!N23="","",_jiaore6_day_hour!N23)</f>
        <v/>
      </c>
      <c r="Q29" s="64" t="str">
        <f>IF(_jiaore6_day_hour!O23="","",_jiaore6_day_hour!O23)</f>
        <v/>
      </c>
      <c r="R29" s="64" t="str">
        <f>IF(_jiaore6_day_hour!P23="","",_jiaore6_day_hour!P23)</f>
        <v/>
      </c>
      <c r="S29" s="64" t="str">
        <f>IF(_jiaore6_day_hour!Q23="","",_jiaore6_day_hour!Q23)</f>
        <v/>
      </c>
      <c r="T29" s="64" t="str">
        <f>IF(_jiaore6_day_hour!R23="","",_jiaore6_day_hour!R23)</f>
        <v/>
      </c>
      <c r="U29" s="64" t="str">
        <f>IF(_jiaore6_day_hour!S23="","",_jiaore6_day_hour!S23)</f>
        <v/>
      </c>
      <c r="V29" s="64" t="str">
        <f>IF(_jiaore6_day_hour!T23="","",_jiaore6_day_hour!T23)</f>
        <v/>
      </c>
      <c r="W29" s="64" t="str">
        <f>IF(_jiaore6_day_hour!U23="","",_jiaore6_day_hour!U23)</f>
        <v/>
      </c>
      <c r="X29" s="64" t="str">
        <f>IF(_jiaore6_day_hour!V23="","",_jiaore6_day_hour!V23)</f>
        <v/>
      </c>
      <c r="Y29" s="64" t="str">
        <f>IF(_jiaore6_day_hour!W23="","",_jiaore6_day_hour!W23)</f>
        <v/>
      </c>
      <c r="Z29" s="64" t="str">
        <f>IF(_jiaore6_day_hour!X23="","",_jiaore6_day_hour!X23)</f>
        <v/>
      </c>
      <c r="AA29" s="64" t="str">
        <f>IF(_jiaore6_day_hour!Y23="","",_jiaore6_day_hour!Y23)</f>
        <v/>
      </c>
      <c r="AB29" s="64" t="str">
        <f>IF(_jiaore6_day_hour!Z23="","",_jiaore6_day_hour!Z23)</f>
        <v/>
      </c>
      <c r="AC29" s="64" t="str">
        <f>IF(_jiaore6_day_hour!AA23="","",_jiaore6_day_hour!AA23)</f>
        <v/>
      </c>
      <c r="AD29" s="64" t="str">
        <f>IF(_jiaore6_day_hour!AB23="","",_jiaore6_day_hour!AB23)</f>
        <v/>
      </c>
      <c r="AE29" s="64" t="str">
        <f>IF(_jiaore6_day_hour!AC23="","",_jiaore6_day_hour!AC23)</f>
        <v/>
      </c>
      <c r="AF29" s="64" t="str">
        <f>IF(_jiaore6_day_hour!AD23="","",_jiaore6_day_hour!AD23)</f>
        <v/>
      </c>
      <c r="AG29" s="64" t="str">
        <f>IF(_jiaore6_day_hour!AE23="","",_jiaore6_day_hour!AE23)</f>
        <v/>
      </c>
      <c r="AH29" s="64" t="str">
        <f>IF(_jiaore6_day_hour!AF23="","",_jiaore6_day_hour!AF23)</f>
        <v/>
      </c>
      <c r="AI29" s="64" t="str">
        <f>IF(_jiaore6_day_hour!AG23="","",_jiaore6_day_hour!AG23)</f>
        <v/>
      </c>
      <c r="AJ29" s="64" t="str">
        <f>IF(_jiaore6_day_hour!AH23="","",_jiaore6_day_hour!AH23)</f>
        <v/>
      </c>
      <c r="AK29" s="64" t="str">
        <f>IF(_jiaore6_day_hour!AI23="","",_jiaore6_day_hour!AI23)</f>
        <v/>
      </c>
      <c r="AL29" s="64" t="str">
        <f>IF(_jiaore6_day_hour!AJ23="","",_jiaore6_day_hour!AJ23)</f>
        <v/>
      </c>
      <c r="AM29" s="64" t="str">
        <f>IF(_jiaore6_day_hour!AK23="","",_jiaore6_day_hour!AK23)</f>
        <v/>
      </c>
      <c r="AN29" s="64" t="str">
        <f>IF(_jiaore6_day_hour!AL23="","",_jiaore6_day_hour!AL23)</f>
        <v/>
      </c>
      <c r="AO29" s="64" t="str">
        <f>IF(_jiaore6_day_hour!AM23="","",_jiaore6_day_hour!AM23)</f>
        <v/>
      </c>
      <c r="AP29" s="64" t="str">
        <f>IF(_jiaore6_day_hour!AN23="","",_jiaore6_day_hour!AN23)</f>
        <v/>
      </c>
      <c r="AQ29" s="64" t="str">
        <f>IF(_jiaore6_day_hour!AO23="","",_jiaore6_day_hour!AO23)</f>
        <v/>
      </c>
      <c r="AR29" s="64" t="str">
        <f>IF(_jiaore6_day_hour!AP23="","",_jiaore6_day_hour!AP23)</f>
        <v/>
      </c>
      <c r="AS29" s="64" t="str">
        <f>IF(_jiaore6_day_hour!AQ23="","",_jiaore6_day_hour!AQ23)</f>
        <v/>
      </c>
      <c r="AT29" s="64" t="str">
        <f>IF(_jiaore6_day_hour!AR23="","",_jiaore6_day_hour!AR23)</f>
        <v/>
      </c>
      <c r="AU29" s="64" t="str">
        <f>IF(_jiaore6_day_hour!AS23="","",_jiaore6_day_hour!AS23)</f>
        <v/>
      </c>
      <c r="AV29" s="65" t="str">
        <f>IF(_jiaore6_day_hour!AT23="","",_jiaore6_day_hour!AT23)</f>
        <v/>
      </c>
    </row>
    <row r="30" spans="2:48">
      <c r="B30" s="76">
        <v>0.458333333333333</v>
      </c>
      <c r="C30" s="64" t="str">
        <f>IF(_jiaore6_day_hour!A24="","",_jiaore6_day_hour!A24)</f>
        <v/>
      </c>
      <c r="D30" s="64" t="str">
        <f>IF(_jiaore6_day_hour!B24="","",_jiaore6_day_hour!B24)</f>
        <v/>
      </c>
      <c r="E30" s="64" t="str">
        <f>IF(_jiaore6_day_hour!C24="","",_jiaore6_day_hour!C24)</f>
        <v/>
      </c>
      <c r="F30" s="64" t="str">
        <f>IF(_jiaore6_day_hour!D24="","",_jiaore6_day_hour!D24)</f>
        <v/>
      </c>
      <c r="G30" s="64" t="str">
        <f>IF(_jiaore6_day_hour!E24="","",_jiaore6_day_hour!E24)</f>
        <v/>
      </c>
      <c r="H30" s="64" t="str">
        <f>IF(_jiaore6_day_hour!F24="","",_jiaore6_day_hour!F24)</f>
        <v/>
      </c>
      <c r="I30" s="64" t="str">
        <f>IF(_jiaore6_day_hour!G24="","",_jiaore6_day_hour!G24)</f>
        <v/>
      </c>
      <c r="J30" s="64" t="str">
        <f>IF(_jiaore6_day_hour!H24="","",_jiaore6_day_hour!H24)</f>
        <v/>
      </c>
      <c r="K30" s="64" t="str">
        <f>IF(_jiaore6_day_hour!I24="","",_jiaore6_day_hour!I24)</f>
        <v/>
      </c>
      <c r="L30" s="64" t="str">
        <f>IF(_jiaore6_day_hour!J24="","",_jiaore6_day_hour!J24)</f>
        <v/>
      </c>
      <c r="M30" s="64" t="str">
        <f>IF(_jiaore6_day_hour!K24="","",_jiaore6_day_hour!K24)</f>
        <v/>
      </c>
      <c r="N30" s="64" t="str">
        <f>IF(_jiaore6_day_hour!L24="","",_jiaore6_day_hour!L24)</f>
        <v/>
      </c>
      <c r="O30" s="64" t="str">
        <f>IF(_jiaore6_day_hour!M24="","",_jiaore6_day_hour!M24)</f>
        <v/>
      </c>
      <c r="P30" s="64" t="str">
        <f>IF(_jiaore6_day_hour!N24="","",_jiaore6_day_hour!N24)</f>
        <v/>
      </c>
      <c r="Q30" s="64" t="str">
        <f>IF(_jiaore6_day_hour!O24="","",_jiaore6_day_hour!O24)</f>
        <v/>
      </c>
      <c r="R30" s="64" t="str">
        <f>IF(_jiaore6_day_hour!P24="","",_jiaore6_day_hour!P24)</f>
        <v/>
      </c>
      <c r="S30" s="64" t="str">
        <f>IF(_jiaore6_day_hour!Q24="","",_jiaore6_day_hour!Q24)</f>
        <v/>
      </c>
      <c r="T30" s="64" t="str">
        <f>IF(_jiaore6_day_hour!R24="","",_jiaore6_day_hour!R24)</f>
        <v/>
      </c>
      <c r="U30" s="64" t="str">
        <f>IF(_jiaore6_day_hour!S24="","",_jiaore6_day_hour!S24)</f>
        <v/>
      </c>
      <c r="V30" s="64" t="str">
        <f>IF(_jiaore6_day_hour!T24="","",_jiaore6_day_hour!T24)</f>
        <v/>
      </c>
      <c r="W30" s="64" t="str">
        <f>IF(_jiaore6_day_hour!U24="","",_jiaore6_day_hour!U24)</f>
        <v/>
      </c>
      <c r="X30" s="64" t="str">
        <f>IF(_jiaore6_day_hour!V24="","",_jiaore6_day_hour!V24)</f>
        <v/>
      </c>
      <c r="Y30" s="64" t="str">
        <f>IF(_jiaore6_day_hour!W24="","",_jiaore6_day_hour!W24)</f>
        <v/>
      </c>
      <c r="Z30" s="64" t="str">
        <f>IF(_jiaore6_day_hour!X24="","",_jiaore6_day_hour!X24)</f>
        <v/>
      </c>
      <c r="AA30" s="64" t="str">
        <f>IF(_jiaore6_day_hour!Y24="","",_jiaore6_day_hour!Y24)</f>
        <v/>
      </c>
      <c r="AB30" s="64" t="str">
        <f>IF(_jiaore6_day_hour!Z24="","",_jiaore6_day_hour!Z24)</f>
        <v/>
      </c>
      <c r="AC30" s="64" t="str">
        <f>IF(_jiaore6_day_hour!AA24="","",_jiaore6_day_hour!AA24)</f>
        <v/>
      </c>
      <c r="AD30" s="64" t="str">
        <f>IF(_jiaore6_day_hour!AB24="","",_jiaore6_day_hour!AB24)</f>
        <v/>
      </c>
      <c r="AE30" s="64" t="str">
        <f>IF(_jiaore6_day_hour!AC24="","",_jiaore6_day_hour!AC24)</f>
        <v/>
      </c>
      <c r="AF30" s="64" t="str">
        <f>IF(_jiaore6_day_hour!AD24="","",_jiaore6_day_hour!AD24)</f>
        <v/>
      </c>
      <c r="AG30" s="64" t="str">
        <f>IF(_jiaore6_day_hour!AE24="","",_jiaore6_day_hour!AE24)</f>
        <v/>
      </c>
      <c r="AH30" s="64" t="str">
        <f>IF(_jiaore6_day_hour!AF24="","",_jiaore6_day_hour!AF24)</f>
        <v/>
      </c>
      <c r="AI30" s="64" t="str">
        <f>IF(_jiaore6_day_hour!AG24="","",_jiaore6_day_hour!AG24)</f>
        <v/>
      </c>
      <c r="AJ30" s="64" t="str">
        <f>IF(_jiaore6_day_hour!AH24="","",_jiaore6_day_hour!AH24)</f>
        <v/>
      </c>
      <c r="AK30" s="64" t="str">
        <f>IF(_jiaore6_day_hour!AI24="","",_jiaore6_day_hour!AI24)</f>
        <v/>
      </c>
      <c r="AL30" s="64" t="str">
        <f>IF(_jiaore6_day_hour!AJ24="","",_jiaore6_day_hour!AJ24)</f>
        <v/>
      </c>
      <c r="AM30" s="64" t="str">
        <f>IF(_jiaore6_day_hour!AK24="","",_jiaore6_day_hour!AK24)</f>
        <v/>
      </c>
      <c r="AN30" s="64" t="str">
        <f>IF(_jiaore6_day_hour!AL24="","",_jiaore6_day_hour!AL24)</f>
        <v/>
      </c>
      <c r="AO30" s="64" t="str">
        <f>IF(_jiaore6_day_hour!AM24="","",_jiaore6_day_hour!AM24)</f>
        <v/>
      </c>
      <c r="AP30" s="64" t="str">
        <f>IF(_jiaore6_day_hour!AN24="","",_jiaore6_day_hour!AN24)</f>
        <v/>
      </c>
      <c r="AQ30" s="64" t="str">
        <f>IF(_jiaore6_day_hour!AO24="","",_jiaore6_day_hour!AO24)</f>
        <v/>
      </c>
      <c r="AR30" s="64" t="str">
        <f>IF(_jiaore6_day_hour!AP24="","",_jiaore6_day_hour!AP24)</f>
        <v/>
      </c>
      <c r="AS30" s="64" t="str">
        <f>IF(_jiaore6_day_hour!AQ24="","",_jiaore6_day_hour!AQ24)</f>
        <v/>
      </c>
      <c r="AT30" s="64" t="str">
        <f>IF(_jiaore6_day_hour!AR24="","",_jiaore6_day_hour!AR24)</f>
        <v/>
      </c>
      <c r="AU30" s="64" t="str">
        <f>IF(_jiaore6_day_hour!AS24="","",_jiaore6_day_hour!AS24)</f>
        <v/>
      </c>
      <c r="AV30" s="65" t="str">
        <f>IF(_jiaore6_day_hour!AT24="","",_jiaore6_day_hour!AT24)</f>
        <v/>
      </c>
    </row>
    <row r="31" spans="2:48">
      <c r="B31" s="76">
        <v>0.479166666666667</v>
      </c>
      <c r="C31" s="64" t="str">
        <f>IF(_jiaore6_day_hour!A25="","",_jiaore6_day_hour!A25)</f>
        <v/>
      </c>
      <c r="D31" s="64" t="str">
        <f>IF(_jiaore6_day_hour!B25="","",_jiaore6_day_hour!B25)</f>
        <v/>
      </c>
      <c r="E31" s="64" t="str">
        <f>IF(_jiaore6_day_hour!C25="","",_jiaore6_day_hour!C25)</f>
        <v/>
      </c>
      <c r="F31" s="64" t="str">
        <f>IF(_jiaore6_day_hour!D25="","",_jiaore6_day_hour!D25)</f>
        <v/>
      </c>
      <c r="G31" s="64" t="str">
        <f>IF(_jiaore6_day_hour!E25="","",_jiaore6_day_hour!E25)</f>
        <v/>
      </c>
      <c r="H31" s="64" t="str">
        <f>IF(_jiaore6_day_hour!F25="","",_jiaore6_day_hour!F25)</f>
        <v/>
      </c>
      <c r="I31" s="64" t="str">
        <f>IF(_jiaore6_day_hour!G25="","",_jiaore6_day_hour!G25)</f>
        <v/>
      </c>
      <c r="J31" s="64" t="str">
        <f>IF(_jiaore6_day_hour!H25="","",_jiaore6_day_hour!H25)</f>
        <v/>
      </c>
      <c r="K31" s="64" t="str">
        <f>IF(_jiaore6_day_hour!I25="","",_jiaore6_day_hour!I25)</f>
        <v/>
      </c>
      <c r="L31" s="64" t="str">
        <f>IF(_jiaore6_day_hour!J25="","",_jiaore6_day_hour!J25)</f>
        <v/>
      </c>
      <c r="M31" s="64" t="str">
        <f>IF(_jiaore6_day_hour!K25="","",_jiaore6_day_hour!K25)</f>
        <v/>
      </c>
      <c r="N31" s="64" t="str">
        <f>IF(_jiaore6_day_hour!L25="","",_jiaore6_day_hour!L25)</f>
        <v/>
      </c>
      <c r="O31" s="64" t="str">
        <f>IF(_jiaore6_day_hour!M25="","",_jiaore6_day_hour!M25)</f>
        <v/>
      </c>
      <c r="P31" s="64" t="str">
        <f>IF(_jiaore6_day_hour!N25="","",_jiaore6_day_hour!N25)</f>
        <v/>
      </c>
      <c r="Q31" s="64" t="str">
        <f>IF(_jiaore6_day_hour!O25="","",_jiaore6_day_hour!O25)</f>
        <v/>
      </c>
      <c r="R31" s="64" t="str">
        <f>IF(_jiaore6_day_hour!P25="","",_jiaore6_day_hour!P25)</f>
        <v/>
      </c>
      <c r="S31" s="64" t="str">
        <f>IF(_jiaore6_day_hour!Q25="","",_jiaore6_day_hour!Q25)</f>
        <v/>
      </c>
      <c r="T31" s="64" t="str">
        <f>IF(_jiaore6_day_hour!R25="","",_jiaore6_day_hour!R25)</f>
        <v/>
      </c>
      <c r="U31" s="64" t="str">
        <f>IF(_jiaore6_day_hour!S25="","",_jiaore6_day_hour!S25)</f>
        <v/>
      </c>
      <c r="V31" s="64" t="str">
        <f>IF(_jiaore6_day_hour!T25="","",_jiaore6_day_hour!T25)</f>
        <v/>
      </c>
      <c r="W31" s="64" t="str">
        <f>IF(_jiaore6_day_hour!U25="","",_jiaore6_day_hour!U25)</f>
        <v/>
      </c>
      <c r="X31" s="64" t="str">
        <f>IF(_jiaore6_day_hour!V25="","",_jiaore6_day_hour!V25)</f>
        <v/>
      </c>
      <c r="Y31" s="64" t="str">
        <f>IF(_jiaore6_day_hour!W25="","",_jiaore6_day_hour!W25)</f>
        <v/>
      </c>
      <c r="Z31" s="64" t="str">
        <f>IF(_jiaore6_day_hour!X25="","",_jiaore6_day_hour!X25)</f>
        <v/>
      </c>
      <c r="AA31" s="64" t="str">
        <f>IF(_jiaore6_day_hour!Y25="","",_jiaore6_day_hour!Y25)</f>
        <v/>
      </c>
      <c r="AB31" s="64" t="str">
        <f>IF(_jiaore6_day_hour!Z25="","",_jiaore6_day_hour!Z25)</f>
        <v/>
      </c>
      <c r="AC31" s="64" t="str">
        <f>IF(_jiaore6_day_hour!AA25="","",_jiaore6_day_hour!AA25)</f>
        <v/>
      </c>
      <c r="AD31" s="64" t="str">
        <f>IF(_jiaore6_day_hour!AB25="","",_jiaore6_day_hour!AB25)</f>
        <v/>
      </c>
      <c r="AE31" s="64" t="str">
        <f>IF(_jiaore6_day_hour!AC25="","",_jiaore6_day_hour!AC25)</f>
        <v/>
      </c>
      <c r="AF31" s="64" t="str">
        <f>IF(_jiaore6_day_hour!AD25="","",_jiaore6_day_hour!AD25)</f>
        <v/>
      </c>
      <c r="AG31" s="64" t="str">
        <f>IF(_jiaore6_day_hour!AE25="","",_jiaore6_day_hour!AE25)</f>
        <v/>
      </c>
      <c r="AH31" s="64" t="str">
        <f>IF(_jiaore6_day_hour!AF25="","",_jiaore6_day_hour!AF25)</f>
        <v/>
      </c>
      <c r="AI31" s="64" t="str">
        <f>IF(_jiaore6_day_hour!AG25="","",_jiaore6_day_hour!AG25)</f>
        <v/>
      </c>
      <c r="AJ31" s="64" t="str">
        <f>IF(_jiaore6_day_hour!AH25="","",_jiaore6_day_hour!AH25)</f>
        <v/>
      </c>
      <c r="AK31" s="64" t="str">
        <f>IF(_jiaore6_day_hour!AI25="","",_jiaore6_day_hour!AI25)</f>
        <v/>
      </c>
      <c r="AL31" s="64" t="str">
        <f>IF(_jiaore6_day_hour!AJ25="","",_jiaore6_day_hour!AJ25)</f>
        <v/>
      </c>
      <c r="AM31" s="64" t="str">
        <f>IF(_jiaore6_day_hour!AK25="","",_jiaore6_day_hour!AK25)</f>
        <v/>
      </c>
      <c r="AN31" s="64" t="str">
        <f>IF(_jiaore6_day_hour!AL25="","",_jiaore6_day_hour!AL25)</f>
        <v/>
      </c>
      <c r="AO31" s="64" t="str">
        <f>IF(_jiaore6_day_hour!AM25="","",_jiaore6_day_hour!AM25)</f>
        <v/>
      </c>
      <c r="AP31" s="64" t="str">
        <f>IF(_jiaore6_day_hour!AN25="","",_jiaore6_day_hour!AN25)</f>
        <v/>
      </c>
      <c r="AQ31" s="64" t="str">
        <f>IF(_jiaore6_day_hour!AO25="","",_jiaore6_day_hour!AO25)</f>
        <v/>
      </c>
      <c r="AR31" s="64" t="str">
        <f>IF(_jiaore6_day_hour!AP25="","",_jiaore6_day_hour!AP25)</f>
        <v/>
      </c>
      <c r="AS31" s="64" t="str">
        <f>IF(_jiaore6_day_hour!AQ25="","",_jiaore6_day_hour!AQ25)</f>
        <v/>
      </c>
      <c r="AT31" s="64" t="str">
        <f>IF(_jiaore6_day_hour!AR25="","",_jiaore6_day_hour!AR25)</f>
        <v/>
      </c>
      <c r="AU31" s="64" t="str">
        <f>IF(_jiaore6_day_hour!AS25="","",_jiaore6_day_hour!AS25)</f>
        <v/>
      </c>
      <c r="AV31" s="65" t="str">
        <f>IF(_jiaore6_day_hour!AT25="","",_jiaore6_day_hour!AT25)</f>
        <v/>
      </c>
    </row>
    <row r="32" spans="2:48">
      <c r="B32" s="76">
        <v>0.5</v>
      </c>
      <c r="C32" s="64" t="str">
        <f>IF(_jiaore6_day_hour!A26="","",_jiaore6_day_hour!A26)</f>
        <v/>
      </c>
      <c r="D32" s="64" t="str">
        <f>IF(_jiaore6_day_hour!B26="","",_jiaore6_day_hour!B26)</f>
        <v/>
      </c>
      <c r="E32" s="64" t="str">
        <f>IF(_jiaore6_day_hour!C26="","",_jiaore6_day_hour!C26)</f>
        <v/>
      </c>
      <c r="F32" s="64" t="str">
        <f>IF(_jiaore6_day_hour!D26="","",_jiaore6_day_hour!D26)</f>
        <v/>
      </c>
      <c r="G32" s="64" t="str">
        <f>IF(_jiaore6_day_hour!E26="","",_jiaore6_day_hour!E26)</f>
        <v/>
      </c>
      <c r="H32" s="64" t="str">
        <f>IF(_jiaore6_day_hour!F26="","",_jiaore6_day_hour!F26)</f>
        <v/>
      </c>
      <c r="I32" s="64" t="str">
        <f>IF(_jiaore6_day_hour!G26="","",_jiaore6_day_hour!G26)</f>
        <v/>
      </c>
      <c r="J32" s="64" t="str">
        <f>IF(_jiaore6_day_hour!H26="","",_jiaore6_day_hour!H26)</f>
        <v/>
      </c>
      <c r="K32" s="64" t="str">
        <f>IF(_jiaore6_day_hour!I26="","",_jiaore6_day_hour!I26)</f>
        <v/>
      </c>
      <c r="L32" s="64" t="str">
        <f>IF(_jiaore6_day_hour!J26="","",_jiaore6_day_hour!J26)</f>
        <v/>
      </c>
      <c r="M32" s="64" t="str">
        <f>IF(_jiaore6_day_hour!K26="","",_jiaore6_day_hour!K26)</f>
        <v/>
      </c>
      <c r="N32" s="64" t="str">
        <f>IF(_jiaore6_day_hour!L26="","",_jiaore6_day_hour!L26)</f>
        <v/>
      </c>
      <c r="O32" s="64" t="str">
        <f>IF(_jiaore6_day_hour!M26="","",_jiaore6_day_hour!M26)</f>
        <v/>
      </c>
      <c r="P32" s="64" t="str">
        <f>IF(_jiaore6_day_hour!N26="","",_jiaore6_day_hour!N26)</f>
        <v/>
      </c>
      <c r="Q32" s="64" t="str">
        <f>IF(_jiaore6_day_hour!O26="","",_jiaore6_day_hour!O26)</f>
        <v/>
      </c>
      <c r="R32" s="64" t="str">
        <f>IF(_jiaore6_day_hour!P26="","",_jiaore6_day_hour!P26)</f>
        <v/>
      </c>
      <c r="S32" s="64" t="str">
        <f>IF(_jiaore6_day_hour!Q26="","",_jiaore6_day_hour!Q26)</f>
        <v/>
      </c>
      <c r="T32" s="64" t="str">
        <f>IF(_jiaore6_day_hour!R26="","",_jiaore6_day_hour!R26)</f>
        <v/>
      </c>
      <c r="U32" s="64" t="str">
        <f>IF(_jiaore6_day_hour!S26="","",_jiaore6_day_hour!S26)</f>
        <v/>
      </c>
      <c r="V32" s="64" t="str">
        <f>IF(_jiaore6_day_hour!T26="","",_jiaore6_day_hour!T26)</f>
        <v/>
      </c>
      <c r="W32" s="64" t="str">
        <f>IF(_jiaore6_day_hour!U26="","",_jiaore6_day_hour!U26)</f>
        <v/>
      </c>
      <c r="X32" s="64" t="str">
        <f>IF(_jiaore6_day_hour!V26="","",_jiaore6_day_hour!V26)</f>
        <v/>
      </c>
      <c r="Y32" s="64" t="str">
        <f>IF(_jiaore6_day_hour!W26="","",_jiaore6_day_hour!W26)</f>
        <v/>
      </c>
      <c r="Z32" s="64" t="str">
        <f>IF(_jiaore6_day_hour!X26="","",_jiaore6_day_hour!X26)</f>
        <v/>
      </c>
      <c r="AA32" s="64" t="str">
        <f>IF(_jiaore6_day_hour!Y26="","",_jiaore6_day_hour!Y26)</f>
        <v/>
      </c>
      <c r="AB32" s="64" t="str">
        <f>IF(_jiaore6_day_hour!Z26="","",_jiaore6_day_hour!Z26)</f>
        <v/>
      </c>
      <c r="AC32" s="64" t="str">
        <f>IF(_jiaore6_day_hour!AA26="","",_jiaore6_day_hour!AA26)</f>
        <v/>
      </c>
      <c r="AD32" s="64" t="str">
        <f>IF(_jiaore6_day_hour!AB26="","",_jiaore6_day_hour!AB26)</f>
        <v/>
      </c>
      <c r="AE32" s="64" t="str">
        <f>IF(_jiaore6_day_hour!AC26="","",_jiaore6_day_hour!AC26)</f>
        <v/>
      </c>
      <c r="AF32" s="64" t="str">
        <f>IF(_jiaore6_day_hour!AD26="","",_jiaore6_day_hour!AD26)</f>
        <v/>
      </c>
      <c r="AG32" s="64" t="str">
        <f>IF(_jiaore6_day_hour!AE26="","",_jiaore6_day_hour!AE26)</f>
        <v/>
      </c>
      <c r="AH32" s="64" t="str">
        <f>IF(_jiaore6_day_hour!AF26="","",_jiaore6_day_hour!AF26)</f>
        <v/>
      </c>
      <c r="AI32" s="64" t="str">
        <f>IF(_jiaore6_day_hour!AG26="","",_jiaore6_day_hour!AG26)</f>
        <v/>
      </c>
      <c r="AJ32" s="64" t="str">
        <f>IF(_jiaore6_day_hour!AH26="","",_jiaore6_day_hour!AH26)</f>
        <v/>
      </c>
      <c r="AK32" s="64" t="str">
        <f>IF(_jiaore6_day_hour!AI26="","",_jiaore6_day_hour!AI26)</f>
        <v/>
      </c>
      <c r="AL32" s="64" t="str">
        <f>IF(_jiaore6_day_hour!AJ26="","",_jiaore6_day_hour!AJ26)</f>
        <v/>
      </c>
      <c r="AM32" s="64" t="str">
        <f>IF(_jiaore6_day_hour!AK26="","",_jiaore6_day_hour!AK26)</f>
        <v/>
      </c>
      <c r="AN32" s="64" t="str">
        <f>IF(_jiaore6_day_hour!AL26="","",_jiaore6_day_hour!AL26)</f>
        <v/>
      </c>
      <c r="AO32" s="64" t="str">
        <f>IF(_jiaore6_day_hour!AM26="","",_jiaore6_day_hour!AM26)</f>
        <v/>
      </c>
      <c r="AP32" s="64" t="str">
        <f>IF(_jiaore6_day_hour!AN26="","",_jiaore6_day_hour!AN26)</f>
        <v/>
      </c>
      <c r="AQ32" s="64" t="str">
        <f>IF(_jiaore6_day_hour!AO26="","",_jiaore6_day_hour!AO26)</f>
        <v/>
      </c>
      <c r="AR32" s="64" t="str">
        <f>IF(_jiaore6_day_hour!AP26="","",_jiaore6_day_hour!AP26)</f>
        <v/>
      </c>
      <c r="AS32" s="64" t="str">
        <f>IF(_jiaore6_day_hour!AQ26="","",_jiaore6_day_hour!AQ26)</f>
        <v/>
      </c>
      <c r="AT32" s="64" t="str">
        <f>IF(_jiaore6_day_hour!AR26="","",_jiaore6_day_hour!AR26)</f>
        <v/>
      </c>
      <c r="AU32" s="64" t="str">
        <f>IF(_jiaore6_day_hour!AS26="","",_jiaore6_day_hour!AS26)</f>
        <v/>
      </c>
      <c r="AV32" s="65" t="str">
        <f>IF(_jiaore6_day_hour!AT26="","",_jiaore6_day_hour!AT26)</f>
        <v/>
      </c>
    </row>
    <row r="33" spans="2:48">
      <c r="B33" s="76">
        <v>0.520833333333333</v>
      </c>
      <c r="C33" s="64" t="str">
        <f>IF(_jiaore6_day_hour!A27="","",_jiaore6_day_hour!A27)</f>
        <v/>
      </c>
      <c r="D33" s="64" t="str">
        <f>IF(_jiaore6_day_hour!B27="","",_jiaore6_day_hour!B27)</f>
        <v/>
      </c>
      <c r="E33" s="64" t="str">
        <f>IF(_jiaore6_day_hour!C27="","",_jiaore6_day_hour!C27)</f>
        <v/>
      </c>
      <c r="F33" s="64" t="str">
        <f>IF(_jiaore6_day_hour!D27="","",_jiaore6_day_hour!D27)</f>
        <v/>
      </c>
      <c r="G33" s="64" t="str">
        <f>IF(_jiaore6_day_hour!E27="","",_jiaore6_day_hour!E27)</f>
        <v/>
      </c>
      <c r="H33" s="64" t="str">
        <f>IF(_jiaore6_day_hour!F27="","",_jiaore6_day_hour!F27)</f>
        <v/>
      </c>
      <c r="I33" s="64" t="str">
        <f>IF(_jiaore6_day_hour!G27="","",_jiaore6_day_hour!G27)</f>
        <v/>
      </c>
      <c r="J33" s="64" t="str">
        <f>IF(_jiaore6_day_hour!H27="","",_jiaore6_day_hour!H27)</f>
        <v/>
      </c>
      <c r="K33" s="64" t="str">
        <f>IF(_jiaore6_day_hour!I27="","",_jiaore6_day_hour!I27)</f>
        <v/>
      </c>
      <c r="L33" s="64" t="str">
        <f>IF(_jiaore6_day_hour!J27="","",_jiaore6_day_hour!J27)</f>
        <v/>
      </c>
      <c r="M33" s="64" t="str">
        <f>IF(_jiaore6_day_hour!K27="","",_jiaore6_day_hour!K27)</f>
        <v/>
      </c>
      <c r="N33" s="64" t="str">
        <f>IF(_jiaore6_day_hour!L27="","",_jiaore6_day_hour!L27)</f>
        <v/>
      </c>
      <c r="O33" s="64" t="str">
        <f>IF(_jiaore6_day_hour!M27="","",_jiaore6_day_hour!M27)</f>
        <v/>
      </c>
      <c r="P33" s="64" t="str">
        <f>IF(_jiaore6_day_hour!N27="","",_jiaore6_day_hour!N27)</f>
        <v/>
      </c>
      <c r="Q33" s="64" t="str">
        <f>IF(_jiaore6_day_hour!O27="","",_jiaore6_day_hour!O27)</f>
        <v/>
      </c>
      <c r="R33" s="64" t="str">
        <f>IF(_jiaore6_day_hour!P27="","",_jiaore6_day_hour!P27)</f>
        <v/>
      </c>
      <c r="S33" s="64" t="str">
        <f>IF(_jiaore6_day_hour!Q27="","",_jiaore6_day_hour!Q27)</f>
        <v/>
      </c>
      <c r="T33" s="64" t="str">
        <f>IF(_jiaore6_day_hour!R27="","",_jiaore6_day_hour!R27)</f>
        <v/>
      </c>
      <c r="U33" s="64" t="str">
        <f>IF(_jiaore6_day_hour!S27="","",_jiaore6_day_hour!S27)</f>
        <v/>
      </c>
      <c r="V33" s="64" t="str">
        <f>IF(_jiaore6_day_hour!T27="","",_jiaore6_day_hour!T27)</f>
        <v/>
      </c>
      <c r="W33" s="64" t="str">
        <f>IF(_jiaore6_day_hour!U27="","",_jiaore6_day_hour!U27)</f>
        <v/>
      </c>
      <c r="X33" s="64" t="str">
        <f>IF(_jiaore6_day_hour!V27="","",_jiaore6_day_hour!V27)</f>
        <v/>
      </c>
      <c r="Y33" s="64" t="str">
        <f>IF(_jiaore6_day_hour!W27="","",_jiaore6_day_hour!W27)</f>
        <v/>
      </c>
      <c r="Z33" s="64" t="str">
        <f>IF(_jiaore6_day_hour!X27="","",_jiaore6_day_hour!X27)</f>
        <v/>
      </c>
      <c r="AA33" s="64" t="str">
        <f>IF(_jiaore6_day_hour!Y27="","",_jiaore6_day_hour!Y27)</f>
        <v/>
      </c>
      <c r="AB33" s="64" t="str">
        <f>IF(_jiaore6_day_hour!Z27="","",_jiaore6_day_hour!Z27)</f>
        <v/>
      </c>
      <c r="AC33" s="64" t="str">
        <f>IF(_jiaore6_day_hour!AA27="","",_jiaore6_day_hour!AA27)</f>
        <v/>
      </c>
      <c r="AD33" s="64" t="str">
        <f>IF(_jiaore6_day_hour!AB27="","",_jiaore6_day_hour!AB27)</f>
        <v/>
      </c>
      <c r="AE33" s="64" t="str">
        <f>IF(_jiaore6_day_hour!AC27="","",_jiaore6_day_hour!AC27)</f>
        <v/>
      </c>
      <c r="AF33" s="64" t="str">
        <f>IF(_jiaore6_day_hour!AD27="","",_jiaore6_day_hour!AD27)</f>
        <v/>
      </c>
      <c r="AG33" s="64" t="str">
        <f>IF(_jiaore6_day_hour!AE27="","",_jiaore6_day_hour!AE27)</f>
        <v/>
      </c>
      <c r="AH33" s="64" t="str">
        <f>IF(_jiaore6_day_hour!AF27="","",_jiaore6_day_hour!AF27)</f>
        <v/>
      </c>
      <c r="AI33" s="64" t="str">
        <f>IF(_jiaore6_day_hour!AG27="","",_jiaore6_day_hour!AG27)</f>
        <v/>
      </c>
      <c r="AJ33" s="64" t="str">
        <f>IF(_jiaore6_day_hour!AH27="","",_jiaore6_day_hour!AH27)</f>
        <v/>
      </c>
      <c r="AK33" s="64" t="str">
        <f>IF(_jiaore6_day_hour!AI27="","",_jiaore6_day_hour!AI27)</f>
        <v/>
      </c>
      <c r="AL33" s="64" t="str">
        <f>IF(_jiaore6_day_hour!AJ27="","",_jiaore6_day_hour!AJ27)</f>
        <v/>
      </c>
      <c r="AM33" s="64" t="str">
        <f>IF(_jiaore6_day_hour!AK27="","",_jiaore6_day_hour!AK27)</f>
        <v/>
      </c>
      <c r="AN33" s="64" t="str">
        <f>IF(_jiaore6_day_hour!AL27="","",_jiaore6_day_hour!AL27)</f>
        <v/>
      </c>
      <c r="AO33" s="64" t="str">
        <f>IF(_jiaore6_day_hour!AM27="","",_jiaore6_day_hour!AM27)</f>
        <v/>
      </c>
      <c r="AP33" s="64" t="str">
        <f>IF(_jiaore6_day_hour!AN27="","",_jiaore6_day_hour!AN27)</f>
        <v/>
      </c>
      <c r="AQ33" s="64" t="str">
        <f>IF(_jiaore6_day_hour!AO27="","",_jiaore6_day_hour!AO27)</f>
        <v/>
      </c>
      <c r="AR33" s="64" t="str">
        <f>IF(_jiaore6_day_hour!AP27="","",_jiaore6_day_hour!AP27)</f>
        <v/>
      </c>
      <c r="AS33" s="64" t="str">
        <f>IF(_jiaore6_day_hour!AQ27="","",_jiaore6_day_hour!AQ27)</f>
        <v/>
      </c>
      <c r="AT33" s="64" t="str">
        <f>IF(_jiaore6_day_hour!AR27="","",_jiaore6_day_hour!AR27)</f>
        <v/>
      </c>
      <c r="AU33" s="64" t="str">
        <f>IF(_jiaore6_day_hour!AS27="","",_jiaore6_day_hour!AS27)</f>
        <v/>
      </c>
      <c r="AV33" s="65" t="str">
        <f>IF(_jiaore6_day_hour!AT27="","",_jiaore6_day_hour!AT27)</f>
        <v/>
      </c>
    </row>
    <row r="34" spans="2:48">
      <c r="B34" s="76">
        <v>0.541666666666667</v>
      </c>
      <c r="C34" s="64" t="str">
        <f>IF(_jiaore6_day_hour!A28="","",_jiaore6_day_hour!A28)</f>
        <v/>
      </c>
      <c r="D34" s="64" t="str">
        <f>IF(_jiaore6_day_hour!B28="","",_jiaore6_day_hour!B28)</f>
        <v/>
      </c>
      <c r="E34" s="64" t="str">
        <f>IF(_jiaore6_day_hour!C28="","",_jiaore6_day_hour!C28)</f>
        <v/>
      </c>
      <c r="F34" s="64" t="str">
        <f>IF(_jiaore6_day_hour!D28="","",_jiaore6_day_hour!D28)</f>
        <v/>
      </c>
      <c r="G34" s="64" t="str">
        <f>IF(_jiaore6_day_hour!E28="","",_jiaore6_day_hour!E28)</f>
        <v/>
      </c>
      <c r="H34" s="64" t="str">
        <f>IF(_jiaore6_day_hour!F28="","",_jiaore6_day_hour!F28)</f>
        <v/>
      </c>
      <c r="I34" s="64" t="str">
        <f>IF(_jiaore6_day_hour!G28="","",_jiaore6_day_hour!G28)</f>
        <v/>
      </c>
      <c r="J34" s="64" t="str">
        <f>IF(_jiaore6_day_hour!H28="","",_jiaore6_day_hour!H28)</f>
        <v/>
      </c>
      <c r="K34" s="64" t="str">
        <f>IF(_jiaore6_day_hour!I28="","",_jiaore6_day_hour!I28)</f>
        <v/>
      </c>
      <c r="L34" s="64" t="str">
        <f>IF(_jiaore6_day_hour!J28="","",_jiaore6_day_hour!J28)</f>
        <v/>
      </c>
      <c r="M34" s="64" t="str">
        <f>IF(_jiaore6_day_hour!K28="","",_jiaore6_day_hour!K28)</f>
        <v/>
      </c>
      <c r="N34" s="64" t="str">
        <f>IF(_jiaore6_day_hour!L28="","",_jiaore6_day_hour!L28)</f>
        <v/>
      </c>
      <c r="O34" s="64" t="str">
        <f>IF(_jiaore6_day_hour!M28="","",_jiaore6_day_hour!M28)</f>
        <v/>
      </c>
      <c r="P34" s="64" t="str">
        <f>IF(_jiaore6_day_hour!N28="","",_jiaore6_day_hour!N28)</f>
        <v/>
      </c>
      <c r="Q34" s="64" t="str">
        <f>IF(_jiaore6_day_hour!O28="","",_jiaore6_day_hour!O28)</f>
        <v/>
      </c>
      <c r="R34" s="64" t="str">
        <f>IF(_jiaore6_day_hour!P28="","",_jiaore6_day_hour!P28)</f>
        <v/>
      </c>
      <c r="S34" s="64" t="str">
        <f>IF(_jiaore6_day_hour!Q28="","",_jiaore6_day_hour!Q28)</f>
        <v/>
      </c>
      <c r="T34" s="64" t="str">
        <f>IF(_jiaore6_day_hour!R28="","",_jiaore6_day_hour!R28)</f>
        <v/>
      </c>
      <c r="U34" s="64" t="str">
        <f>IF(_jiaore6_day_hour!S28="","",_jiaore6_day_hour!S28)</f>
        <v/>
      </c>
      <c r="V34" s="64" t="str">
        <f>IF(_jiaore6_day_hour!T28="","",_jiaore6_day_hour!T28)</f>
        <v/>
      </c>
      <c r="W34" s="64" t="str">
        <f>IF(_jiaore6_day_hour!U28="","",_jiaore6_day_hour!U28)</f>
        <v/>
      </c>
      <c r="X34" s="64" t="str">
        <f>IF(_jiaore6_day_hour!V28="","",_jiaore6_day_hour!V28)</f>
        <v/>
      </c>
      <c r="Y34" s="64" t="str">
        <f>IF(_jiaore6_day_hour!W28="","",_jiaore6_day_hour!W28)</f>
        <v/>
      </c>
      <c r="Z34" s="64" t="str">
        <f>IF(_jiaore6_day_hour!X28="","",_jiaore6_day_hour!X28)</f>
        <v/>
      </c>
      <c r="AA34" s="64" t="str">
        <f>IF(_jiaore6_day_hour!Y28="","",_jiaore6_day_hour!Y28)</f>
        <v/>
      </c>
      <c r="AB34" s="64" t="str">
        <f>IF(_jiaore6_day_hour!Z28="","",_jiaore6_day_hour!Z28)</f>
        <v/>
      </c>
      <c r="AC34" s="64" t="str">
        <f>IF(_jiaore6_day_hour!AA28="","",_jiaore6_day_hour!AA28)</f>
        <v/>
      </c>
      <c r="AD34" s="64" t="str">
        <f>IF(_jiaore6_day_hour!AB28="","",_jiaore6_day_hour!AB28)</f>
        <v/>
      </c>
      <c r="AE34" s="64" t="str">
        <f>IF(_jiaore6_day_hour!AC28="","",_jiaore6_day_hour!AC28)</f>
        <v/>
      </c>
      <c r="AF34" s="64" t="str">
        <f>IF(_jiaore6_day_hour!AD28="","",_jiaore6_day_hour!AD28)</f>
        <v/>
      </c>
      <c r="AG34" s="64" t="str">
        <f>IF(_jiaore6_day_hour!AE28="","",_jiaore6_day_hour!AE28)</f>
        <v/>
      </c>
      <c r="AH34" s="64" t="str">
        <f>IF(_jiaore6_day_hour!AF28="","",_jiaore6_day_hour!AF28)</f>
        <v/>
      </c>
      <c r="AI34" s="64" t="str">
        <f>IF(_jiaore6_day_hour!AG28="","",_jiaore6_day_hour!AG28)</f>
        <v/>
      </c>
      <c r="AJ34" s="64" t="str">
        <f>IF(_jiaore6_day_hour!AH28="","",_jiaore6_day_hour!AH28)</f>
        <v/>
      </c>
      <c r="AK34" s="64" t="str">
        <f>IF(_jiaore6_day_hour!AI28="","",_jiaore6_day_hour!AI28)</f>
        <v/>
      </c>
      <c r="AL34" s="64" t="str">
        <f>IF(_jiaore6_day_hour!AJ28="","",_jiaore6_day_hour!AJ28)</f>
        <v/>
      </c>
      <c r="AM34" s="64" t="str">
        <f>IF(_jiaore6_day_hour!AK28="","",_jiaore6_day_hour!AK28)</f>
        <v/>
      </c>
      <c r="AN34" s="64" t="str">
        <f>IF(_jiaore6_day_hour!AL28="","",_jiaore6_day_hour!AL28)</f>
        <v/>
      </c>
      <c r="AO34" s="64" t="str">
        <f>IF(_jiaore6_day_hour!AM28="","",_jiaore6_day_hour!AM28)</f>
        <v/>
      </c>
      <c r="AP34" s="64" t="str">
        <f>IF(_jiaore6_day_hour!AN28="","",_jiaore6_day_hour!AN28)</f>
        <v/>
      </c>
      <c r="AQ34" s="64" t="str">
        <f>IF(_jiaore6_day_hour!AO28="","",_jiaore6_day_hour!AO28)</f>
        <v/>
      </c>
      <c r="AR34" s="64" t="str">
        <f>IF(_jiaore6_day_hour!AP28="","",_jiaore6_day_hour!AP28)</f>
        <v/>
      </c>
      <c r="AS34" s="64" t="str">
        <f>IF(_jiaore6_day_hour!AQ28="","",_jiaore6_day_hour!AQ28)</f>
        <v/>
      </c>
      <c r="AT34" s="64" t="str">
        <f>IF(_jiaore6_day_hour!AR28="","",_jiaore6_day_hour!AR28)</f>
        <v/>
      </c>
      <c r="AU34" s="64" t="str">
        <f>IF(_jiaore6_day_hour!AS28="","",_jiaore6_day_hour!AS28)</f>
        <v/>
      </c>
      <c r="AV34" s="65" t="str">
        <f>IF(_jiaore6_day_hour!AT28="","",_jiaore6_day_hour!AT28)</f>
        <v/>
      </c>
    </row>
    <row r="35" spans="2:48">
      <c r="B35" s="76">
        <v>0.5625</v>
      </c>
      <c r="C35" s="64" t="str">
        <f>IF(_jiaore6_day_hour!A29="","",_jiaore6_day_hour!A29)</f>
        <v/>
      </c>
      <c r="D35" s="64" t="str">
        <f>IF(_jiaore6_day_hour!B29="","",_jiaore6_day_hour!B29)</f>
        <v/>
      </c>
      <c r="E35" s="64" t="str">
        <f>IF(_jiaore6_day_hour!C29="","",_jiaore6_day_hour!C29)</f>
        <v/>
      </c>
      <c r="F35" s="64" t="str">
        <f>IF(_jiaore6_day_hour!D29="","",_jiaore6_day_hour!D29)</f>
        <v/>
      </c>
      <c r="G35" s="64" t="str">
        <f>IF(_jiaore6_day_hour!E29="","",_jiaore6_day_hour!E29)</f>
        <v/>
      </c>
      <c r="H35" s="64" t="str">
        <f>IF(_jiaore6_day_hour!F29="","",_jiaore6_day_hour!F29)</f>
        <v/>
      </c>
      <c r="I35" s="64" t="str">
        <f>IF(_jiaore6_day_hour!G29="","",_jiaore6_day_hour!G29)</f>
        <v/>
      </c>
      <c r="J35" s="64" t="str">
        <f>IF(_jiaore6_day_hour!H29="","",_jiaore6_day_hour!H29)</f>
        <v/>
      </c>
      <c r="K35" s="64" t="str">
        <f>IF(_jiaore6_day_hour!I29="","",_jiaore6_day_hour!I29)</f>
        <v/>
      </c>
      <c r="L35" s="64" t="str">
        <f>IF(_jiaore6_day_hour!J29="","",_jiaore6_day_hour!J29)</f>
        <v/>
      </c>
      <c r="M35" s="64" t="str">
        <f>IF(_jiaore6_day_hour!K29="","",_jiaore6_day_hour!K29)</f>
        <v/>
      </c>
      <c r="N35" s="64" t="str">
        <f>IF(_jiaore6_day_hour!L29="","",_jiaore6_day_hour!L29)</f>
        <v/>
      </c>
      <c r="O35" s="64" t="str">
        <f>IF(_jiaore6_day_hour!M29="","",_jiaore6_day_hour!M29)</f>
        <v/>
      </c>
      <c r="P35" s="64" t="str">
        <f>IF(_jiaore6_day_hour!N29="","",_jiaore6_day_hour!N29)</f>
        <v/>
      </c>
      <c r="Q35" s="64" t="str">
        <f>IF(_jiaore6_day_hour!O29="","",_jiaore6_day_hour!O29)</f>
        <v/>
      </c>
      <c r="R35" s="64" t="str">
        <f>IF(_jiaore6_day_hour!P29="","",_jiaore6_day_hour!P29)</f>
        <v/>
      </c>
      <c r="S35" s="64" t="str">
        <f>IF(_jiaore6_day_hour!Q29="","",_jiaore6_day_hour!Q29)</f>
        <v/>
      </c>
      <c r="T35" s="64" t="str">
        <f>IF(_jiaore6_day_hour!R29="","",_jiaore6_day_hour!R29)</f>
        <v/>
      </c>
      <c r="U35" s="64" t="str">
        <f>IF(_jiaore6_day_hour!S29="","",_jiaore6_day_hour!S29)</f>
        <v/>
      </c>
      <c r="V35" s="64" t="str">
        <f>IF(_jiaore6_day_hour!T29="","",_jiaore6_day_hour!T29)</f>
        <v/>
      </c>
      <c r="W35" s="64" t="str">
        <f>IF(_jiaore6_day_hour!U29="","",_jiaore6_day_hour!U29)</f>
        <v/>
      </c>
      <c r="X35" s="64" t="str">
        <f>IF(_jiaore6_day_hour!V29="","",_jiaore6_day_hour!V29)</f>
        <v/>
      </c>
      <c r="Y35" s="64" t="str">
        <f>IF(_jiaore6_day_hour!W29="","",_jiaore6_day_hour!W29)</f>
        <v/>
      </c>
      <c r="Z35" s="64" t="str">
        <f>IF(_jiaore6_day_hour!X29="","",_jiaore6_day_hour!X29)</f>
        <v/>
      </c>
      <c r="AA35" s="64" t="str">
        <f>IF(_jiaore6_day_hour!Y29="","",_jiaore6_day_hour!Y29)</f>
        <v/>
      </c>
      <c r="AB35" s="64" t="str">
        <f>IF(_jiaore6_day_hour!Z29="","",_jiaore6_day_hour!Z29)</f>
        <v/>
      </c>
      <c r="AC35" s="64" t="str">
        <f>IF(_jiaore6_day_hour!AA29="","",_jiaore6_day_hour!AA29)</f>
        <v/>
      </c>
      <c r="AD35" s="64" t="str">
        <f>IF(_jiaore6_day_hour!AB29="","",_jiaore6_day_hour!AB29)</f>
        <v/>
      </c>
      <c r="AE35" s="64" t="str">
        <f>IF(_jiaore6_day_hour!AC29="","",_jiaore6_day_hour!AC29)</f>
        <v/>
      </c>
      <c r="AF35" s="64" t="str">
        <f>IF(_jiaore6_day_hour!AD29="","",_jiaore6_day_hour!AD29)</f>
        <v/>
      </c>
      <c r="AG35" s="64" t="str">
        <f>IF(_jiaore6_day_hour!AE29="","",_jiaore6_day_hour!AE29)</f>
        <v/>
      </c>
      <c r="AH35" s="64" t="str">
        <f>IF(_jiaore6_day_hour!AF29="","",_jiaore6_day_hour!AF29)</f>
        <v/>
      </c>
      <c r="AI35" s="64" t="str">
        <f>IF(_jiaore6_day_hour!AG29="","",_jiaore6_day_hour!AG29)</f>
        <v/>
      </c>
      <c r="AJ35" s="64" t="str">
        <f>IF(_jiaore6_day_hour!AH29="","",_jiaore6_day_hour!AH29)</f>
        <v/>
      </c>
      <c r="AK35" s="64" t="str">
        <f>IF(_jiaore6_day_hour!AI29="","",_jiaore6_day_hour!AI29)</f>
        <v/>
      </c>
      <c r="AL35" s="64" t="str">
        <f>IF(_jiaore6_day_hour!AJ29="","",_jiaore6_day_hour!AJ29)</f>
        <v/>
      </c>
      <c r="AM35" s="64" t="str">
        <f>IF(_jiaore6_day_hour!AK29="","",_jiaore6_day_hour!AK29)</f>
        <v/>
      </c>
      <c r="AN35" s="64" t="str">
        <f>IF(_jiaore6_day_hour!AL29="","",_jiaore6_day_hour!AL29)</f>
        <v/>
      </c>
      <c r="AO35" s="64" t="str">
        <f>IF(_jiaore6_day_hour!AM29="","",_jiaore6_day_hour!AM29)</f>
        <v/>
      </c>
      <c r="AP35" s="64" t="str">
        <f>IF(_jiaore6_day_hour!AN29="","",_jiaore6_day_hour!AN29)</f>
        <v/>
      </c>
      <c r="AQ35" s="64" t="str">
        <f>IF(_jiaore6_day_hour!AO29="","",_jiaore6_day_hour!AO29)</f>
        <v/>
      </c>
      <c r="AR35" s="64" t="str">
        <f>IF(_jiaore6_day_hour!AP29="","",_jiaore6_day_hour!AP29)</f>
        <v/>
      </c>
      <c r="AS35" s="64" t="str">
        <f>IF(_jiaore6_day_hour!AQ29="","",_jiaore6_day_hour!AQ29)</f>
        <v/>
      </c>
      <c r="AT35" s="64" t="str">
        <f>IF(_jiaore6_day_hour!AR29="","",_jiaore6_day_hour!AR29)</f>
        <v/>
      </c>
      <c r="AU35" s="64" t="str">
        <f>IF(_jiaore6_day_hour!AS29="","",_jiaore6_day_hour!AS29)</f>
        <v/>
      </c>
      <c r="AV35" s="65" t="str">
        <f>IF(_jiaore6_day_hour!AT29="","",_jiaore6_day_hour!AT29)</f>
        <v/>
      </c>
    </row>
    <row r="36" spans="2:48">
      <c r="B36" s="76">
        <v>0.583333333333333</v>
      </c>
      <c r="C36" s="64" t="str">
        <f>IF(_jiaore6_day_hour!A30="","",_jiaore6_day_hour!A30)</f>
        <v/>
      </c>
      <c r="D36" s="64" t="str">
        <f>IF(_jiaore6_day_hour!B30="","",_jiaore6_day_hour!B30)</f>
        <v/>
      </c>
      <c r="E36" s="64" t="str">
        <f>IF(_jiaore6_day_hour!C30="","",_jiaore6_day_hour!C30)</f>
        <v/>
      </c>
      <c r="F36" s="64" t="str">
        <f>IF(_jiaore6_day_hour!D30="","",_jiaore6_day_hour!D30)</f>
        <v/>
      </c>
      <c r="G36" s="64" t="str">
        <f>IF(_jiaore6_day_hour!E30="","",_jiaore6_day_hour!E30)</f>
        <v/>
      </c>
      <c r="H36" s="64" t="str">
        <f>IF(_jiaore6_day_hour!F30="","",_jiaore6_day_hour!F30)</f>
        <v/>
      </c>
      <c r="I36" s="64" t="str">
        <f>IF(_jiaore6_day_hour!G30="","",_jiaore6_day_hour!G30)</f>
        <v/>
      </c>
      <c r="J36" s="64" t="str">
        <f>IF(_jiaore6_day_hour!H30="","",_jiaore6_day_hour!H30)</f>
        <v/>
      </c>
      <c r="K36" s="64" t="str">
        <f>IF(_jiaore6_day_hour!I30="","",_jiaore6_day_hour!I30)</f>
        <v/>
      </c>
      <c r="L36" s="64" t="str">
        <f>IF(_jiaore6_day_hour!J30="","",_jiaore6_day_hour!J30)</f>
        <v/>
      </c>
      <c r="M36" s="64" t="str">
        <f>IF(_jiaore6_day_hour!K30="","",_jiaore6_day_hour!K30)</f>
        <v/>
      </c>
      <c r="N36" s="64" t="str">
        <f>IF(_jiaore6_day_hour!L30="","",_jiaore6_day_hour!L30)</f>
        <v/>
      </c>
      <c r="O36" s="64" t="str">
        <f>IF(_jiaore6_day_hour!M30="","",_jiaore6_day_hour!M30)</f>
        <v/>
      </c>
      <c r="P36" s="64" t="str">
        <f>IF(_jiaore6_day_hour!N30="","",_jiaore6_day_hour!N30)</f>
        <v/>
      </c>
      <c r="Q36" s="64" t="str">
        <f>IF(_jiaore6_day_hour!O30="","",_jiaore6_day_hour!O30)</f>
        <v/>
      </c>
      <c r="R36" s="64" t="str">
        <f>IF(_jiaore6_day_hour!P30="","",_jiaore6_day_hour!P30)</f>
        <v/>
      </c>
      <c r="S36" s="64" t="str">
        <f>IF(_jiaore6_day_hour!Q30="","",_jiaore6_day_hour!Q30)</f>
        <v/>
      </c>
      <c r="T36" s="64" t="str">
        <f>IF(_jiaore6_day_hour!R30="","",_jiaore6_day_hour!R30)</f>
        <v/>
      </c>
      <c r="U36" s="64" t="str">
        <f>IF(_jiaore6_day_hour!S30="","",_jiaore6_day_hour!S30)</f>
        <v/>
      </c>
      <c r="V36" s="64" t="str">
        <f>IF(_jiaore6_day_hour!T30="","",_jiaore6_day_hour!T30)</f>
        <v/>
      </c>
      <c r="W36" s="64" t="str">
        <f>IF(_jiaore6_day_hour!U30="","",_jiaore6_day_hour!U30)</f>
        <v/>
      </c>
      <c r="X36" s="64" t="str">
        <f>IF(_jiaore6_day_hour!V30="","",_jiaore6_day_hour!V30)</f>
        <v/>
      </c>
      <c r="Y36" s="64" t="str">
        <f>IF(_jiaore6_day_hour!W30="","",_jiaore6_day_hour!W30)</f>
        <v/>
      </c>
      <c r="Z36" s="64" t="str">
        <f>IF(_jiaore6_day_hour!X30="","",_jiaore6_day_hour!X30)</f>
        <v/>
      </c>
      <c r="AA36" s="64" t="str">
        <f>IF(_jiaore6_day_hour!Y30="","",_jiaore6_day_hour!Y30)</f>
        <v/>
      </c>
      <c r="AB36" s="64" t="str">
        <f>IF(_jiaore6_day_hour!Z30="","",_jiaore6_day_hour!Z30)</f>
        <v/>
      </c>
      <c r="AC36" s="64" t="str">
        <f>IF(_jiaore6_day_hour!AA30="","",_jiaore6_day_hour!AA30)</f>
        <v/>
      </c>
      <c r="AD36" s="64" t="str">
        <f>IF(_jiaore6_day_hour!AB30="","",_jiaore6_day_hour!AB30)</f>
        <v/>
      </c>
      <c r="AE36" s="64" t="str">
        <f>IF(_jiaore6_day_hour!AC30="","",_jiaore6_day_hour!AC30)</f>
        <v/>
      </c>
      <c r="AF36" s="64" t="str">
        <f>IF(_jiaore6_day_hour!AD30="","",_jiaore6_day_hour!AD30)</f>
        <v/>
      </c>
      <c r="AG36" s="64" t="str">
        <f>IF(_jiaore6_day_hour!AE30="","",_jiaore6_day_hour!AE30)</f>
        <v/>
      </c>
      <c r="AH36" s="64" t="str">
        <f>IF(_jiaore6_day_hour!AF30="","",_jiaore6_day_hour!AF30)</f>
        <v/>
      </c>
      <c r="AI36" s="64" t="str">
        <f>IF(_jiaore6_day_hour!AG30="","",_jiaore6_day_hour!AG30)</f>
        <v/>
      </c>
      <c r="AJ36" s="64" t="str">
        <f>IF(_jiaore6_day_hour!AH30="","",_jiaore6_day_hour!AH30)</f>
        <v/>
      </c>
      <c r="AK36" s="64" t="str">
        <f>IF(_jiaore6_day_hour!AI30="","",_jiaore6_day_hour!AI30)</f>
        <v/>
      </c>
      <c r="AL36" s="64" t="str">
        <f>IF(_jiaore6_day_hour!AJ30="","",_jiaore6_day_hour!AJ30)</f>
        <v/>
      </c>
      <c r="AM36" s="64" t="str">
        <f>IF(_jiaore6_day_hour!AK30="","",_jiaore6_day_hour!AK30)</f>
        <v/>
      </c>
      <c r="AN36" s="64" t="str">
        <f>IF(_jiaore6_day_hour!AL30="","",_jiaore6_day_hour!AL30)</f>
        <v/>
      </c>
      <c r="AO36" s="64" t="str">
        <f>IF(_jiaore6_day_hour!AM30="","",_jiaore6_day_hour!AM30)</f>
        <v/>
      </c>
      <c r="AP36" s="64" t="str">
        <f>IF(_jiaore6_day_hour!AN30="","",_jiaore6_day_hour!AN30)</f>
        <v/>
      </c>
      <c r="AQ36" s="64" t="str">
        <f>IF(_jiaore6_day_hour!AO30="","",_jiaore6_day_hour!AO30)</f>
        <v/>
      </c>
      <c r="AR36" s="64" t="str">
        <f>IF(_jiaore6_day_hour!AP30="","",_jiaore6_day_hour!AP30)</f>
        <v/>
      </c>
      <c r="AS36" s="64" t="str">
        <f>IF(_jiaore6_day_hour!AQ30="","",_jiaore6_day_hour!AQ30)</f>
        <v/>
      </c>
      <c r="AT36" s="64" t="str">
        <f>IF(_jiaore6_day_hour!AR30="","",_jiaore6_day_hour!AR30)</f>
        <v/>
      </c>
      <c r="AU36" s="64" t="str">
        <f>IF(_jiaore6_day_hour!AS30="","",_jiaore6_day_hour!AS30)</f>
        <v/>
      </c>
      <c r="AV36" s="65" t="str">
        <f>IF(_jiaore6_day_hour!AT30="","",_jiaore6_day_hour!AT30)</f>
        <v/>
      </c>
    </row>
    <row r="37" spans="2:48">
      <c r="B37" s="76">
        <v>0.604166666666667</v>
      </c>
      <c r="C37" s="64" t="str">
        <f>IF(_jiaore6_day_hour!A31="","",_jiaore6_day_hour!A31)</f>
        <v/>
      </c>
      <c r="D37" s="64" t="str">
        <f>IF(_jiaore6_day_hour!B31="","",_jiaore6_day_hour!B31)</f>
        <v/>
      </c>
      <c r="E37" s="64" t="str">
        <f>IF(_jiaore6_day_hour!C31="","",_jiaore6_day_hour!C31)</f>
        <v/>
      </c>
      <c r="F37" s="64" t="str">
        <f>IF(_jiaore6_day_hour!D31="","",_jiaore6_day_hour!D31)</f>
        <v/>
      </c>
      <c r="G37" s="64" t="str">
        <f>IF(_jiaore6_day_hour!E31="","",_jiaore6_day_hour!E31)</f>
        <v/>
      </c>
      <c r="H37" s="64" t="str">
        <f>IF(_jiaore6_day_hour!F31="","",_jiaore6_day_hour!F31)</f>
        <v/>
      </c>
      <c r="I37" s="64" t="str">
        <f>IF(_jiaore6_day_hour!G31="","",_jiaore6_day_hour!G31)</f>
        <v/>
      </c>
      <c r="J37" s="64" t="str">
        <f>IF(_jiaore6_day_hour!H31="","",_jiaore6_day_hour!H31)</f>
        <v/>
      </c>
      <c r="K37" s="64" t="str">
        <f>IF(_jiaore6_day_hour!I31="","",_jiaore6_day_hour!I31)</f>
        <v/>
      </c>
      <c r="L37" s="64" t="str">
        <f>IF(_jiaore6_day_hour!J31="","",_jiaore6_day_hour!J31)</f>
        <v/>
      </c>
      <c r="M37" s="64" t="str">
        <f>IF(_jiaore6_day_hour!K31="","",_jiaore6_day_hour!K31)</f>
        <v/>
      </c>
      <c r="N37" s="64" t="str">
        <f>IF(_jiaore6_day_hour!L31="","",_jiaore6_day_hour!L31)</f>
        <v/>
      </c>
      <c r="O37" s="64" t="str">
        <f>IF(_jiaore6_day_hour!M31="","",_jiaore6_day_hour!M31)</f>
        <v/>
      </c>
      <c r="P37" s="64" t="str">
        <f>IF(_jiaore6_day_hour!N31="","",_jiaore6_day_hour!N31)</f>
        <v/>
      </c>
      <c r="Q37" s="64" t="str">
        <f>IF(_jiaore6_day_hour!O31="","",_jiaore6_day_hour!O31)</f>
        <v/>
      </c>
      <c r="R37" s="64" t="str">
        <f>IF(_jiaore6_day_hour!P31="","",_jiaore6_day_hour!P31)</f>
        <v/>
      </c>
      <c r="S37" s="64" t="str">
        <f>IF(_jiaore6_day_hour!Q31="","",_jiaore6_day_hour!Q31)</f>
        <v/>
      </c>
      <c r="T37" s="64" t="str">
        <f>IF(_jiaore6_day_hour!R31="","",_jiaore6_day_hour!R31)</f>
        <v/>
      </c>
      <c r="U37" s="64" t="str">
        <f>IF(_jiaore6_day_hour!S31="","",_jiaore6_day_hour!S31)</f>
        <v/>
      </c>
      <c r="V37" s="64" t="str">
        <f>IF(_jiaore6_day_hour!T31="","",_jiaore6_day_hour!T31)</f>
        <v/>
      </c>
      <c r="W37" s="64" t="str">
        <f>IF(_jiaore6_day_hour!U31="","",_jiaore6_day_hour!U31)</f>
        <v/>
      </c>
      <c r="X37" s="64" t="str">
        <f>IF(_jiaore6_day_hour!V31="","",_jiaore6_day_hour!V31)</f>
        <v/>
      </c>
      <c r="Y37" s="64" t="str">
        <f>IF(_jiaore6_day_hour!W31="","",_jiaore6_day_hour!W31)</f>
        <v/>
      </c>
      <c r="Z37" s="64" t="str">
        <f>IF(_jiaore6_day_hour!X31="","",_jiaore6_day_hour!X31)</f>
        <v/>
      </c>
      <c r="AA37" s="64" t="str">
        <f>IF(_jiaore6_day_hour!Y31="","",_jiaore6_day_hour!Y31)</f>
        <v/>
      </c>
      <c r="AB37" s="64" t="str">
        <f>IF(_jiaore6_day_hour!Z31="","",_jiaore6_day_hour!Z31)</f>
        <v/>
      </c>
      <c r="AC37" s="64" t="str">
        <f>IF(_jiaore6_day_hour!AA31="","",_jiaore6_day_hour!AA31)</f>
        <v/>
      </c>
      <c r="AD37" s="64" t="str">
        <f>IF(_jiaore6_day_hour!AB31="","",_jiaore6_day_hour!AB31)</f>
        <v/>
      </c>
      <c r="AE37" s="64" t="str">
        <f>IF(_jiaore6_day_hour!AC31="","",_jiaore6_day_hour!AC31)</f>
        <v/>
      </c>
      <c r="AF37" s="64" t="str">
        <f>IF(_jiaore6_day_hour!AD31="","",_jiaore6_day_hour!AD31)</f>
        <v/>
      </c>
      <c r="AG37" s="64" t="str">
        <f>IF(_jiaore6_day_hour!AE31="","",_jiaore6_day_hour!AE31)</f>
        <v/>
      </c>
      <c r="AH37" s="64" t="str">
        <f>IF(_jiaore6_day_hour!AF31="","",_jiaore6_day_hour!AF31)</f>
        <v/>
      </c>
      <c r="AI37" s="64" t="str">
        <f>IF(_jiaore6_day_hour!AG31="","",_jiaore6_day_hour!AG31)</f>
        <v/>
      </c>
      <c r="AJ37" s="64" t="str">
        <f>IF(_jiaore6_day_hour!AH31="","",_jiaore6_day_hour!AH31)</f>
        <v/>
      </c>
      <c r="AK37" s="64" t="str">
        <f>IF(_jiaore6_day_hour!AI31="","",_jiaore6_day_hour!AI31)</f>
        <v/>
      </c>
      <c r="AL37" s="64" t="str">
        <f>IF(_jiaore6_day_hour!AJ31="","",_jiaore6_day_hour!AJ31)</f>
        <v/>
      </c>
      <c r="AM37" s="64" t="str">
        <f>IF(_jiaore6_day_hour!AK31="","",_jiaore6_day_hour!AK31)</f>
        <v/>
      </c>
      <c r="AN37" s="64" t="str">
        <f>IF(_jiaore6_day_hour!AL31="","",_jiaore6_day_hour!AL31)</f>
        <v/>
      </c>
      <c r="AO37" s="64" t="str">
        <f>IF(_jiaore6_day_hour!AM31="","",_jiaore6_day_hour!AM31)</f>
        <v/>
      </c>
      <c r="AP37" s="64" t="str">
        <f>IF(_jiaore6_day_hour!AN31="","",_jiaore6_day_hour!AN31)</f>
        <v/>
      </c>
      <c r="AQ37" s="64" t="str">
        <f>IF(_jiaore6_day_hour!AO31="","",_jiaore6_day_hour!AO31)</f>
        <v/>
      </c>
      <c r="AR37" s="64" t="str">
        <f>IF(_jiaore6_day_hour!AP31="","",_jiaore6_day_hour!AP31)</f>
        <v/>
      </c>
      <c r="AS37" s="64" t="str">
        <f>IF(_jiaore6_day_hour!AQ31="","",_jiaore6_day_hour!AQ31)</f>
        <v/>
      </c>
      <c r="AT37" s="64" t="str">
        <f>IF(_jiaore6_day_hour!AR31="","",_jiaore6_day_hour!AR31)</f>
        <v/>
      </c>
      <c r="AU37" s="64" t="str">
        <f>IF(_jiaore6_day_hour!AS31="","",_jiaore6_day_hour!AS31)</f>
        <v/>
      </c>
      <c r="AV37" s="65" t="str">
        <f>IF(_jiaore6_day_hour!AT31="","",_jiaore6_day_hour!AT31)</f>
        <v/>
      </c>
    </row>
    <row r="38" spans="2:48">
      <c r="B38" s="76">
        <v>0.625</v>
      </c>
      <c r="C38" s="64" t="str">
        <f>IF(_jiaore6_day_hour!A32="","",_jiaore6_day_hour!A32)</f>
        <v/>
      </c>
      <c r="D38" s="64" t="str">
        <f>IF(_jiaore6_day_hour!B32="","",_jiaore6_day_hour!B32)</f>
        <v/>
      </c>
      <c r="E38" s="64" t="str">
        <f>IF(_jiaore6_day_hour!C32="","",_jiaore6_day_hour!C32)</f>
        <v/>
      </c>
      <c r="F38" s="64" t="str">
        <f>IF(_jiaore6_day_hour!D32="","",_jiaore6_day_hour!D32)</f>
        <v/>
      </c>
      <c r="G38" s="64" t="str">
        <f>IF(_jiaore6_day_hour!E32="","",_jiaore6_day_hour!E32)</f>
        <v/>
      </c>
      <c r="H38" s="64" t="str">
        <f>IF(_jiaore6_day_hour!F32="","",_jiaore6_day_hour!F32)</f>
        <v/>
      </c>
      <c r="I38" s="64" t="str">
        <f>IF(_jiaore6_day_hour!G32="","",_jiaore6_day_hour!G32)</f>
        <v/>
      </c>
      <c r="J38" s="64" t="str">
        <f>IF(_jiaore6_day_hour!H32="","",_jiaore6_day_hour!H32)</f>
        <v/>
      </c>
      <c r="K38" s="64" t="str">
        <f>IF(_jiaore6_day_hour!I32="","",_jiaore6_day_hour!I32)</f>
        <v/>
      </c>
      <c r="L38" s="64" t="str">
        <f>IF(_jiaore6_day_hour!J32="","",_jiaore6_day_hour!J32)</f>
        <v/>
      </c>
      <c r="M38" s="64" t="str">
        <f>IF(_jiaore6_day_hour!K32="","",_jiaore6_day_hour!K32)</f>
        <v/>
      </c>
      <c r="N38" s="64" t="str">
        <f>IF(_jiaore6_day_hour!L32="","",_jiaore6_day_hour!L32)</f>
        <v/>
      </c>
      <c r="O38" s="64" t="str">
        <f>IF(_jiaore6_day_hour!M32="","",_jiaore6_day_hour!M32)</f>
        <v/>
      </c>
      <c r="P38" s="64" t="str">
        <f>IF(_jiaore6_day_hour!N32="","",_jiaore6_day_hour!N32)</f>
        <v/>
      </c>
      <c r="Q38" s="64" t="str">
        <f>IF(_jiaore6_day_hour!O32="","",_jiaore6_day_hour!O32)</f>
        <v/>
      </c>
      <c r="R38" s="64" t="str">
        <f>IF(_jiaore6_day_hour!P32="","",_jiaore6_day_hour!P32)</f>
        <v/>
      </c>
      <c r="S38" s="64" t="str">
        <f>IF(_jiaore6_day_hour!Q32="","",_jiaore6_day_hour!Q32)</f>
        <v/>
      </c>
      <c r="T38" s="64" t="str">
        <f>IF(_jiaore6_day_hour!R32="","",_jiaore6_day_hour!R32)</f>
        <v/>
      </c>
      <c r="U38" s="64" t="str">
        <f>IF(_jiaore6_day_hour!S32="","",_jiaore6_day_hour!S32)</f>
        <v/>
      </c>
      <c r="V38" s="64" t="str">
        <f>IF(_jiaore6_day_hour!T32="","",_jiaore6_day_hour!T32)</f>
        <v/>
      </c>
      <c r="W38" s="64" t="str">
        <f>IF(_jiaore6_day_hour!U32="","",_jiaore6_day_hour!U32)</f>
        <v/>
      </c>
      <c r="X38" s="64" t="str">
        <f>IF(_jiaore6_day_hour!V32="","",_jiaore6_day_hour!V32)</f>
        <v/>
      </c>
      <c r="Y38" s="64" t="str">
        <f>IF(_jiaore6_day_hour!W32="","",_jiaore6_day_hour!W32)</f>
        <v/>
      </c>
      <c r="Z38" s="64" t="str">
        <f>IF(_jiaore6_day_hour!X32="","",_jiaore6_day_hour!X32)</f>
        <v/>
      </c>
      <c r="AA38" s="64" t="str">
        <f>IF(_jiaore6_day_hour!Y32="","",_jiaore6_day_hour!Y32)</f>
        <v/>
      </c>
      <c r="AB38" s="64" t="str">
        <f>IF(_jiaore6_day_hour!Z32="","",_jiaore6_day_hour!Z32)</f>
        <v/>
      </c>
      <c r="AC38" s="64" t="str">
        <f>IF(_jiaore6_day_hour!AA32="","",_jiaore6_day_hour!AA32)</f>
        <v/>
      </c>
      <c r="AD38" s="64" t="str">
        <f>IF(_jiaore6_day_hour!AB32="","",_jiaore6_day_hour!AB32)</f>
        <v/>
      </c>
      <c r="AE38" s="64" t="str">
        <f>IF(_jiaore6_day_hour!AC32="","",_jiaore6_day_hour!AC32)</f>
        <v/>
      </c>
      <c r="AF38" s="64" t="str">
        <f>IF(_jiaore6_day_hour!AD32="","",_jiaore6_day_hour!AD32)</f>
        <v/>
      </c>
      <c r="AG38" s="64" t="str">
        <f>IF(_jiaore6_day_hour!AE32="","",_jiaore6_day_hour!AE32)</f>
        <v/>
      </c>
      <c r="AH38" s="64" t="str">
        <f>IF(_jiaore6_day_hour!AF32="","",_jiaore6_day_hour!AF32)</f>
        <v/>
      </c>
      <c r="AI38" s="64" t="str">
        <f>IF(_jiaore6_day_hour!AG32="","",_jiaore6_day_hour!AG32)</f>
        <v/>
      </c>
      <c r="AJ38" s="64" t="str">
        <f>IF(_jiaore6_day_hour!AH32="","",_jiaore6_day_hour!AH32)</f>
        <v/>
      </c>
      <c r="AK38" s="64" t="str">
        <f>IF(_jiaore6_day_hour!AI32="","",_jiaore6_day_hour!AI32)</f>
        <v/>
      </c>
      <c r="AL38" s="64" t="str">
        <f>IF(_jiaore6_day_hour!AJ32="","",_jiaore6_day_hour!AJ32)</f>
        <v/>
      </c>
      <c r="AM38" s="64" t="str">
        <f>IF(_jiaore6_day_hour!AK32="","",_jiaore6_day_hour!AK32)</f>
        <v/>
      </c>
      <c r="AN38" s="64" t="str">
        <f>IF(_jiaore6_day_hour!AL32="","",_jiaore6_day_hour!AL32)</f>
        <v/>
      </c>
      <c r="AO38" s="64" t="str">
        <f>IF(_jiaore6_day_hour!AM32="","",_jiaore6_day_hour!AM32)</f>
        <v/>
      </c>
      <c r="AP38" s="64" t="str">
        <f>IF(_jiaore6_day_hour!AN32="","",_jiaore6_day_hour!AN32)</f>
        <v/>
      </c>
      <c r="AQ38" s="64" t="str">
        <f>IF(_jiaore6_day_hour!AO32="","",_jiaore6_day_hour!AO32)</f>
        <v/>
      </c>
      <c r="AR38" s="64" t="str">
        <f>IF(_jiaore6_day_hour!AP32="","",_jiaore6_day_hour!AP32)</f>
        <v/>
      </c>
      <c r="AS38" s="64" t="str">
        <f>IF(_jiaore6_day_hour!AQ32="","",_jiaore6_day_hour!AQ32)</f>
        <v/>
      </c>
      <c r="AT38" s="64" t="str">
        <f>IF(_jiaore6_day_hour!AR32="","",_jiaore6_day_hour!AR32)</f>
        <v/>
      </c>
      <c r="AU38" s="64" t="str">
        <f>IF(_jiaore6_day_hour!AS32="","",_jiaore6_day_hour!AS32)</f>
        <v/>
      </c>
      <c r="AV38" s="65" t="str">
        <f>IF(_jiaore6_day_hour!AT32="","",_jiaore6_day_hour!AT32)</f>
        <v/>
      </c>
    </row>
    <row r="39" spans="2:48">
      <c r="B39" s="76">
        <v>0.645833333333333</v>
      </c>
      <c r="C39" s="64" t="str">
        <f>IF(_jiaore6_day_hour!A33="","",_jiaore6_day_hour!A33)</f>
        <v/>
      </c>
      <c r="D39" s="64" t="str">
        <f>IF(_jiaore6_day_hour!B33="","",_jiaore6_day_hour!B33)</f>
        <v/>
      </c>
      <c r="E39" s="64" t="str">
        <f>IF(_jiaore6_day_hour!C33="","",_jiaore6_day_hour!C33)</f>
        <v/>
      </c>
      <c r="F39" s="64" t="str">
        <f>IF(_jiaore6_day_hour!D33="","",_jiaore6_day_hour!D33)</f>
        <v/>
      </c>
      <c r="G39" s="64" t="str">
        <f>IF(_jiaore6_day_hour!E33="","",_jiaore6_day_hour!E33)</f>
        <v/>
      </c>
      <c r="H39" s="64" t="str">
        <f>IF(_jiaore6_day_hour!F33="","",_jiaore6_day_hour!F33)</f>
        <v/>
      </c>
      <c r="I39" s="64" t="str">
        <f>IF(_jiaore6_day_hour!G33="","",_jiaore6_day_hour!G33)</f>
        <v/>
      </c>
      <c r="J39" s="64" t="str">
        <f>IF(_jiaore6_day_hour!H33="","",_jiaore6_day_hour!H33)</f>
        <v/>
      </c>
      <c r="K39" s="64" t="str">
        <f>IF(_jiaore6_day_hour!I33="","",_jiaore6_day_hour!I33)</f>
        <v/>
      </c>
      <c r="L39" s="64" t="str">
        <f>IF(_jiaore6_day_hour!J33="","",_jiaore6_day_hour!J33)</f>
        <v/>
      </c>
      <c r="M39" s="64" t="str">
        <f>IF(_jiaore6_day_hour!K33="","",_jiaore6_day_hour!K33)</f>
        <v/>
      </c>
      <c r="N39" s="64" t="str">
        <f>IF(_jiaore6_day_hour!L33="","",_jiaore6_day_hour!L33)</f>
        <v/>
      </c>
      <c r="O39" s="64" t="str">
        <f>IF(_jiaore6_day_hour!M33="","",_jiaore6_day_hour!M33)</f>
        <v/>
      </c>
      <c r="P39" s="64" t="str">
        <f>IF(_jiaore6_day_hour!N33="","",_jiaore6_day_hour!N33)</f>
        <v/>
      </c>
      <c r="Q39" s="64" t="str">
        <f>IF(_jiaore6_day_hour!O33="","",_jiaore6_day_hour!O33)</f>
        <v/>
      </c>
      <c r="R39" s="64" t="str">
        <f>IF(_jiaore6_day_hour!P33="","",_jiaore6_day_hour!P33)</f>
        <v/>
      </c>
      <c r="S39" s="64" t="str">
        <f>IF(_jiaore6_day_hour!Q33="","",_jiaore6_day_hour!Q33)</f>
        <v/>
      </c>
      <c r="T39" s="64" t="str">
        <f>IF(_jiaore6_day_hour!R33="","",_jiaore6_day_hour!R33)</f>
        <v/>
      </c>
      <c r="U39" s="64" t="str">
        <f>IF(_jiaore6_day_hour!S33="","",_jiaore6_day_hour!S33)</f>
        <v/>
      </c>
      <c r="V39" s="64" t="str">
        <f>IF(_jiaore6_day_hour!T33="","",_jiaore6_day_hour!T33)</f>
        <v/>
      </c>
      <c r="W39" s="64" t="str">
        <f>IF(_jiaore6_day_hour!U33="","",_jiaore6_day_hour!U33)</f>
        <v/>
      </c>
      <c r="X39" s="64" t="str">
        <f>IF(_jiaore6_day_hour!V33="","",_jiaore6_day_hour!V33)</f>
        <v/>
      </c>
      <c r="Y39" s="64" t="str">
        <f>IF(_jiaore6_day_hour!W33="","",_jiaore6_day_hour!W33)</f>
        <v/>
      </c>
      <c r="Z39" s="64" t="str">
        <f>IF(_jiaore6_day_hour!X33="","",_jiaore6_day_hour!X33)</f>
        <v/>
      </c>
      <c r="AA39" s="64" t="str">
        <f>IF(_jiaore6_day_hour!Y33="","",_jiaore6_day_hour!Y33)</f>
        <v/>
      </c>
      <c r="AB39" s="64" t="str">
        <f>IF(_jiaore6_day_hour!Z33="","",_jiaore6_day_hour!Z33)</f>
        <v/>
      </c>
      <c r="AC39" s="64" t="str">
        <f>IF(_jiaore6_day_hour!AA33="","",_jiaore6_day_hour!AA33)</f>
        <v/>
      </c>
      <c r="AD39" s="64" t="str">
        <f>IF(_jiaore6_day_hour!AB33="","",_jiaore6_day_hour!AB33)</f>
        <v/>
      </c>
      <c r="AE39" s="64" t="str">
        <f>IF(_jiaore6_day_hour!AC33="","",_jiaore6_day_hour!AC33)</f>
        <v/>
      </c>
      <c r="AF39" s="64" t="str">
        <f>IF(_jiaore6_day_hour!AD33="","",_jiaore6_day_hour!AD33)</f>
        <v/>
      </c>
      <c r="AG39" s="64" t="str">
        <f>IF(_jiaore6_day_hour!AE33="","",_jiaore6_day_hour!AE33)</f>
        <v/>
      </c>
      <c r="AH39" s="64" t="str">
        <f>IF(_jiaore6_day_hour!AF33="","",_jiaore6_day_hour!AF33)</f>
        <v/>
      </c>
      <c r="AI39" s="64" t="str">
        <f>IF(_jiaore6_day_hour!AG33="","",_jiaore6_day_hour!AG33)</f>
        <v/>
      </c>
      <c r="AJ39" s="64" t="str">
        <f>IF(_jiaore6_day_hour!AH33="","",_jiaore6_day_hour!AH33)</f>
        <v/>
      </c>
      <c r="AK39" s="64" t="str">
        <f>IF(_jiaore6_day_hour!AI33="","",_jiaore6_day_hour!AI33)</f>
        <v/>
      </c>
      <c r="AL39" s="64" t="str">
        <f>IF(_jiaore6_day_hour!AJ33="","",_jiaore6_day_hour!AJ33)</f>
        <v/>
      </c>
      <c r="AM39" s="64" t="str">
        <f>IF(_jiaore6_day_hour!AK33="","",_jiaore6_day_hour!AK33)</f>
        <v/>
      </c>
      <c r="AN39" s="64" t="str">
        <f>IF(_jiaore6_day_hour!AL33="","",_jiaore6_day_hour!AL33)</f>
        <v/>
      </c>
      <c r="AO39" s="64" t="str">
        <f>IF(_jiaore6_day_hour!AM33="","",_jiaore6_day_hour!AM33)</f>
        <v/>
      </c>
      <c r="AP39" s="64" t="str">
        <f>IF(_jiaore6_day_hour!AN33="","",_jiaore6_day_hour!AN33)</f>
        <v/>
      </c>
      <c r="AQ39" s="64" t="str">
        <f>IF(_jiaore6_day_hour!AO33="","",_jiaore6_day_hour!AO33)</f>
        <v/>
      </c>
      <c r="AR39" s="64" t="str">
        <f>IF(_jiaore6_day_hour!AP33="","",_jiaore6_day_hour!AP33)</f>
        <v/>
      </c>
      <c r="AS39" s="64" t="str">
        <f>IF(_jiaore6_day_hour!AQ33="","",_jiaore6_day_hour!AQ33)</f>
        <v/>
      </c>
      <c r="AT39" s="64" t="str">
        <f>IF(_jiaore6_day_hour!AR33="","",_jiaore6_day_hour!AR33)</f>
        <v/>
      </c>
      <c r="AU39" s="64" t="str">
        <f>IF(_jiaore6_day_hour!AS33="","",_jiaore6_day_hour!AS33)</f>
        <v/>
      </c>
      <c r="AV39" s="65" t="str">
        <f>IF(_jiaore6_day_hour!AT33="","",_jiaore6_day_hour!AT33)</f>
        <v/>
      </c>
    </row>
    <row r="40" spans="2:48">
      <c r="B40" s="76">
        <v>0.666666666666667</v>
      </c>
      <c r="C40" s="64" t="str">
        <f>IF(_jiaore6_day_hour!A34="","",_jiaore6_day_hour!A34)</f>
        <v/>
      </c>
      <c r="D40" s="64" t="str">
        <f>IF(_jiaore6_day_hour!B34="","",_jiaore6_day_hour!B34)</f>
        <v/>
      </c>
      <c r="E40" s="64" t="str">
        <f>IF(_jiaore6_day_hour!C34="","",_jiaore6_day_hour!C34)</f>
        <v/>
      </c>
      <c r="F40" s="64" t="str">
        <f>IF(_jiaore6_day_hour!D34="","",_jiaore6_day_hour!D34)</f>
        <v/>
      </c>
      <c r="G40" s="64" t="str">
        <f>IF(_jiaore6_day_hour!E34="","",_jiaore6_day_hour!E34)</f>
        <v/>
      </c>
      <c r="H40" s="64" t="str">
        <f>IF(_jiaore6_day_hour!F34="","",_jiaore6_day_hour!F34)</f>
        <v/>
      </c>
      <c r="I40" s="64" t="str">
        <f>IF(_jiaore6_day_hour!G34="","",_jiaore6_day_hour!G34)</f>
        <v/>
      </c>
      <c r="J40" s="64" t="str">
        <f>IF(_jiaore6_day_hour!H34="","",_jiaore6_day_hour!H34)</f>
        <v/>
      </c>
      <c r="K40" s="64" t="str">
        <f>IF(_jiaore6_day_hour!I34="","",_jiaore6_day_hour!I34)</f>
        <v/>
      </c>
      <c r="L40" s="64" t="str">
        <f>IF(_jiaore6_day_hour!J34="","",_jiaore6_day_hour!J34)</f>
        <v/>
      </c>
      <c r="M40" s="64" t="str">
        <f>IF(_jiaore6_day_hour!K34="","",_jiaore6_day_hour!K34)</f>
        <v/>
      </c>
      <c r="N40" s="64" t="str">
        <f>IF(_jiaore6_day_hour!L34="","",_jiaore6_day_hour!L34)</f>
        <v/>
      </c>
      <c r="O40" s="64" t="str">
        <f>IF(_jiaore6_day_hour!M34="","",_jiaore6_day_hour!M34)</f>
        <v/>
      </c>
      <c r="P40" s="64" t="str">
        <f>IF(_jiaore6_day_hour!N34="","",_jiaore6_day_hour!N34)</f>
        <v/>
      </c>
      <c r="Q40" s="64" t="str">
        <f>IF(_jiaore6_day_hour!O34="","",_jiaore6_day_hour!O34)</f>
        <v/>
      </c>
      <c r="R40" s="64" t="str">
        <f>IF(_jiaore6_day_hour!P34="","",_jiaore6_day_hour!P34)</f>
        <v/>
      </c>
      <c r="S40" s="64" t="str">
        <f>IF(_jiaore6_day_hour!Q34="","",_jiaore6_day_hour!Q34)</f>
        <v/>
      </c>
      <c r="T40" s="64" t="str">
        <f>IF(_jiaore6_day_hour!R34="","",_jiaore6_day_hour!R34)</f>
        <v/>
      </c>
      <c r="U40" s="64" t="str">
        <f>IF(_jiaore6_day_hour!S34="","",_jiaore6_day_hour!S34)</f>
        <v/>
      </c>
      <c r="V40" s="64" t="str">
        <f>IF(_jiaore6_day_hour!T34="","",_jiaore6_day_hour!T34)</f>
        <v/>
      </c>
      <c r="W40" s="64" t="str">
        <f>IF(_jiaore6_day_hour!U34="","",_jiaore6_day_hour!U34)</f>
        <v/>
      </c>
      <c r="X40" s="64" t="str">
        <f>IF(_jiaore6_day_hour!V34="","",_jiaore6_day_hour!V34)</f>
        <v/>
      </c>
      <c r="Y40" s="64" t="str">
        <f>IF(_jiaore6_day_hour!W34="","",_jiaore6_day_hour!W34)</f>
        <v/>
      </c>
      <c r="Z40" s="64" t="str">
        <f>IF(_jiaore6_day_hour!X34="","",_jiaore6_day_hour!X34)</f>
        <v/>
      </c>
      <c r="AA40" s="64" t="str">
        <f>IF(_jiaore6_day_hour!Y34="","",_jiaore6_day_hour!Y34)</f>
        <v/>
      </c>
      <c r="AB40" s="64" t="str">
        <f>IF(_jiaore6_day_hour!Z34="","",_jiaore6_day_hour!Z34)</f>
        <v/>
      </c>
      <c r="AC40" s="64" t="str">
        <f>IF(_jiaore6_day_hour!AA34="","",_jiaore6_day_hour!AA34)</f>
        <v/>
      </c>
      <c r="AD40" s="64" t="str">
        <f>IF(_jiaore6_day_hour!AB34="","",_jiaore6_day_hour!AB34)</f>
        <v/>
      </c>
      <c r="AE40" s="64" t="str">
        <f>IF(_jiaore6_day_hour!AC34="","",_jiaore6_day_hour!AC34)</f>
        <v/>
      </c>
      <c r="AF40" s="64" t="str">
        <f>IF(_jiaore6_day_hour!AD34="","",_jiaore6_day_hour!AD34)</f>
        <v/>
      </c>
      <c r="AG40" s="64" t="str">
        <f>IF(_jiaore6_day_hour!AE34="","",_jiaore6_day_hour!AE34)</f>
        <v/>
      </c>
      <c r="AH40" s="64" t="str">
        <f>IF(_jiaore6_day_hour!AF34="","",_jiaore6_day_hour!AF34)</f>
        <v/>
      </c>
      <c r="AI40" s="64" t="str">
        <f>IF(_jiaore6_day_hour!AG34="","",_jiaore6_day_hour!AG34)</f>
        <v/>
      </c>
      <c r="AJ40" s="64" t="str">
        <f>IF(_jiaore6_day_hour!AH34="","",_jiaore6_day_hour!AH34)</f>
        <v/>
      </c>
      <c r="AK40" s="64" t="str">
        <f>IF(_jiaore6_day_hour!AI34="","",_jiaore6_day_hour!AI34)</f>
        <v/>
      </c>
      <c r="AL40" s="64" t="str">
        <f>IF(_jiaore6_day_hour!AJ34="","",_jiaore6_day_hour!AJ34)</f>
        <v/>
      </c>
      <c r="AM40" s="64" t="str">
        <f>IF(_jiaore6_day_hour!AK34="","",_jiaore6_day_hour!AK34)</f>
        <v/>
      </c>
      <c r="AN40" s="64" t="str">
        <f>IF(_jiaore6_day_hour!AL34="","",_jiaore6_day_hour!AL34)</f>
        <v/>
      </c>
      <c r="AO40" s="64" t="str">
        <f>IF(_jiaore6_day_hour!AM34="","",_jiaore6_day_hour!AM34)</f>
        <v/>
      </c>
      <c r="AP40" s="64" t="str">
        <f>IF(_jiaore6_day_hour!AN34="","",_jiaore6_day_hour!AN34)</f>
        <v/>
      </c>
      <c r="AQ40" s="64" t="str">
        <f>IF(_jiaore6_day_hour!AO34="","",_jiaore6_day_hour!AO34)</f>
        <v/>
      </c>
      <c r="AR40" s="64" t="str">
        <f>IF(_jiaore6_day_hour!AP34="","",_jiaore6_day_hour!AP34)</f>
        <v/>
      </c>
      <c r="AS40" s="64" t="str">
        <f>IF(_jiaore6_day_hour!AQ34="","",_jiaore6_day_hour!AQ34)</f>
        <v/>
      </c>
      <c r="AT40" s="64" t="str">
        <f>IF(_jiaore6_day_hour!AR34="","",_jiaore6_day_hour!AR34)</f>
        <v/>
      </c>
      <c r="AU40" s="64" t="str">
        <f>IF(_jiaore6_day_hour!AS34="","",_jiaore6_day_hour!AS34)</f>
        <v/>
      </c>
      <c r="AV40" s="65" t="str">
        <f>IF(_jiaore6_day_hour!AT34="","",_jiaore6_day_hour!AT34)</f>
        <v/>
      </c>
    </row>
    <row r="41" spans="2:48">
      <c r="B41" s="76">
        <v>0.6875</v>
      </c>
      <c r="C41" s="64" t="str">
        <f>IF(_jiaore6_day_hour!A35="","",_jiaore6_day_hour!A35)</f>
        <v/>
      </c>
      <c r="D41" s="64" t="str">
        <f>IF(_jiaore6_day_hour!B35="","",_jiaore6_day_hour!B35)</f>
        <v/>
      </c>
      <c r="E41" s="64" t="str">
        <f>IF(_jiaore6_day_hour!C35="","",_jiaore6_day_hour!C35)</f>
        <v/>
      </c>
      <c r="F41" s="64" t="str">
        <f>IF(_jiaore6_day_hour!D35="","",_jiaore6_day_hour!D35)</f>
        <v/>
      </c>
      <c r="G41" s="64" t="str">
        <f>IF(_jiaore6_day_hour!E35="","",_jiaore6_day_hour!E35)</f>
        <v/>
      </c>
      <c r="H41" s="64" t="str">
        <f>IF(_jiaore6_day_hour!F35="","",_jiaore6_day_hour!F35)</f>
        <v/>
      </c>
      <c r="I41" s="64" t="str">
        <f>IF(_jiaore6_day_hour!G35="","",_jiaore6_day_hour!G35)</f>
        <v/>
      </c>
      <c r="J41" s="64" t="str">
        <f>IF(_jiaore6_day_hour!H35="","",_jiaore6_day_hour!H35)</f>
        <v/>
      </c>
      <c r="K41" s="64" t="str">
        <f>IF(_jiaore6_day_hour!I35="","",_jiaore6_day_hour!I35)</f>
        <v/>
      </c>
      <c r="L41" s="64" t="str">
        <f>IF(_jiaore6_day_hour!J35="","",_jiaore6_day_hour!J35)</f>
        <v/>
      </c>
      <c r="M41" s="64" t="str">
        <f>IF(_jiaore6_day_hour!K35="","",_jiaore6_day_hour!K35)</f>
        <v/>
      </c>
      <c r="N41" s="64" t="str">
        <f>IF(_jiaore6_day_hour!L35="","",_jiaore6_day_hour!L35)</f>
        <v/>
      </c>
      <c r="O41" s="64" t="str">
        <f>IF(_jiaore6_day_hour!M35="","",_jiaore6_day_hour!M35)</f>
        <v/>
      </c>
      <c r="P41" s="64" t="str">
        <f>IF(_jiaore6_day_hour!N35="","",_jiaore6_day_hour!N35)</f>
        <v/>
      </c>
      <c r="Q41" s="64" t="str">
        <f>IF(_jiaore6_day_hour!O35="","",_jiaore6_day_hour!O35)</f>
        <v/>
      </c>
      <c r="R41" s="64" t="str">
        <f>IF(_jiaore6_day_hour!P35="","",_jiaore6_day_hour!P35)</f>
        <v/>
      </c>
      <c r="S41" s="64" t="str">
        <f>IF(_jiaore6_day_hour!Q35="","",_jiaore6_day_hour!Q35)</f>
        <v/>
      </c>
      <c r="T41" s="64" t="str">
        <f>IF(_jiaore6_day_hour!R35="","",_jiaore6_day_hour!R35)</f>
        <v/>
      </c>
      <c r="U41" s="64" t="str">
        <f>IF(_jiaore6_day_hour!S35="","",_jiaore6_day_hour!S35)</f>
        <v/>
      </c>
      <c r="V41" s="64" t="str">
        <f>IF(_jiaore6_day_hour!T35="","",_jiaore6_day_hour!T35)</f>
        <v/>
      </c>
      <c r="W41" s="64" t="str">
        <f>IF(_jiaore6_day_hour!U35="","",_jiaore6_day_hour!U35)</f>
        <v/>
      </c>
      <c r="X41" s="64" t="str">
        <f>IF(_jiaore6_day_hour!V35="","",_jiaore6_day_hour!V35)</f>
        <v/>
      </c>
      <c r="Y41" s="64" t="str">
        <f>IF(_jiaore6_day_hour!W35="","",_jiaore6_day_hour!W35)</f>
        <v/>
      </c>
      <c r="Z41" s="64" t="str">
        <f>IF(_jiaore6_day_hour!X35="","",_jiaore6_day_hour!X35)</f>
        <v/>
      </c>
      <c r="AA41" s="64" t="str">
        <f>IF(_jiaore6_day_hour!Y35="","",_jiaore6_day_hour!Y35)</f>
        <v/>
      </c>
      <c r="AB41" s="64" t="str">
        <f>IF(_jiaore6_day_hour!Z35="","",_jiaore6_day_hour!Z35)</f>
        <v/>
      </c>
      <c r="AC41" s="64" t="str">
        <f>IF(_jiaore6_day_hour!AA35="","",_jiaore6_day_hour!AA35)</f>
        <v/>
      </c>
      <c r="AD41" s="64" t="str">
        <f>IF(_jiaore6_day_hour!AB35="","",_jiaore6_day_hour!AB35)</f>
        <v/>
      </c>
      <c r="AE41" s="64" t="str">
        <f>IF(_jiaore6_day_hour!AC35="","",_jiaore6_day_hour!AC35)</f>
        <v/>
      </c>
      <c r="AF41" s="64" t="str">
        <f>IF(_jiaore6_day_hour!AD35="","",_jiaore6_day_hour!AD35)</f>
        <v/>
      </c>
      <c r="AG41" s="64" t="str">
        <f>IF(_jiaore6_day_hour!AE35="","",_jiaore6_day_hour!AE35)</f>
        <v/>
      </c>
      <c r="AH41" s="64" t="str">
        <f>IF(_jiaore6_day_hour!AF35="","",_jiaore6_day_hour!AF35)</f>
        <v/>
      </c>
      <c r="AI41" s="64" t="str">
        <f>IF(_jiaore6_day_hour!AG35="","",_jiaore6_day_hour!AG35)</f>
        <v/>
      </c>
      <c r="AJ41" s="64" t="str">
        <f>IF(_jiaore6_day_hour!AH35="","",_jiaore6_day_hour!AH35)</f>
        <v/>
      </c>
      <c r="AK41" s="64" t="str">
        <f>IF(_jiaore6_day_hour!AI35="","",_jiaore6_day_hour!AI35)</f>
        <v/>
      </c>
      <c r="AL41" s="64" t="str">
        <f>IF(_jiaore6_day_hour!AJ35="","",_jiaore6_day_hour!AJ35)</f>
        <v/>
      </c>
      <c r="AM41" s="64" t="str">
        <f>IF(_jiaore6_day_hour!AK35="","",_jiaore6_day_hour!AK35)</f>
        <v/>
      </c>
      <c r="AN41" s="64" t="str">
        <f>IF(_jiaore6_day_hour!AL35="","",_jiaore6_day_hour!AL35)</f>
        <v/>
      </c>
      <c r="AO41" s="64" t="str">
        <f>IF(_jiaore6_day_hour!AM35="","",_jiaore6_day_hour!AM35)</f>
        <v/>
      </c>
      <c r="AP41" s="64" t="str">
        <f>IF(_jiaore6_day_hour!AN35="","",_jiaore6_day_hour!AN35)</f>
        <v/>
      </c>
      <c r="AQ41" s="64" t="str">
        <f>IF(_jiaore6_day_hour!AO35="","",_jiaore6_day_hour!AO35)</f>
        <v/>
      </c>
      <c r="AR41" s="64" t="str">
        <f>IF(_jiaore6_day_hour!AP35="","",_jiaore6_day_hour!AP35)</f>
        <v/>
      </c>
      <c r="AS41" s="64" t="str">
        <f>IF(_jiaore6_day_hour!AQ35="","",_jiaore6_day_hour!AQ35)</f>
        <v/>
      </c>
      <c r="AT41" s="64" t="str">
        <f>IF(_jiaore6_day_hour!AR35="","",_jiaore6_day_hour!AR35)</f>
        <v/>
      </c>
      <c r="AU41" s="64" t="str">
        <f>IF(_jiaore6_day_hour!AS35="","",_jiaore6_day_hour!AS35)</f>
        <v/>
      </c>
      <c r="AV41" s="65" t="str">
        <f>IF(_jiaore6_day_hour!AT35="","",_jiaore6_day_hour!AT35)</f>
        <v/>
      </c>
    </row>
    <row r="42" spans="2:48">
      <c r="B42" s="76">
        <v>0.708333333333333</v>
      </c>
      <c r="C42" s="64" t="str">
        <f>IF(_jiaore6_day_hour!A36="","",_jiaore6_day_hour!A36)</f>
        <v/>
      </c>
      <c r="D42" s="64" t="str">
        <f>IF(_jiaore6_day_hour!B36="","",_jiaore6_day_hour!B36)</f>
        <v/>
      </c>
      <c r="E42" s="64" t="str">
        <f>IF(_jiaore6_day_hour!C36="","",_jiaore6_day_hour!C36)</f>
        <v/>
      </c>
      <c r="F42" s="64" t="str">
        <f>IF(_jiaore6_day_hour!D36="","",_jiaore6_day_hour!D36)</f>
        <v/>
      </c>
      <c r="G42" s="64" t="str">
        <f>IF(_jiaore6_day_hour!E36="","",_jiaore6_day_hour!E36)</f>
        <v/>
      </c>
      <c r="H42" s="64" t="str">
        <f>IF(_jiaore6_day_hour!F36="","",_jiaore6_day_hour!F36)</f>
        <v/>
      </c>
      <c r="I42" s="64" t="str">
        <f>IF(_jiaore6_day_hour!G36="","",_jiaore6_day_hour!G36)</f>
        <v/>
      </c>
      <c r="J42" s="64" t="str">
        <f>IF(_jiaore6_day_hour!H36="","",_jiaore6_day_hour!H36)</f>
        <v/>
      </c>
      <c r="K42" s="64" t="str">
        <f>IF(_jiaore6_day_hour!I36="","",_jiaore6_day_hour!I36)</f>
        <v/>
      </c>
      <c r="L42" s="64" t="str">
        <f>IF(_jiaore6_day_hour!J36="","",_jiaore6_day_hour!J36)</f>
        <v/>
      </c>
      <c r="M42" s="64" t="str">
        <f>IF(_jiaore6_day_hour!K36="","",_jiaore6_day_hour!K36)</f>
        <v/>
      </c>
      <c r="N42" s="64" t="str">
        <f>IF(_jiaore6_day_hour!L36="","",_jiaore6_day_hour!L36)</f>
        <v/>
      </c>
      <c r="O42" s="64" t="str">
        <f>IF(_jiaore6_day_hour!M36="","",_jiaore6_day_hour!M36)</f>
        <v/>
      </c>
      <c r="P42" s="64" t="str">
        <f>IF(_jiaore6_day_hour!N36="","",_jiaore6_day_hour!N36)</f>
        <v/>
      </c>
      <c r="Q42" s="64" t="str">
        <f>IF(_jiaore6_day_hour!O36="","",_jiaore6_day_hour!O36)</f>
        <v/>
      </c>
      <c r="R42" s="64" t="str">
        <f>IF(_jiaore6_day_hour!P36="","",_jiaore6_day_hour!P36)</f>
        <v/>
      </c>
      <c r="S42" s="64" t="str">
        <f>IF(_jiaore6_day_hour!Q36="","",_jiaore6_day_hour!Q36)</f>
        <v/>
      </c>
      <c r="T42" s="64" t="str">
        <f>IF(_jiaore6_day_hour!R36="","",_jiaore6_day_hour!R36)</f>
        <v/>
      </c>
      <c r="U42" s="64" t="str">
        <f>IF(_jiaore6_day_hour!S36="","",_jiaore6_day_hour!S36)</f>
        <v/>
      </c>
      <c r="V42" s="64" t="str">
        <f>IF(_jiaore6_day_hour!T36="","",_jiaore6_day_hour!T36)</f>
        <v/>
      </c>
      <c r="W42" s="64" t="str">
        <f>IF(_jiaore6_day_hour!U36="","",_jiaore6_day_hour!U36)</f>
        <v/>
      </c>
      <c r="X42" s="64" t="str">
        <f>IF(_jiaore6_day_hour!V36="","",_jiaore6_day_hour!V36)</f>
        <v/>
      </c>
      <c r="Y42" s="64" t="str">
        <f>IF(_jiaore6_day_hour!W36="","",_jiaore6_day_hour!W36)</f>
        <v/>
      </c>
      <c r="Z42" s="64" t="str">
        <f>IF(_jiaore6_day_hour!X36="","",_jiaore6_day_hour!X36)</f>
        <v/>
      </c>
      <c r="AA42" s="64" t="str">
        <f>IF(_jiaore6_day_hour!Y36="","",_jiaore6_day_hour!Y36)</f>
        <v/>
      </c>
      <c r="AB42" s="64" t="str">
        <f>IF(_jiaore6_day_hour!Z36="","",_jiaore6_day_hour!Z36)</f>
        <v/>
      </c>
      <c r="AC42" s="64" t="str">
        <f>IF(_jiaore6_day_hour!AA36="","",_jiaore6_day_hour!AA36)</f>
        <v/>
      </c>
      <c r="AD42" s="64" t="str">
        <f>IF(_jiaore6_day_hour!AB36="","",_jiaore6_day_hour!AB36)</f>
        <v/>
      </c>
      <c r="AE42" s="64" t="str">
        <f>IF(_jiaore6_day_hour!AC36="","",_jiaore6_day_hour!AC36)</f>
        <v/>
      </c>
      <c r="AF42" s="64" t="str">
        <f>IF(_jiaore6_day_hour!AD36="","",_jiaore6_day_hour!AD36)</f>
        <v/>
      </c>
      <c r="AG42" s="64" t="str">
        <f>IF(_jiaore6_day_hour!AE36="","",_jiaore6_day_hour!AE36)</f>
        <v/>
      </c>
      <c r="AH42" s="64" t="str">
        <f>IF(_jiaore6_day_hour!AF36="","",_jiaore6_day_hour!AF36)</f>
        <v/>
      </c>
      <c r="AI42" s="64" t="str">
        <f>IF(_jiaore6_day_hour!AG36="","",_jiaore6_day_hour!AG36)</f>
        <v/>
      </c>
      <c r="AJ42" s="64" t="str">
        <f>IF(_jiaore6_day_hour!AH36="","",_jiaore6_day_hour!AH36)</f>
        <v/>
      </c>
      <c r="AK42" s="64" t="str">
        <f>IF(_jiaore6_day_hour!AI36="","",_jiaore6_day_hour!AI36)</f>
        <v/>
      </c>
      <c r="AL42" s="64" t="str">
        <f>IF(_jiaore6_day_hour!AJ36="","",_jiaore6_day_hour!AJ36)</f>
        <v/>
      </c>
      <c r="AM42" s="64" t="str">
        <f>IF(_jiaore6_day_hour!AK36="","",_jiaore6_day_hour!AK36)</f>
        <v/>
      </c>
      <c r="AN42" s="64" t="str">
        <f>IF(_jiaore6_day_hour!AL36="","",_jiaore6_day_hour!AL36)</f>
        <v/>
      </c>
      <c r="AO42" s="64" t="str">
        <f>IF(_jiaore6_day_hour!AM36="","",_jiaore6_day_hour!AM36)</f>
        <v/>
      </c>
      <c r="AP42" s="64" t="str">
        <f>IF(_jiaore6_day_hour!AN36="","",_jiaore6_day_hour!AN36)</f>
        <v/>
      </c>
      <c r="AQ42" s="64" t="str">
        <f>IF(_jiaore6_day_hour!AO36="","",_jiaore6_day_hour!AO36)</f>
        <v/>
      </c>
      <c r="AR42" s="64" t="str">
        <f>IF(_jiaore6_day_hour!AP36="","",_jiaore6_day_hour!AP36)</f>
        <v/>
      </c>
      <c r="AS42" s="64" t="str">
        <f>IF(_jiaore6_day_hour!AQ36="","",_jiaore6_day_hour!AQ36)</f>
        <v/>
      </c>
      <c r="AT42" s="64" t="str">
        <f>IF(_jiaore6_day_hour!AR36="","",_jiaore6_day_hour!AR36)</f>
        <v/>
      </c>
      <c r="AU42" s="64" t="str">
        <f>IF(_jiaore6_day_hour!AS36="","",_jiaore6_day_hour!AS36)</f>
        <v/>
      </c>
      <c r="AV42" s="65" t="str">
        <f>IF(_jiaore6_day_hour!AT36="","",_jiaore6_day_hour!AT36)</f>
        <v/>
      </c>
    </row>
    <row r="43" spans="2:48">
      <c r="B43" s="76">
        <v>0.729166666666667</v>
      </c>
      <c r="C43" s="64" t="str">
        <f>IF(_jiaore6_day_hour!A37="","",_jiaore6_day_hour!A37)</f>
        <v/>
      </c>
      <c r="D43" s="64" t="str">
        <f>IF(_jiaore6_day_hour!B37="","",_jiaore6_day_hour!B37)</f>
        <v/>
      </c>
      <c r="E43" s="64" t="str">
        <f>IF(_jiaore6_day_hour!C37="","",_jiaore6_day_hour!C37)</f>
        <v/>
      </c>
      <c r="F43" s="64" t="str">
        <f>IF(_jiaore6_day_hour!D37="","",_jiaore6_day_hour!D37)</f>
        <v/>
      </c>
      <c r="G43" s="64" t="str">
        <f>IF(_jiaore6_day_hour!E37="","",_jiaore6_day_hour!E37)</f>
        <v/>
      </c>
      <c r="H43" s="64" t="str">
        <f>IF(_jiaore6_day_hour!F37="","",_jiaore6_day_hour!F37)</f>
        <v/>
      </c>
      <c r="I43" s="64" t="str">
        <f>IF(_jiaore6_day_hour!G37="","",_jiaore6_day_hour!G37)</f>
        <v/>
      </c>
      <c r="J43" s="64" t="str">
        <f>IF(_jiaore6_day_hour!H37="","",_jiaore6_day_hour!H37)</f>
        <v/>
      </c>
      <c r="K43" s="64" t="str">
        <f>IF(_jiaore6_day_hour!I37="","",_jiaore6_day_hour!I37)</f>
        <v/>
      </c>
      <c r="L43" s="64" t="str">
        <f>IF(_jiaore6_day_hour!J37="","",_jiaore6_day_hour!J37)</f>
        <v/>
      </c>
      <c r="M43" s="64" t="str">
        <f>IF(_jiaore6_day_hour!K37="","",_jiaore6_day_hour!K37)</f>
        <v/>
      </c>
      <c r="N43" s="64" t="str">
        <f>IF(_jiaore6_day_hour!L37="","",_jiaore6_day_hour!L37)</f>
        <v/>
      </c>
      <c r="O43" s="64" t="str">
        <f>IF(_jiaore6_day_hour!M37="","",_jiaore6_day_hour!M37)</f>
        <v/>
      </c>
      <c r="P43" s="64" t="str">
        <f>IF(_jiaore6_day_hour!N37="","",_jiaore6_day_hour!N37)</f>
        <v/>
      </c>
      <c r="Q43" s="64" t="str">
        <f>IF(_jiaore6_day_hour!O37="","",_jiaore6_day_hour!O37)</f>
        <v/>
      </c>
      <c r="R43" s="64" t="str">
        <f>IF(_jiaore6_day_hour!P37="","",_jiaore6_day_hour!P37)</f>
        <v/>
      </c>
      <c r="S43" s="64" t="str">
        <f>IF(_jiaore6_day_hour!Q37="","",_jiaore6_day_hour!Q37)</f>
        <v/>
      </c>
      <c r="T43" s="64" t="str">
        <f>IF(_jiaore6_day_hour!R37="","",_jiaore6_day_hour!R37)</f>
        <v/>
      </c>
      <c r="U43" s="64" t="str">
        <f>IF(_jiaore6_day_hour!S37="","",_jiaore6_day_hour!S37)</f>
        <v/>
      </c>
      <c r="V43" s="64" t="str">
        <f>IF(_jiaore6_day_hour!T37="","",_jiaore6_day_hour!T37)</f>
        <v/>
      </c>
      <c r="W43" s="64" t="str">
        <f>IF(_jiaore6_day_hour!U37="","",_jiaore6_day_hour!U37)</f>
        <v/>
      </c>
      <c r="X43" s="64" t="str">
        <f>IF(_jiaore6_day_hour!V37="","",_jiaore6_day_hour!V37)</f>
        <v/>
      </c>
      <c r="Y43" s="64" t="str">
        <f>IF(_jiaore6_day_hour!W37="","",_jiaore6_day_hour!W37)</f>
        <v/>
      </c>
      <c r="Z43" s="64" t="str">
        <f>IF(_jiaore6_day_hour!X37="","",_jiaore6_day_hour!X37)</f>
        <v/>
      </c>
      <c r="AA43" s="64" t="str">
        <f>IF(_jiaore6_day_hour!Y37="","",_jiaore6_day_hour!Y37)</f>
        <v/>
      </c>
      <c r="AB43" s="64" t="str">
        <f>IF(_jiaore6_day_hour!Z37="","",_jiaore6_day_hour!Z37)</f>
        <v/>
      </c>
      <c r="AC43" s="64" t="str">
        <f>IF(_jiaore6_day_hour!AA37="","",_jiaore6_day_hour!AA37)</f>
        <v/>
      </c>
      <c r="AD43" s="64" t="str">
        <f>IF(_jiaore6_day_hour!AB37="","",_jiaore6_day_hour!AB37)</f>
        <v/>
      </c>
      <c r="AE43" s="64" t="str">
        <f>IF(_jiaore6_day_hour!AC37="","",_jiaore6_day_hour!AC37)</f>
        <v/>
      </c>
      <c r="AF43" s="64" t="str">
        <f>IF(_jiaore6_day_hour!AD37="","",_jiaore6_day_hour!AD37)</f>
        <v/>
      </c>
      <c r="AG43" s="64" t="str">
        <f>IF(_jiaore6_day_hour!AE37="","",_jiaore6_day_hour!AE37)</f>
        <v/>
      </c>
      <c r="AH43" s="64" t="str">
        <f>IF(_jiaore6_day_hour!AF37="","",_jiaore6_day_hour!AF37)</f>
        <v/>
      </c>
      <c r="AI43" s="64" t="str">
        <f>IF(_jiaore6_day_hour!AG37="","",_jiaore6_day_hour!AG37)</f>
        <v/>
      </c>
      <c r="AJ43" s="64" t="str">
        <f>IF(_jiaore6_day_hour!AH37="","",_jiaore6_day_hour!AH37)</f>
        <v/>
      </c>
      <c r="AK43" s="64" t="str">
        <f>IF(_jiaore6_day_hour!AI37="","",_jiaore6_day_hour!AI37)</f>
        <v/>
      </c>
      <c r="AL43" s="64" t="str">
        <f>IF(_jiaore6_day_hour!AJ37="","",_jiaore6_day_hour!AJ37)</f>
        <v/>
      </c>
      <c r="AM43" s="64" t="str">
        <f>IF(_jiaore6_day_hour!AK37="","",_jiaore6_day_hour!AK37)</f>
        <v/>
      </c>
      <c r="AN43" s="64" t="str">
        <f>IF(_jiaore6_day_hour!AL37="","",_jiaore6_day_hour!AL37)</f>
        <v/>
      </c>
      <c r="AO43" s="64" t="str">
        <f>IF(_jiaore6_day_hour!AM37="","",_jiaore6_day_hour!AM37)</f>
        <v/>
      </c>
      <c r="AP43" s="64" t="str">
        <f>IF(_jiaore6_day_hour!AN37="","",_jiaore6_day_hour!AN37)</f>
        <v/>
      </c>
      <c r="AQ43" s="64" t="str">
        <f>IF(_jiaore6_day_hour!AO37="","",_jiaore6_day_hour!AO37)</f>
        <v/>
      </c>
      <c r="AR43" s="64" t="str">
        <f>IF(_jiaore6_day_hour!AP37="","",_jiaore6_day_hour!AP37)</f>
        <v/>
      </c>
      <c r="AS43" s="64" t="str">
        <f>IF(_jiaore6_day_hour!AQ37="","",_jiaore6_day_hour!AQ37)</f>
        <v/>
      </c>
      <c r="AT43" s="64" t="str">
        <f>IF(_jiaore6_day_hour!AR37="","",_jiaore6_day_hour!AR37)</f>
        <v/>
      </c>
      <c r="AU43" s="64" t="str">
        <f>IF(_jiaore6_day_hour!AS37="","",_jiaore6_day_hour!AS37)</f>
        <v/>
      </c>
      <c r="AV43" s="65" t="str">
        <f>IF(_jiaore6_day_hour!AT37="","",_jiaore6_day_hour!AT37)</f>
        <v/>
      </c>
    </row>
    <row r="44" spans="2:48">
      <c r="B44" s="76">
        <v>0.75</v>
      </c>
      <c r="C44" s="64" t="str">
        <f>IF(_jiaore6_day_hour!A38="","",_jiaore6_day_hour!A38)</f>
        <v/>
      </c>
      <c r="D44" s="64" t="str">
        <f>IF(_jiaore6_day_hour!B38="","",_jiaore6_day_hour!B38)</f>
        <v/>
      </c>
      <c r="E44" s="64" t="str">
        <f>IF(_jiaore6_day_hour!C38="","",_jiaore6_day_hour!C38)</f>
        <v/>
      </c>
      <c r="F44" s="64" t="str">
        <f>IF(_jiaore6_day_hour!D38="","",_jiaore6_day_hour!D38)</f>
        <v/>
      </c>
      <c r="G44" s="64" t="str">
        <f>IF(_jiaore6_day_hour!E38="","",_jiaore6_day_hour!E38)</f>
        <v/>
      </c>
      <c r="H44" s="64" t="str">
        <f>IF(_jiaore6_day_hour!F38="","",_jiaore6_day_hour!F38)</f>
        <v/>
      </c>
      <c r="I44" s="64" t="str">
        <f>IF(_jiaore6_day_hour!G38="","",_jiaore6_day_hour!G38)</f>
        <v/>
      </c>
      <c r="J44" s="64" t="str">
        <f>IF(_jiaore6_day_hour!H38="","",_jiaore6_day_hour!H38)</f>
        <v/>
      </c>
      <c r="K44" s="64" t="str">
        <f>IF(_jiaore6_day_hour!I38="","",_jiaore6_day_hour!I38)</f>
        <v/>
      </c>
      <c r="L44" s="64" t="str">
        <f>IF(_jiaore6_day_hour!J38="","",_jiaore6_day_hour!J38)</f>
        <v/>
      </c>
      <c r="M44" s="64" t="str">
        <f>IF(_jiaore6_day_hour!K38="","",_jiaore6_day_hour!K38)</f>
        <v/>
      </c>
      <c r="N44" s="64" t="str">
        <f>IF(_jiaore6_day_hour!L38="","",_jiaore6_day_hour!L38)</f>
        <v/>
      </c>
      <c r="O44" s="64" t="str">
        <f>IF(_jiaore6_day_hour!M38="","",_jiaore6_day_hour!M38)</f>
        <v/>
      </c>
      <c r="P44" s="64" t="str">
        <f>IF(_jiaore6_day_hour!N38="","",_jiaore6_day_hour!N38)</f>
        <v/>
      </c>
      <c r="Q44" s="64" t="str">
        <f>IF(_jiaore6_day_hour!O38="","",_jiaore6_day_hour!O38)</f>
        <v/>
      </c>
      <c r="R44" s="64" t="str">
        <f>IF(_jiaore6_day_hour!P38="","",_jiaore6_day_hour!P38)</f>
        <v/>
      </c>
      <c r="S44" s="64" t="str">
        <f>IF(_jiaore6_day_hour!Q38="","",_jiaore6_day_hour!Q38)</f>
        <v/>
      </c>
      <c r="T44" s="64" t="str">
        <f>IF(_jiaore6_day_hour!R38="","",_jiaore6_day_hour!R38)</f>
        <v/>
      </c>
      <c r="U44" s="64" t="str">
        <f>IF(_jiaore6_day_hour!S38="","",_jiaore6_day_hour!S38)</f>
        <v/>
      </c>
      <c r="V44" s="64" t="str">
        <f>IF(_jiaore6_day_hour!T38="","",_jiaore6_day_hour!T38)</f>
        <v/>
      </c>
      <c r="W44" s="64" t="str">
        <f>IF(_jiaore6_day_hour!U38="","",_jiaore6_day_hour!U38)</f>
        <v/>
      </c>
      <c r="X44" s="64" t="str">
        <f>IF(_jiaore6_day_hour!V38="","",_jiaore6_day_hour!V38)</f>
        <v/>
      </c>
      <c r="Y44" s="64" t="str">
        <f>IF(_jiaore6_day_hour!W38="","",_jiaore6_day_hour!W38)</f>
        <v/>
      </c>
      <c r="Z44" s="64" t="str">
        <f>IF(_jiaore6_day_hour!X38="","",_jiaore6_day_hour!X38)</f>
        <v/>
      </c>
      <c r="AA44" s="64" t="str">
        <f>IF(_jiaore6_day_hour!Y38="","",_jiaore6_day_hour!Y38)</f>
        <v/>
      </c>
      <c r="AB44" s="64" t="str">
        <f>IF(_jiaore6_day_hour!Z38="","",_jiaore6_day_hour!Z38)</f>
        <v/>
      </c>
      <c r="AC44" s="64" t="str">
        <f>IF(_jiaore6_day_hour!AA38="","",_jiaore6_day_hour!AA38)</f>
        <v/>
      </c>
      <c r="AD44" s="64" t="str">
        <f>IF(_jiaore6_day_hour!AB38="","",_jiaore6_day_hour!AB38)</f>
        <v/>
      </c>
      <c r="AE44" s="64" t="str">
        <f>IF(_jiaore6_day_hour!AC38="","",_jiaore6_day_hour!AC38)</f>
        <v/>
      </c>
      <c r="AF44" s="64" t="str">
        <f>IF(_jiaore6_day_hour!AD38="","",_jiaore6_day_hour!AD38)</f>
        <v/>
      </c>
      <c r="AG44" s="64" t="str">
        <f>IF(_jiaore6_day_hour!AE38="","",_jiaore6_day_hour!AE38)</f>
        <v/>
      </c>
      <c r="AH44" s="64" t="str">
        <f>IF(_jiaore6_day_hour!AF38="","",_jiaore6_day_hour!AF38)</f>
        <v/>
      </c>
      <c r="AI44" s="64" t="str">
        <f>IF(_jiaore6_day_hour!AG38="","",_jiaore6_day_hour!AG38)</f>
        <v/>
      </c>
      <c r="AJ44" s="64" t="str">
        <f>IF(_jiaore6_day_hour!AH38="","",_jiaore6_day_hour!AH38)</f>
        <v/>
      </c>
      <c r="AK44" s="64" t="str">
        <f>IF(_jiaore6_day_hour!AI38="","",_jiaore6_day_hour!AI38)</f>
        <v/>
      </c>
      <c r="AL44" s="64" t="str">
        <f>IF(_jiaore6_day_hour!AJ38="","",_jiaore6_day_hour!AJ38)</f>
        <v/>
      </c>
      <c r="AM44" s="64" t="str">
        <f>IF(_jiaore6_day_hour!AK38="","",_jiaore6_day_hour!AK38)</f>
        <v/>
      </c>
      <c r="AN44" s="64" t="str">
        <f>IF(_jiaore6_day_hour!AL38="","",_jiaore6_day_hour!AL38)</f>
        <v/>
      </c>
      <c r="AO44" s="64" t="str">
        <f>IF(_jiaore6_day_hour!AM38="","",_jiaore6_day_hour!AM38)</f>
        <v/>
      </c>
      <c r="AP44" s="64" t="str">
        <f>IF(_jiaore6_day_hour!AN38="","",_jiaore6_day_hour!AN38)</f>
        <v/>
      </c>
      <c r="AQ44" s="64" t="str">
        <f>IF(_jiaore6_day_hour!AO38="","",_jiaore6_day_hour!AO38)</f>
        <v/>
      </c>
      <c r="AR44" s="64" t="str">
        <f>IF(_jiaore6_day_hour!AP38="","",_jiaore6_day_hour!AP38)</f>
        <v/>
      </c>
      <c r="AS44" s="64" t="str">
        <f>IF(_jiaore6_day_hour!AQ38="","",_jiaore6_day_hour!AQ38)</f>
        <v/>
      </c>
      <c r="AT44" s="64" t="str">
        <f>IF(_jiaore6_day_hour!AR38="","",_jiaore6_day_hour!AR38)</f>
        <v/>
      </c>
      <c r="AU44" s="64" t="str">
        <f>IF(_jiaore6_day_hour!AS38="","",_jiaore6_day_hour!AS38)</f>
        <v/>
      </c>
      <c r="AV44" s="65" t="str">
        <f>IF(_jiaore6_day_hour!AT38="","",_jiaore6_day_hour!AT38)</f>
        <v/>
      </c>
    </row>
    <row r="45" spans="2:48">
      <c r="B45" s="76">
        <v>0.770833333333333</v>
      </c>
      <c r="C45" s="64" t="str">
        <f>IF(_jiaore6_day_hour!A39="","",_jiaore6_day_hour!A39)</f>
        <v/>
      </c>
      <c r="D45" s="64" t="str">
        <f>IF(_jiaore6_day_hour!B39="","",_jiaore6_day_hour!B39)</f>
        <v/>
      </c>
      <c r="E45" s="64" t="str">
        <f>IF(_jiaore6_day_hour!C39="","",_jiaore6_day_hour!C39)</f>
        <v/>
      </c>
      <c r="F45" s="64" t="str">
        <f>IF(_jiaore6_day_hour!D39="","",_jiaore6_day_hour!D39)</f>
        <v/>
      </c>
      <c r="G45" s="64" t="str">
        <f>IF(_jiaore6_day_hour!E39="","",_jiaore6_day_hour!E39)</f>
        <v/>
      </c>
      <c r="H45" s="64" t="str">
        <f>IF(_jiaore6_day_hour!F39="","",_jiaore6_day_hour!F39)</f>
        <v/>
      </c>
      <c r="I45" s="64" t="str">
        <f>IF(_jiaore6_day_hour!G39="","",_jiaore6_day_hour!G39)</f>
        <v/>
      </c>
      <c r="J45" s="64" t="str">
        <f>IF(_jiaore6_day_hour!H39="","",_jiaore6_day_hour!H39)</f>
        <v/>
      </c>
      <c r="K45" s="64" t="str">
        <f>IF(_jiaore6_day_hour!I39="","",_jiaore6_day_hour!I39)</f>
        <v/>
      </c>
      <c r="L45" s="64" t="str">
        <f>IF(_jiaore6_day_hour!J39="","",_jiaore6_day_hour!J39)</f>
        <v/>
      </c>
      <c r="M45" s="64" t="str">
        <f>IF(_jiaore6_day_hour!K39="","",_jiaore6_day_hour!K39)</f>
        <v/>
      </c>
      <c r="N45" s="64" t="str">
        <f>IF(_jiaore6_day_hour!L39="","",_jiaore6_day_hour!L39)</f>
        <v/>
      </c>
      <c r="O45" s="64" t="str">
        <f>IF(_jiaore6_day_hour!M39="","",_jiaore6_day_hour!M39)</f>
        <v/>
      </c>
      <c r="P45" s="64" t="str">
        <f>IF(_jiaore6_day_hour!N39="","",_jiaore6_day_hour!N39)</f>
        <v/>
      </c>
      <c r="Q45" s="64" t="str">
        <f>IF(_jiaore6_day_hour!O39="","",_jiaore6_day_hour!O39)</f>
        <v/>
      </c>
      <c r="R45" s="64" t="str">
        <f>IF(_jiaore6_day_hour!P39="","",_jiaore6_day_hour!P39)</f>
        <v/>
      </c>
      <c r="S45" s="64" t="str">
        <f>IF(_jiaore6_day_hour!Q39="","",_jiaore6_day_hour!Q39)</f>
        <v/>
      </c>
      <c r="T45" s="64" t="str">
        <f>IF(_jiaore6_day_hour!R39="","",_jiaore6_day_hour!R39)</f>
        <v/>
      </c>
      <c r="U45" s="64" t="str">
        <f>IF(_jiaore6_day_hour!S39="","",_jiaore6_day_hour!S39)</f>
        <v/>
      </c>
      <c r="V45" s="64" t="str">
        <f>IF(_jiaore6_day_hour!T39="","",_jiaore6_day_hour!T39)</f>
        <v/>
      </c>
      <c r="W45" s="64" t="str">
        <f>IF(_jiaore6_day_hour!U39="","",_jiaore6_day_hour!U39)</f>
        <v/>
      </c>
      <c r="X45" s="64" t="str">
        <f>IF(_jiaore6_day_hour!V39="","",_jiaore6_day_hour!V39)</f>
        <v/>
      </c>
      <c r="Y45" s="64" t="str">
        <f>IF(_jiaore6_day_hour!W39="","",_jiaore6_day_hour!W39)</f>
        <v/>
      </c>
      <c r="Z45" s="64" t="str">
        <f>IF(_jiaore6_day_hour!X39="","",_jiaore6_day_hour!X39)</f>
        <v/>
      </c>
      <c r="AA45" s="64" t="str">
        <f>IF(_jiaore6_day_hour!Y39="","",_jiaore6_day_hour!Y39)</f>
        <v/>
      </c>
      <c r="AB45" s="64" t="str">
        <f>IF(_jiaore6_day_hour!Z39="","",_jiaore6_day_hour!Z39)</f>
        <v/>
      </c>
      <c r="AC45" s="64" t="str">
        <f>IF(_jiaore6_day_hour!AA39="","",_jiaore6_day_hour!AA39)</f>
        <v/>
      </c>
      <c r="AD45" s="64" t="str">
        <f>IF(_jiaore6_day_hour!AB39="","",_jiaore6_day_hour!AB39)</f>
        <v/>
      </c>
      <c r="AE45" s="64" t="str">
        <f>IF(_jiaore6_day_hour!AC39="","",_jiaore6_day_hour!AC39)</f>
        <v/>
      </c>
      <c r="AF45" s="64" t="str">
        <f>IF(_jiaore6_day_hour!AD39="","",_jiaore6_day_hour!AD39)</f>
        <v/>
      </c>
      <c r="AG45" s="64" t="str">
        <f>IF(_jiaore6_day_hour!AE39="","",_jiaore6_day_hour!AE39)</f>
        <v/>
      </c>
      <c r="AH45" s="64" t="str">
        <f>IF(_jiaore6_day_hour!AF39="","",_jiaore6_day_hour!AF39)</f>
        <v/>
      </c>
      <c r="AI45" s="64" t="str">
        <f>IF(_jiaore6_day_hour!AG39="","",_jiaore6_day_hour!AG39)</f>
        <v/>
      </c>
      <c r="AJ45" s="64" t="str">
        <f>IF(_jiaore6_day_hour!AH39="","",_jiaore6_day_hour!AH39)</f>
        <v/>
      </c>
      <c r="AK45" s="64" t="str">
        <f>IF(_jiaore6_day_hour!AI39="","",_jiaore6_day_hour!AI39)</f>
        <v/>
      </c>
      <c r="AL45" s="64" t="str">
        <f>IF(_jiaore6_day_hour!AJ39="","",_jiaore6_day_hour!AJ39)</f>
        <v/>
      </c>
      <c r="AM45" s="64" t="str">
        <f>IF(_jiaore6_day_hour!AK39="","",_jiaore6_day_hour!AK39)</f>
        <v/>
      </c>
      <c r="AN45" s="64" t="str">
        <f>IF(_jiaore6_day_hour!AL39="","",_jiaore6_day_hour!AL39)</f>
        <v/>
      </c>
      <c r="AO45" s="64" t="str">
        <f>IF(_jiaore6_day_hour!AM39="","",_jiaore6_day_hour!AM39)</f>
        <v/>
      </c>
      <c r="AP45" s="64" t="str">
        <f>IF(_jiaore6_day_hour!AN39="","",_jiaore6_day_hour!AN39)</f>
        <v/>
      </c>
      <c r="AQ45" s="64" t="str">
        <f>IF(_jiaore6_day_hour!AO39="","",_jiaore6_day_hour!AO39)</f>
        <v/>
      </c>
      <c r="AR45" s="64" t="str">
        <f>IF(_jiaore6_day_hour!AP39="","",_jiaore6_day_hour!AP39)</f>
        <v/>
      </c>
      <c r="AS45" s="64" t="str">
        <f>IF(_jiaore6_day_hour!AQ39="","",_jiaore6_day_hour!AQ39)</f>
        <v/>
      </c>
      <c r="AT45" s="64" t="str">
        <f>IF(_jiaore6_day_hour!AR39="","",_jiaore6_day_hour!AR39)</f>
        <v/>
      </c>
      <c r="AU45" s="64" t="str">
        <f>IF(_jiaore6_day_hour!AS39="","",_jiaore6_day_hour!AS39)</f>
        <v/>
      </c>
      <c r="AV45" s="65" t="str">
        <f>IF(_jiaore6_day_hour!AT39="","",_jiaore6_day_hour!AT39)</f>
        <v/>
      </c>
    </row>
    <row r="46" spans="2:48">
      <c r="B46" s="76">
        <v>0.791666666666667</v>
      </c>
      <c r="C46" s="64" t="str">
        <f>IF(_jiaore6_day_hour!A40="","",_jiaore6_day_hour!A40)</f>
        <v/>
      </c>
      <c r="D46" s="64" t="str">
        <f>IF(_jiaore6_day_hour!B40="","",_jiaore6_day_hour!B40)</f>
        <v/>
      </c>
      <c r="E46" s="64" t="str">
        <f>IF(_jiaore6_day_hour!C40="","",_jiaore6_day_hour!C40)</f>
        <v/>
      </c>
      <c r="F46" s="64" t="str">
        <f>IF(_jiaore6_day_hour!D40="","",_jiaore6_day_hour!D40)</f>
        <v/>
      </c>
      <c r="G46" s="64" t="str">
        <f>IF(_jiaore6_day_hour!E40="","",_jiaore6_day_hour!E40)</f>
        <v/>
      </c>
      <c r="H46" s="64" t="str">
        <f>IF(_jiaore6_day_hour!F40="","",_jiaore6_day_hour!F40)</f>
        <v/>
      </c>
      <c r="I46" s="64" t="str">
        <f>IF(_jiaore6_day_hour!G40="","",_jiaore6_day_hour!G40)</f>
        <v/>
      </c>
      <c r="J46" s="64" t="str">
        <f>IF(_jiaore6_day_hour!H40="","",_jiaore6_day_hour!H40)</f>
        <v/>
      </c>
      <c r="K46" s="64" t="str">
        <f>IF(_jiaore6_day_hour!I40="","",_jiaore6_day_hour!I40)</f>
        <v/>
      </c>
      <c r="L46" s="64" t="str">
        <f>IF(_jiaore6_day_hour!J40="","",_jiaore6_day_hour!J40)</f>
        <v/>
      </c>
      <c r="M46" s="64" t="str">
        <f>IF(_jiaore6_day_hour!K40="","",_jiaore6_day_hour!K40)</f>
        <v/>
      </c>
      <c r="N46" s="64" t="str">
        <f>IF(_jiaore6_day_hour!L40="","",_jiaore6_day_hour!L40)</f>
        <v/>
      </c>
      <c r="O46" s="64" t="str">
        <f>IF(_jiaore6_day_hour!M40="","",_jiaore6_day_hour!M40)</f>
        <v/>
      </c>
      <c r="P46" s="64" t="str">
        <f>IF(_jiaore6_day_hour!N40="","",_jiaore6_day_hour!N40)</f>
        <v/>
      </c>
      <c r="Q46" s="64" t="str">
        <f>IF(_jiaore6_day_hour!O40="","",_jiaore6_day_hour!O40)</f>
        <v/>
      </c>
      <c r="R46" s="64" t="str">
        <f>IF(_jiaore6_day_hour!P40="","",_jiaore6_day_hour!P40)</f>
        <v/>
      </c>
      <c r="S46" s="64" t="str">
        <f>IF(_jiaore6_day_hour!Q40="","",_jiaore6_day_hour!Q40)</f>
        <v/>
      </c>
      <c r="T46" s="64" t="str">
        <f>IF(_jiaore6_day_hour!R40="","",_jiaore6_day_hour!R40)</f>
        <v/>
      </c>
      <c r="U46" s="64" t="str">
        <f>IF(_jiaore6_day_hour!S40="","",_jiaore6_day_hour!S40)</f>
        <v/>
      </c>
      <c r="V46" s="64" t="str">
        <f>IF(_jiaore6_day_hour!T40="","",_jiaore6_day_hour!T40)</f>
        <v/>
      </c>
      <c r="W46" s="64" t="str">
        <f>IF(_jiaore6_day_hour!U40="","",_jiaore6_day_hour!U40)</f>
        <v/>
      </c>
      <c r="X46" s="64" t="str">
        <f>IF(_jiaore6_day_hour!V40="","",_jiaore6_day_hour!V40)</f>
        <v/>
      </c>
      <c r="Y46" s="64" t="str">
        <f>IF(_jiaore6_day_hour!W40="","",_jiaore6_day_hour!W40)</f>
        <v/>
      </c>
      <c r="Z46" s="64" t="str">
        <f>IF(_jiaore6_day_hour!X40="","",_jiaore6_day_hour!X40)</f>
        <v/>
      </c>
      <c r="AA46" s="64" t="str">
        <f>IF(_jiaore6_day_hour!Y40="","",_jiaore6_day_hour!Y40)</f>
        <v/>
      </c>
      <c r="AB46" s="64" t="str">
        <f>IF(_jiaore6_day_hour!Z40="","",_jiaore6_day_hour!Z40)</f>
        <v/>
      </c>
      <c r="AC46" s="64" t="str">
        <f>IF(_jiaore6_day_hour!AA40="","",_jiaore6_day_hour!AA40)</f>
        <v/>
      </c>
      <c r="AD46" s="64" t="str">
        <f>IF(_jiaore6_day_hour!AB40="","",_jiaore6_day_hour!AB40)</f>
        <v/>
      </c>
      <c r="AE46" s="64" t="str">
        <f>IF(_jiaore6_day_hour!AC40="","",_jiaore6_day_hour!AC40)</f>
        <v/>
      </c>
      <c r="AF46" s="64" t="str">
        <f>IF(_jiaore6_day_hour!AD40="","",_jiaore6_day_hour!AD40)</f>
        <v/>
      </c>
      <c r="AG46" s="64" t="str">
        <f>IF(_jiaore6_day_hour!AE40="","",_jiaore6_day_hour!AE40)</f>
        <v/>
      </c>
      <c r="AH46" s="64" t="str">
        <f>IF(_jiaore6_day_hour!AF40="","",_jiaore6_day_hour!AF40)</f>
        <v/>
      </c>
      <c r="AI46" s="64" t="str">
        <f>IF(_jiaore6_day_hour!AG40="","",_jiaore6_day_hour!AG40)</f>
        <v/>
      </c>
      <c r="AJ46" s="64" t="str">
        <f>IF(_jiaore6_day_hour!AH40="","",_jiaore6_day_hour!AH40)</f>
        <v/>
      </c>
      <c r="AK46" s="64" t="str">
        <f>IF(_jiaore6_day_hour!AI40="","",_jiaore6_day_hour!AI40)</f>
        <v/>
      </c>
      <c r="AL46" s="64" t="str">
        <f>IF(_jiaore6_day_hour!AJ40="","",_jiaore6_day_hour!AJ40)</f>
        <v/>
      </c>
      <c r="AM46" s="64" t="str">
        <f>IF(_jiaore6_day_hour!AK40="","",_jiaore6_day_hour!AK40)</f>
        <v/>
      </c>
      <c r="AN46" s="64" t="str">
        <f>IF(_jiaore6_day_hour!AL40="","",_jiaore6_day_hour!AL40)</f>
        <v/>
      </c>
      <c r="AO46" s="64" t="str">
        <f>IF(_jiaore6_day_hour!AM40="","",_jiaore6_day_hour!AM40)</f>
        <v/>
      </c>
      <c r="AP46" s="64" t="str">
        <f>IF(_jiaore6_day_hour!AN40="","",_jiaore6_day_hour!AN40)</f>
        <v/>
      </c>
      <c r="AQ46" s="64" t="str">
        <f>IF(_jiaore6_day_hour!AO40="","",_jiaore6_day_hour!AO40)</f>
        <v/>
      </c>
      <c r="AR46" s="64" t="str">
        <f>IF(_jiaore6_day_hour!AP40="","",_jiaore6_day_hour!AP40)</f>
        <v/>
      </c>
      <c r="AS46" s="64" t="str">
        <f>IF(_jiaore6_day_hour!AQ40="","",_jiaore6_day_hour!AQ40)</f>
        <v/>
      </c>
      <c r="AT46" s="64" t="str">
        <f>IF(_jiaore6_day_hour!AR40="","",_jiaore6_day_hour!AR40)</f>
        <v/>
      </c>
      <c r="AU46" s="64" t="str">
        <f>IF(_jiaore6_day_hour!AS40="","",_jiaore6_day_hour!AS40)</f>
        <v/>
      </c>
      <c r="AV46" s="65" t="str">
        <f>IF(_jiaore6_day_hour!AT40="","",_jiaore6_day_hour!AT40)</f>
        <v/>
      </c>
    </row>
    <row r="47" spans="2:48">
      <c r="B47" s="76">
        <v>0.8125</v>
      </c>
      <c r="C47" s="64" t="str">
        <f>IF(_jiaore6_day_hour!A41="","",_jiaore6_day_hour!A41)</f>
        <v/>
      </c>
      <c r="D47" s="64" t="str">
        <f>IF(_jiaore6_day_hour!B41="","",_jiaore6_day_hour!B41)</f>
        <v/>
      </c>
      <c r="E47" s="64" t="str">
        <f>IF(_jiaore6_day_hour!C41="","",_jiaore6_day_hour!C41)</f>
        <v/>
      </c>
      <c r="F47" s="64" t="str">
        <f>IF(_jiaore6_day_hour!D41="","",_jiaore6_day_hour!D41)</f>
        <v/>
      </c>
      <c r="G47" s="64" t="str">
        <f>IF(_jiaore6_day_hour!E41="","",_jiaore6_day_hour!E41)</f>
        <v/>
      </c>
      <c r="H47" s="64" t="str">
        <f>IF(_jiaore6_day_hour!F41="","",_jiaore6_day_hour!F41)</f>
        <v/>
      </c>
      <c r="I47" s="64" t="str">
        <f>IF(_jiaore6_day_hour!G41="","",_jiaore6_day_hour!G41)</f>
        <v/>
      </c>
      <c r="J47" s="64" t="str">
        <f>IF(_jiaore6_day_hour!H41="","",_jiaore6_day_hour!H41)</f>
        <v/>
      </c>
      <c r="K47" s="64" t="str">
        <f>IF(_jiaore6_day_hour!I41="","",_jiaore6_day_hour!I41)</f>
        <v/>
      </c>
      <c r="L47" s="64" t="str">
        <f>IF(_jiaore6_day_hour!J41="","",_jiaore6_day_hour!J41)</f>
        <v/>
      </c>
      <c r="M47" s="64" t="str">
        <f>IF(_jiaore6_day_hour!K41="","",_jiaore6_day_hour!K41)</f>
        <v/>
      </c>
      <c r="N47" s="64" t="str">
        <f>IF(_jiaore6_day_hour!L41="","",_jiaore6_day_hour!L41)</f>
        <v/>
      </c>
      <c r="O47" s="64" t="str">
        <f>IF(_jiaore6_day_hour!M41="","",_jiaore6_day_hour!M41)</f>
        <v/>
      </c>
      <c r="P47" s="64" t="str">
        <f>IF(_jiaore6_day_hour!N41="","",_jiaore6_day_hour!N41)</f>
        <v/>
      </c>
      <c r="Q47" s="64" t="str">
        <f>IF(_jiaore6_day_hour!O41="","",_jiaore6_day_hour!O41)</f>
        <v/>
      </c>
      <c r="R47" s="64" t="str">
        <f>IF(_jiaore6_day_hour!P41="","",_jiaore6_day_hour!P41)</f>
        <v/>
      </c>
      <c r="S47" s="64" t="str">
        <f>IF(_jiaore6_day_hour!Q41="","",_jiaore6_day_hour!Q41)</f>
        <v/>
      </c>
      <c r="T47" s="64" t="str">
        <f>IF(_jiaore6_day_hour!R41="","",_jiaore6_day_hour!R41)</f>
        <v/>
      </c>
      <c r="U47" s="64" t="str">
        <f>IF(_jiaore6_day_hour!S41="","",_jiaore6_day_hour!S41)</f>
        <v/>
      </c>
      <c r="V47" s="64" t="str">
        <f>IF(_jiaore6_day_hour!T41="","",_jiaore6_day_hour!T41)</f>
        <v/>
      </c>
      <c r="W47" s="64" t="str">
        <f>IF(_jiaore6_day_hour!U41="","",_jiaore6_day_hour!U41)</f>
        <v/>
      </c>
      <c r="X47" s="64" t="str">
        <f>IF(_jiaore6_day_hour!V41="","",_jiaore6_day_hour!V41)</f>
        <v/>
      </c>
      <c r="Y47" s="64" t="str">
        <f>IF(_jiaore6_day_hour!W41="","",_jiaore6_day_hour!W41)</f>
        <v/>
      </c>
      <c r="Z47" s="64" t="str">
        <f>IF(_jiaore6_day_hour!X41="","",_jiaore6_day_hour!X41)</f>
        <v/>
      </c>
      <c r="AA47" s="64" t="str">
        <f>IF(_jiaore6_day_hour!Y41="","",_jiaore6_day_hour!Y41)</f>
        <v/>
      </c>
      <c r="AB47" s="64" t="str">
        <f>IF(_jiaore6_day_hour!Z41="","",_jiaore6_day_hour!Z41)</f>
        <v/>
      </c>
      <c r="AC47" s="64" t="str">
        <f>IF(_jiaore6_day_hour!AA41="","",_jiaore6_day_hour!AA41)</f>
        <v/>
      </c>
      <c r="AD47" s="64" t="str">
        <f>IF(_jiaore6_day_hour!AB41="","",_jiaore6_day_hour!AB41)</f>
        <v/>
      </c>
      <c r="AE47" s="64" t="str">
        <f>IF(_jiaore6_day_hour!AC41="","",_jiaore6_day_hour!AC41)</f>
        <v/>
      </c>
      <c r="AF47" s="64" t="str">
        <f>IF(_jiaore6_day_hour!AD41="","",_jiaore6_day_hour!AD41)</f>
        <v/>
      </c>
      <c r="AG47" s="64" t="str">
        <f>IF(_jiaore6_day_hour!AE41="","",_jiaore6_day_hour!AE41)</f>
        <v/>
      </c>
      <c r="AH47" s="64" t="str">
        <f>IF(_jiaore6_day_hour!AF41="","",_jiaore6_day_hour!AF41)</f>
        <v/>
      </c>
      <c r="AI47" s="64" t="str">
        <f>IF(_jiaore6_day_hour!AG41="","",_jiaore6_day_hour!AG41)</f>
        <v/>
      </c>
      <c r="AJ47" s="64" t="str">
        <f>IF(_jiaore6_day_hour!AH41="","",_jiaore6_day_hour!AH41)</f>
        <v/>
      </c>
      <c r="AK47" s="64" t="str">
        <f>IF(_jiaore6_day_hour!AI41="","",_jiaore6_day_hour!AI41)</f>
        <v/>
      </c>
      <c r="AL47" s="64" t="str">
        <f>IF(_jiaore6_day_hour!AJ41="","",_jiaore6_day_hour!AJ41)</f>
        <v/>
      </c>
      <c r="AM47" s="64" t="str">
        <f>IF(_jiaore6_day_hour!AK41="","",_jiaore6_day_hour!AK41)</f>
        <v/>
      </c>
      <c r="AN47" s="64" t="str">
        <f>IF(_jiaore6_day_hour!AL41="","",_jiaore6_day_hour!AL41)</f>
        <v/>
      </c>
      <c r="AO47" s="64" t="str">
        <f>IF(_jiaore6_day_hour!AM41="","",_jiaore6_day_hour!AM41)</f>
        <v/>
      </c>
      <c r="AP47" s="64" t="str">
        <f>IF(_jiaore6_day_hour!AN41="","",_jiaore6_day_hour!AN41)</f>
        <v/>
      </c>
      <c r="AQ47" s="64" t="str">
        <f>IF(_jiaore6_day_hour!AO41="","",_jiaore6_day_hour!AO41)</f>
        <v/>
      </c>
      <c r="AR47" s="64" t="str">
        <f>IF(_jiaore6_day_hour!AP41="","",_jiaore6_day_hour!AP41)</f>
        <v/>
      </c>
      <c r="AS47" s="64" t="str">
        <f>IF(_jiaore6_day_hour!AQ41="","",_jiaore6_day_hour!AQ41)</f>
        <v/>
      </c>
      <c r="AT47" s="64" t="str">
        <f>IF(_jiaore6_day_hour!AR41="","",_jiaore6_day_hour!AR41)</f>
        <v/>
      </c>
      <c r="AU47" s="64" t="str">
        <f>IF(_jiaore6_day_hour!AS41="","",_jiaore6_day_hour!AS41)</f>
        <v/>
      </c>
      <c r="AV47" s="65" t="str">
        <f>IF(_jiaore6_day_hour!AT41="","",_jiaore6_day_hour!AT41)</f>
        <v/>
      </c>
    </row>
    <row r="48" spans="2:48">
      <c r="B48" s="76">
        <v>0.833333333333333</v>
      </c>
      <c r="C48" s="64" t="str">
        <f>IF(_jiaore6_day_hour!A42="","",_jiaore6_day_hour!A42)</f>
        <v/>
      </c>
      <c r="D48" s="64" t="str">
        <f>IF(_jiaore6_day_hour!B42="","",_jiaore6_day_hour!B42)</f>
        <v/>
      </c>
      <c r="E48" s="64" t="str">
        <f>IF(_jiaore6_day_hour!C42="","",_jiaore6_day_hour!C42)</f>
        <v/>
      </c>
      <c r="F48" s="64" t="str">
        <f>IF(_jiaore6_day_hour!D42="","",_jiaore6_day_hour!D42)</f>
        <v/>
      </c>
      <c r="G48" s="64" t="str">
        <f>IF(_jiaore6_day_hour!E42="","",_jiaore6_day_hour!E42)</f>
        <v/>
      </c>
      <c r="H48" s="64" t="str">
        <f>IF(_jiaore6_day_hour!F42="","",_jiaore6_day_hour!F42)</f>
        <v/>
      </c>
      <c r="I48" s="64" t="str">
        <f>IF(_jiaore6_day_hour!G42="","",_jiaore6_day_hour!G42)</f>
        <v/>
      </c>
      <c r="J48" s="64" t="str">
        <f>IF(_jiaore6_day_hour!H42="","",_jiaore6_day_hour!H42)</f>
        <v/>
      </c>
      <c r="K48" s="64" t="str">
        <f>IF(_jiaore6_day_hour!I42="","",_jiaore6_day_hour!I42)</f>
        <v/>
      </c>
      <c r="L48" s="64" t="str">
        <f>IF(_jiaore6_day_hour!J42="","",_jiaore6_day_hour!J42)</f>
        <v/>
      </c>
      <c r="M48" s="64" t="str">
        <f>IF(_jiaore6_day_hour!K42="","",_jiaore6_day_hour!K42)</f>
        <v/>
      </c>
      <c r="N48" s="64" t="str">
        <f>IF(_jiaore6_day_hour!L42="","",_jiaore6_day_hour!L42)</f>
        <v/>
      </c>
      <c r="O48" s="64" t="str">
        <f>IF(_jiaore6_day_hour!M42="","",_jiaore6_day_hour!M42)</f>
        <v/>
      </c>
      <c r="P48" s="64" t="str">
        <f>IF(_jiaore6_day_hour!N42="","",_jiaore6_day_hour!N42)</f>
        <v/>
      </c>
      <c r="Q48" s="64" t="str">
        <f>IF(_jiaore6_day_hour!O42="","",_jiaore6_day_hour!O42)</f>
        <v/>
      </c>
      <c r="R48" s="64" t="str">
        <f>IF(_jiaore6_day_hour!P42="","",_jiaore6_day_hour!P42)</f>
        <v/>
      </c>
      <c r="S48" s="64" t="str">
        <f>IF(_jiaore6_day_hour!Q42="","",_jiaore6_day_hour!Q42)</f>
        <v/>
      </c>
      <c r="T48" s="64" t="str">
        <f>IF(_jiaore6_day_hour!R42="","",_jiaore6_day_hour!R42)</f>
        <v/>
      </c>
      <c r="U48" s="64" t="str">
        <f>IF(_jiaore6_day_hour!S42="","",_jiaore6_day_hour!S42)</f>
        <v/>
      </c>
      <c r="V48" s="64" t="str">
        <f>IF(_jiaore6_day_hour!T42="","",_jiaore6_day_hour!T42)</f>
        <v/>
      </c>
      <c r="W48" s="64" t="str">
        <f>IF(_jiaore6_day_hour!U42="","",_jiaore6_day_hour!U42)</f>
        <v/>
      </c>
      <c r="X48" s="64" t="str">
        <f>IF(_jiaore6_day_hour!V42="","",_jiaore6_day_hour!V42)</f>
        <v/>
      </c>
      <c r="Y48" s="64" t="str">
        <f>IF(_jiaore6_day_hour!W42="","",_jiaore6_day_hour!W42)</f>
        <v/>
      </c>
      <c r="Z48" s="64" t="str">
        <f>IF(_jiaore6_day_hour!X42="","",_jiaore6_day_hour!X42)</f>
        <v/>
      </c>
      <c r="AA48" s="64" t="str">
        <f>IF(_jiaore6_day_hour!Y42="","",_jiaore6_day_hour!Y42)</f>
        <v/>
      </c>
      <c r="AB48" s="64" t="str">
        <f>IF(_jiaore6_day_hour!Z42="","",_jiaore6_day_hour!Z42)</f>
        <v/>
      </c>
      <c r="AC48" s="64" t="str">
        <f>IF(_jiaore6_day_hour!AA42="","",_jiaore6_day_hour!AA42)</f>
        <v/>
      </c>
      <c r="AD48" s="64" t="str">
        <f>IF(_jiaore6_day_hour!AB42="","",_jiaore6_day_hour!AB42)</f>
        <v/>
      </c>
      <c r="AE48" s="64" t="str">
        <f>IF(_jiaore6_day_hour!AC42="","",_jiaore6_day_hour!AC42)</f>
        <v/>
      </c>
      <c r="AF48" s="64" t="str">
        <f>IF(_jiaore6_day_hour!AD42="","",_jiaore6_day_hour!AD42)</f>
        <v/>
      </c>
      <c r="AG48" s="64" t="str">
        <f>IF(_jiaore6_day_hour!AE42="","",_jiaore6_day_hour!AE42)</f>
        <v/>
      </c>
      <c r="AH48" s="64" t="str">
        <f>IF(_jiaore6_day_hour!AF42="","",_jiaore6_day_hour!AF42)</f>
        <v/>
      </c>
      <c r="AI48" s="64" t="str">
        <f>IF(_jiaore6_day_hour!AG42="","",_jiaore6_day_hour!AG42)</f>
        <v/>
      </c>
      <c r="AJ48" s="64" t="str">
        <f>IF(_jiaore6_day_hour!AH42="","",_jiaore6_day_hour!AH42)</f>
        <v/>
      </c>
      <c r="AK48" s="64" t="str">
        <f>IF(_jiaore6_day_hour!AI42="","",_jiaore6_day_hour!AI42)</f>
        <v/>
      </c>
      <c r="AL48" s="64" t="str">
        <f>IF(_jiaore6_day_hour!AJ42="","",_jiaore6_day_hour!AJ42)</f>
        <v/>
      </c>
      <c r="AM48" s="64" t="str">
        <f>IF(_jiaore6_day_hour!AK42="","",_jiaore6_day_hour!AK42)</f>
        <v/>
      </c>
      <c r="AN48" s="64" t="str">
        <f>IF(_jiaore6_day_hour!AL42="","",_jiaore6_day_hour!AL42)</f>
        <v/>
      </c>
      <c r="AO48" s="64" t="str">
        <f>IF(_jiaore6_day_hour!AM42="","",_jiaore6_day_hour!AM42)</f>
        <v/>
      </c>
      <c r="AP48" s="64" t="str">
        <f>IF(_jiaore6_day_hour!AN42="","",_jiaore6_day_hour!AN42)</f>
        <v/>
      </c>
      <c r="AQ48" s="64" t="str">
        <f>IF(_jiaore6_day_hour!AO42="","",_jiaore6_day_hour!AO42)</f>
        <v/>
      </c>
      <c r="AR48" s="64" t="str">
        <f>IF(_jiaore6_day_hour!AP42="","",_jiaore6_day_hour!AP42)</f>
        <v/>
      </c>
      <c r="AS48" s="64" t="str">
        <f>IF(_jiaore6_day_hour!AQ42="","",_jiaore6_day_hour!AQ42)</f>
        <v/>
      </c>
      <c r="AT48" s="64" t="str">
        <f>IF(_jiaore6_day_hour!AR42="","",_jiaore6_day_hour!AR42)</f>
        <v/>
      </c>
      <c r="AU48" s="64" t="str">
        <f>IF(_jiaore6_day_hour!AS42="","",_jiaore6_day_hour!AS42)</f>
        <v/>
      </c>
      <c r="AV48" s="65" t="str">
        <f>IF(_jiaore6_day_hour!AT42="","",_jiaore6_day_hour!AT42)</f>
        <v/>
      </c>
    </row>
    <row r="49" spans="2:48">
      <c r="B49" s="76">
        <v>0.854166666666667</v>
      </c>
      <c r="C49" s="64" t="str">
        <f>IF(_jiaore6_day_hour!A43="","",_jiaore6_day_hour!A43)</f>
        <v/>
      </c>
      <c r="D49" s="64" t="str">
        <f>IF(_jiaore6_day_hour!B43="","",_jiaore6_day_hour!B43)</f>
        <v/>
      </c>
      <c r="E49" s="64" t="str">
        <f>IF(_jiaore6_day_hour!C43="","",_jiaore6_day_hour!C43)</f>
        <v/>
      </c>
      <c r="F49" s="64" t="str">
        <f>IF(_jiaore6_day_hour!D43="","",_jiaore6_day_hour!D43)</f>
        <v/>
      </c>
      <c r="G49" s="64" t="str">
        <f>IF(_jiaore6_day_hour!E43="","",_jiaore6_day_hour!E43)</f>
        <v/>
      </c>
      <c r="H49" s="64" t="str">
        <f>IF(_jiaore6_day_hour!F43="","",_jiaore6_day_hour!F43)</f>
        <v/>
      </c>
      <c r="I49" s="64" t="str">
        <f>IF(_jiaore6_day_hour!G43="","",_jiaore6_day_hour!G43)</f>
        <v/>
      </c>
      <c r="J49" s="64" t="str">
        <f>IF(_jiaore6_day_hour!H43="","",_jiaore6_day_hour!H43)</f>
        <v/>
      </c>
      <c r="K49" s="64" t="str">
        <f>IF(_jiaore6_day_hour!I43="","",_jiaore6_day_hour!I43)</f>
        <v/>
      </c>
      <c r="L49" s="64" t="str">
        <f>IF(_jiaore6_day_hour!J43="","",_jiaore6_day_hour!J43)</f>
        <v/>
      </c>
      <c r="M49" s="64" t="str">
        <f>IF(_jiaore6_day_hour!K43="","",_jiaore6_day_hour!K43)</f>
        <v/>
      </c>
      <c r="N49" s="64" t="str">
        <f>IF(_jiaore6_day_hour!L43="","",_jiaore6_day_hour!L43)</f>
        <v/>
      </c>
      <c r="O49" s="64" t="str">
        <f>IF(_jiaore6_day_hour!M43="","",_jiaore6_day_hour!M43)</f>
        <v/>
      </c>
      <c r="P49" s="64" t="str">
        <f>IF(_jiaore6_day_hour!N43="","",_jiaore6_day_hour!N43)</f>
        <v/>
      </c>
      <c r="Q49" s="64" t="str">
        <f>IF(_jiaore6_day_hour!O43="","",_jiaore6_day_hour!O43)</f>
        <v/>
      </c>
      <c r="R49" s="64" t="str">
        <f>IF(_jiaore6_day_hour!P43="","",_jiaore6_day_hour!P43)</f>
        <v/>
      </c>
      <c r="S49" s="64" t="str">
        <f>IF(_jiaore6_day_hour!Q43="","",_jiaore6_day_hour!Q43)</f>
        <v/>
      </c>
      <c r="T49" s="64" t="str">
        <f>IF(_jiaore6_day_hour!R43="","",_jiaore6_day_hour!R43)</f>
        <v/>
      </c>
      <c r="U49" s="64" t="str">
        <f>IF(_jiaore6_day_hour!S43="","",_jiaore6_day_hour!S43)</f>
        <v/>
      </c>
      <c r="V49" s="64" t="str">
        <f>IF(_jiaore6_day_hour!T43="","",_jiaore6_day_hour!T43)</f>
        <v/>
      </c>
      <c r="W49" s="64" t="str">
        <f>IF(_jiaore6_day_hour!U43="","",_jiaore6_day_hour!U43)</f>
        <v/>
      </c>
      <c r="X49" s="64" t="str">
        <f>IF(_jiaore6_day_hour!V43="","",_jiaore6_day_hour!V43)</f>
        <v/>
      </c>
      <c r="Y49" s="64" t="str">
        <f>IF(_jiaore6_day_hour!W43="","",_jiaore6_day_hour!W43)</f>
        <v/>
      </c>
      <c r="Z49" s="64" t="str">
        <f>IF(_jiaore6_day_hour!X43="","",_jiaore6_day_hour!X43)</f>
        <v/>
      </c>
      <c r="AA49" s="64" t="str">
        <f>IF(_jiaore6_day_hour!Y43="","",_jiaore6_day_hour!Y43)</f>
        <v/>
      </c>
      <c r="AB49" s="64" t="str">
        <f>IF(_jiaore6_day_hour!Z43="","",_jiaore6_day_hour!Z43)</f>
        <v/>
      </c>
      <c r="AC49" s="64" t="str">
        <f>IF(_jiaore6_day_hour!AA43="","",_jiaore6_day_hour!AA43)</f>
        <v/>
      </c>
      <c r="AD49" s="64" t="str">
        <f>IF(_jiaore6_day_hour!AB43="","",_jiaore6_day_hour!AB43)</f>
        <v/>
      </c>
      <c r="AE49" s="64" t="str">
        <f>IF(_jiaore6_day_hour!AC43="","",_jiaore6_day_hour!AC43)</f>
        <v/>
      </c>
      <c r="AF49" s="64" t="str">
        <f>IF(_jiaore6_day_hour!AD43="","",_jiaore6_day_hour!AD43)</f>
        <v/>
      </c>
      <c r="AG49" s="64" t="str">
        <f>IF(_jiaore6_day_hour!AE43="","",_jiaore6_day_hour!AE43)</f>
        <v/>
      </c>
      <c r="AH49" s="64" t="str">
        <f>IF(_jiaore6_day_hour!AF43="","",_jiaore6_day_hour!AF43)</f>
        <v/>
      </c>
      <c r="AI49" s="64" t="str">
        <f>IF(_jiaore6_day_hour!AG43="","",_jiaore6_day_hour!AG43)</f>
        <v/>
      </c>
      <c r="AJ49" s="64" t="str">
        <f>IF(_jiaore6_day_hour!AH43="","",_jiaore6_day_hour!AH43)</f>
        <v/>
      </c>
      <c r="AK49" s="64" t="str">
        <f>IF(_jiaore6_day_hour!AI43="","",_jiaore6_day_hour!AI43)</f>
        <v/>
      </c>
      <c r="AL49" s="64" t="str">
        <f>IF(_jiaore6_day_hour!AJ43="","",_jiaore6_day_hour!AJ43)</f>
        <v/>
      </c>
      <c r="AM49" s="64" t="str">
        <f>IF(_jiaore6_day_hour!AK43="","",_jiaore6_day_hour!AK43)</f>
        <v/>
      </c>
      <c r="AN49" s="64" t="str">
        <f>IF(_jiaore6_day_hour!AL43="","",_jiaore6_day_hour!AL43)</f>
        <v/>
      </c>
      <c r="AO49" s="64" t="str">
        <f>IF(_jiaore6_day_hour!AM43="","",_jiaore6_day_hour!AM43)</f>
        <v/>
      </c>
      <c r="AP49" s="64" t="str">
        <f>IF(_jiaore6_day_hour!AN43="","",_jiaore6_day_hour!AN43)</f>
        <v/>
      </c>
      <c r="AQ49" s="64" t="str">
        <f>IF(_jiaore6_day_hour!AO43="","",_jiaore6_day_hour!AO43)</f>
        <v/>
      </c>
      <c r="AR49" s="64" t="str">
        <f>IF(_jiaore6_day_hour!AP43="","",_jiaore6_day_hour!AP43)</f>
        <v/>
      </c>
      <c r="AS49" s="64" t="str">
        <f>IF(_jiaore6_day_hour!AQ43="","",_jiaore6_day_hour!AQ43)</f>
        <v/>
      </c>
      <c r="AT49" s="64" t="str">
        <f>IF(_jiaore6_day_hour!AR43="","",_jiaore6_day_hour!AR43)</f>
        <v/>
      </c>
      <c r="AU49" s="64" t="str">
        <f>IF(_jiaore6_day_hour!AS43="","",_jiaore6_day_hour!AS43)</f>
        <v/>
      </c>
      <c r="AV49" s="65" t="str">
        <f>IF(_jiaore6_day_hour!AT43="","",_jiaore6_day_hour!AT43)</f>
        <v/>
      </c>
    </row>
    <row r="50" spans="2:48">
      <c r="B50" s="76">
        <v>0.875</v>
      </c>
      <c r="C50" s="64" t="str">
        <f>IF(_jiaore6_day_hour!A44="","",_jiaore6_day_hour!A44)</f>
        <v/>
      </c>
      <c r="D50" s="64" t="str">
        <f>IF(_jiaore6_day_hour!B44="","",_jiaore6_day_hour!B44)</f>
        <v/>
      </c>
      <c r="E50" s="64" t="str">
        <f>IF(_jiaore6_day_hour!C44="","",_jiaore6_day_hour!C44)</f>
        <v/>
      </c>
      <c r="F50" s="64" t="str">
        <f>IF(_jiaore6_day_hour!D44="","",_jiaore6_day_hour!D44)</f>
        <v/>
      </c>
      <c r="G50" s="64" t="str">
        <f>IF(_jiaore6_day_hour!E44="","",_jiaore6_day_hour!E44)</f>
        <v/>
      </c>
      <c r="H50" s="64" t="str">
        <f>IF(_jiaore6_day_hour!F44="","",_jiaore6_day_hour!F44)</f>
        <v/>
      </c>
      <c r="I50" s="64" t="str">
        <f>IF(_jiaore6_day_hour!G44="","",_jiaore6_day_hour!G44)</f>
        <v/>
      </c>
      <c r="J50" s="64" t="str">
        <f>IF(_jiaore6_day_hour!H44="","",_jiaore6_day_hour!H44)</f>
        <v/>
      </c>
      <c r="K50" s="64" t="str">
        <f>IF(_jiaore6_day_hour!I44="","",_jiaore6_day_hour!I44)</f>
        <v/>
      </c>
      <c r="L50" s="64" t="str">
        <f>IF(_jiaore6_day_hour!J44="","",_jiaore6_day_hour!J44)</f>
        <v/>
      </c>
      <c r="M50" s="64" t="str">
        <f>IF(_jiaore6_day_hour!K44="","",_jiaore6_day_hour!K44)</f>
        <v/>
      </c>
      <c r="N50" s="64" t="str">
        <f>IF(_jiaore6_day_hour!L44="","",_jiaore6_day_hour!L44)</f>
        <v/>
      </c>
      <c r="O50" s="64" t="str">
        <f>IF(_jiaore6_day_hour!M44="","",_jiaore6_day_hour!M44)</f>
        <v/>
      </c>
      <c r="P50" s="64" t="str">
        <f>IF(_jiaore6_day_hour!N44="","",_jiaore6_day_hour!N44)</f>
        <v/>
      </c>
      <c r="Q50" s="64" t="str">
        <f>IF(_jiaore6_day_hour!O44="","",_jiaore6_day_hour!O44)</f>
        <v/>
      </c>
      <c r="R50" s="64" t="str">
        <f>IF(_jiaore6_day_hour!P44="","",_jiaore6_day_hour!P44)</f>
        <v/>
      </c>
      <c r="S50" s="64" t="str">
        <f>IF(_jiaore6_day_hour!Q44="","",_jiaore6_day_hour!Q44)</f>
        <v/>
      </c>
      <c r="T50" s="64" t="str">
        <f>IF(_jiaore6_day_hour!R44="","",_jiaore6_day_hour!R44)</f>
        <v/>
      </c>
      <c r="U50" s="64" t="str">
        <f>IF(_jiaore6_day_hour!S44="","",_jiaore6_day_hour!S44)</f>
        <v/>
      </c>
      <c r="V50" s="64" t="str">
        <f>IF(_jiaore6_day_hour!T44="","",_jiaore6_day_hour!T44)</f>
        <v/>
      </c>
      <c r="W50" s="64" t="str">
        <f>IF(_jiaore6_day_hour!U44="","",_jiaore6_day_hour!U44)</f>
        <v/>
      </c>
      <c r="X50" s="64" t="str">
        <f>IF(_jiaore6_day_hour!V44="","",_jiaore6_day_hour!V44)</f>
        <v/>
      </c>
      <c r="Y50" s="64" t="str">
        <f>IF(_jiaore6_day_hour!W44="","",_jiaore6_day_hour!W44)</f>
        <v/>
      </c>
      <c r="Z50" s="64" t="str">
        <f>IF(_jiaore6_day_hour!X44="","",_jiaore6_day_hour!X44)</f>
        <v/>
      </c>
      <c r="AA50" s="64" t="str">
        <f>IF(_jiaore6_day_hour!Y44="","",_jiaore6_day_hour!Y44)</f>
        <v/>
      </c>
      <c r="AB50" s="64" t="str">
        <f>IF(_jiaore6_day_hour!Z44="","",_jiaore6_day_hour!Z44)</f>
        <v/>
      </c>
      <c r="AC50" s="64" t="str">
        <f>IF(_jiaore6_day_hour!AA44="","",_jiaore6_day_hour!AA44)</f>
        <v/>
      </c>
      <c r="AD50" s="64" t="str">
        <f>IF(_jiaore6_day_hour!AB44="","",_jiaore6_day_hour!AB44)</f>
        <v/>
      </c>
      <c r="AE50" s="64" t="str">
        <f>IF(_jiaore6_day_hour!AC44="","",_jiaore6_day_hour!AC44)</f>
        <v/>
      </c>
      <c r="AF50" s="64" t="str">
        <f>IF(_jiaore6_day_hour!AD44="","",_jiaore6_day_hour!AD44)</f>
        <v/>
      </c>
      <c r="AG50" s="64" t="str">
        <f>IF(_jiaore6_day_hour!AE44="","",_jiaore6_day_hour!AE44)</f>
        <v/>
      </c>
      <c r="AH50" s="64" t="str">
        <f>IF(_jiaore6_day_hour!AF44="","",_jiaore6_day_hour!AF44)</f>
        <v/>
      </c>
      <c r="AI50" s="64" t="str">
        <f>IF(_jiaore6_day_hour!AG44="","",_jiaore6_day_hour!AG44)</f>
        <v/>
      </c>
      <c r="AJ50" s="64" t="str">
        <f>IF(_jiaore6_day_hour!AH44="","",_jiaore6_day_hour!AH44)</f>
        <v/>
      </c>
      <c r="AK50" s="64" t="str">
        <f>IF(_jiaore6_day_hour!AI44="","",_jiaore6_day_hour!AI44)</f>
        <v/>
      </c>
      <c r="AL50" s="64" t="str">
        <f>IF(_jiaore6_day_hour!AJ44="","",_jiaore6_day_hour!AJ44)</f>
        <v/>
      </c>
      <c r="AM50" s="64" t="str">
        <f>IF(_jiaore6_day_hour!AK44="","",_jiaore6_day_hour!AK44)</f>
        <v/>
      </c>
      <c r="AN50" s="64" t="str">
        <f>IF(_jiaore6_day_hour!AL44="","",_jiaore6_day_hour!AL44)</f>
        <v/>
      </c>
      <c r="AO50" s="64" t="str">
        <f>IF(_jiaore6_day_hour!AM44="","",_jiaore6_day_hour!AM44)</f>
        <v/>
      </c>
      <c r="AP50" s="64" t="str">
        <f>IF(_jiaore6_day_hour!AN44="","",_jiaore6_day_hour!AN44)</f>
        <v/>
      </c>
      <c r="AQ50" s="64" t="str">
        <f>IF(_jiaore6_day_hour!AO44="","",_jiaore6_day_hour!AO44)</f>
        <v/>
      </c>
      <c r="AR50" s="64" t="str">
        <f>IF(_jiaore6_day_hour!AP44="","",_jiaore6_day_hour!AP44)</f>
        <v/>
      </c>
      <c r="AS50" s="64" t="str">
        <f>IF(_jiaore6_day_hour!AQ44="","",_jiaore6_day_hour!AQ44)</f>
        <v/>
      </c>
      <c r="AT50" s="64" t="str">
        <f>IF(_jiaore6_day_hour!AR44="","",_jiaore6_day_hour!AR44)</f>
        <v/>
      </c>
      <c r="AU50" s="64" t="str">
        <f>IF(_jiaore6_day_hour!AS44="","",_jiaore6_day_hour!AS44)</f>
        <v/>
      </c>
      <c r="AV50" s="65" t="str">
        <f>IF(_jiaore6_day_hour!AT44="","",_jiaore6_day_hour!AT44)</f>
        <v/>
      </c>
    </row>
    <row r="51" spans="2:48">
      <c r="B51" s="76">
        <v>0.895833333333333</v>
      </c>
      <c r="C51" s="64" t="str">
        <f>IF(_jiaore6_day_hour!A45="","",_jiaore6_day_hour!A45)</f>
        <v/>
      </c>
      <c r="D51" s="64" t="str">
        <f>IF(_jiaore6_day_hour!B45="","",_jiaore6_day_hour!B45)</f>
        <v/>
      </c>
      <c r="E51" s="64" t="str">
        <f>IF(_jiaore6_day_hour!C45="","",_jiaore6_day_hour!C45)</f>
        <v/>
      </c>
      <c r="F51" s="64" t="str">
        <f>IF(_jiaore6_day_hour!D45="","",_jiaore6_day_hour!D45)</f>
        <v/>
      </c>
      <c r="G51" s="64" t="str">
        <f>IF(_jiaore6_day_hour!E45="","",_jiaore6_day_hour!E45)</f>
        <v/>
      </c>
      <c r="H51" s="64" t="str">
        <f>IF(_jiaore6_day_hour!F45="","",_jiaore6_day_hour!F45)</f>
        <v/>
      </c>
      <c r="I51" s="64" t="str">
        <f>IF(_jiaore6_day_hour!G45="","",_jiaore6_day_hour!G45)</f>
        <v/>
      </c>
      <c r="J51" s="64" t="str">
        <f>IF(_jiaore6_day_hour!H45="","",_jiaore6_day_hour!H45)</f>
        <v/>
      </c>
      <c r="K51" s="64" t="str">
        <f>IF(_jiaore6_day_hour!I45="","",_jiaore6_day_hour!I45)</f>
        <v/>
      </c>
      <c r="L51" s="64" t="str">
        <f>IF(_jiaore6_day_hour!J45="","",_jiaore6_day_hour!J45)</f>
        <v/>
      </c>
      <c r="M51" s="64" t="str">
        <f>IF(_jiaore6_day_hour!K45="","",_jiaore6_day_hour!K45)</f>
        <v/>
      </c>
      <c r="N51" s="64" t="str">
        <f>IF(_jiaore6_day_hour!L45="","",_jiaore6_day_hour!L45)</f>
        <v/>
      </c>
      <c r="O51" s="64" t="str">
        <f>IF(_jiaore6_day_hour!M45="","",_jiaore6_day_hour!M45)</f>
        <v/>
      </c>
      <c r="P51" s="64" t="str">
        <f>IF(_jiaore6_day_hour!N45="","",_jiaore6_day_hour!N45)</f>
        <v/>
      </c>
      <c r="Q51" s="64" t="str">
        <f>IF(_jiaore6_day_hour!O45="","",_jiaore6_day_hour!O45)</f>
        <v/>
      </c>
      <c r="R51" s="64" t="str">
        <f>IF(_jiaore6_day_hour!P45="","",_jiaore6_day_hour!P45)</f>
        <v/>
      </c>
      <c r="S51" s="64" t="str">
        <f>IF(_jiaore6_day_hour!Q45="","",_jiaore6_day_hour!Q45)</f>
        <v/>
      </c>
      <c r="T51" s="64" t="str">
        <f>IF(_jiaore6_day_hour!R45="","",_jiaore6_day_hour!R45)</f>
        <v/>
      </c>
      <c r="U51" s="64" t="str">
        <f>IF(_jiaore6_day_hour!S45="","",_jiaore6_day_hour!S45)</f>
        <v/>
      </c>
      <c r="V51" s="64" t="str">
        <f>IF(_jiaore6_day_hour!T45="","",_jiaore6_day_hour!T45)</f>
        <v/>
      </c>
      <c r="W51" s="64" t="str">
        <f>IF(_jiaore6_day_hour!U45="","",_jiaore6_day_hour!U45)</f>
        <v/>
      </c>
      <c r="X51" s="64" t="str">
        <f>IF(_jiaore6_day_hour!V45="","",_jiaore6_day_hour!V45)</f>
        <v/>
      </c>
      <c r="Y51" s="64" t="str">
        <f>IF(_jiaore6_day_hour!W45="","",_jiaore6_day_hour!W45)</f>
        <v/>
      </c>
      <c r="Z51" s="64" t="str">
        <f>IF(_jiaore6_day_hour!X45="","",_jiaore6_day_hour!X45)</f>
        <v/>
      </c>
      <c r="AA51" s="64" t="str">
        <f>IF(_jiaore6_day_hour!Y45="","",_jiaore6_day_hour!Y45)</f>
        <v/>
      </c>
      <c r="AB51" s="64" t="str">
        <f>IF(_jiaore6_day_hour!Z45="","",_jiaore6_day_hour!Z45)</f>
        <v/>
      </c>
      <c r="AC51" s="64" t="str">
        <f>IF(_jiaore6_day_hour!AA45="","",_jiaore6_day_hour!AA45)</f>
        <v/>
      </c>
      <c r="AD51" s="64" t="str">
        <f>IF(_jiaore6_day_hour!AB45="","",_jiaore6_day_hour!AB45)</f>
        <v/>
      </c>
      <c r="AE51" s="64" t="str">
        <f>IF(_jiaore6_day_hour!AC45="","",_jiaore6_day_hour!AC45)</f>
        <v/>
      </c>
      <c r="AF51" s="64" t="str">
        <f>IF(_jiaore6_day_hour!AD45="","",_jiaore6_day_hour!AD45)</f>
        <v/>
      </c>
      <c r="AG51" s="64" t="str">
        <f>IF(_jiaore6_day_hour!AE45="","",_jiaore6_day_hour!AE45)</f>
        <v/>
      </c>
      <c r="AH51" s="64" t="str">
        <f>IF(_jiaore6_day_hour!AF45="","",_jiaore6_day_hour!AF45)</f>
        <v/>
      </c>
      <c r="AI51" s="64" t="str">
        <f>IF(_jiaore6_day_hour!AG45="","",_jiaore6_day_hour!AG45)</f>
        <v/>
      </c>
      <c r="AJ51" s="64" t="str">
        <f>IF(_jiaore6_day_hour!AH45="","",_jiaore6_day_hour!AH45)</f>
        <v/>
      </c>
      <c r="AK51" s="64" t="str">
        <f>IF(_jiaore6_day_hour!AI45="","",_jiaore6_day_hour!AI45)</f>
        <v/>
      </c>
      <c r="AL51" s="64" t="str">
        <f>IF(_jiaore6_day_hour!AJ45="","",_jiaore6_day_hour!AJ45)</f>
        <v/>
      </c>
      <c r="AM51" s="64" t="str">
        <f>IF(_jiaore6_day_hour!AK45="","",_jiaore6_day_hour!AK45)</f>
        <v/>
      </c>
      <c r="AN51" s="64" t="str">
        <f>IF(_jiaore6_day_hour!AL45="","",_jiaore6_day_hour!AL45)</f>
        <v/>
      </c>
      <c r="AO51" s="64" t="str">
        <f>IF(_jiaore6_day_hour!AM45="","",_jiaore6_day_hour!AM45)</f>
        <v/>
      </c>
      <c r="AP51" s="64" t="str">
        <f>IF(_jiaore6_day_hour!AN45="","",_jiaore6_day_hour!AN45)</f>
        <v/>
      </c>
      <c r="AQ51" s="64" t="str">
        <f>IF(_jiaore6_day_hour!AO45="","",_jiaore6_day_hour!AO45)</f>
        <v/>
      </c>
      <c r="AR51" s="64" t="str">
        <f>IF(_jiaore6_day_hour!AP45="","",_jiaore6_day_hour!AP45)</f>
        <v/>
      </c>
      <c r="AS51" s="64" t="str">
        <f>IF(_jiaore6_day_hour!AQ45="","",_jiaore6_day_hour!AQ45)</f>
        <v/>
      </c>
      <c r="AT51" s="64" t="str">
        <f>IF(_jiaore6_day_hour!AR45="","",_jiaore6_day_hour!AR45)</f>
        <v/>
      </c>
      <c r="AU51" s="64" t="str">
        <f>IF(_jiaore6_day_hour!AS45="","",_jiaore6_day_hour!AS45)</f>
        <v/>
      </c>
      <c r="AV51" s="65" t="str">
        <f>IF(_jiaore6_day_hour!AT45="","",_jiaore6_day_hour!AT45)</f>
        <v/>
      </c>
    </row>
    <row r="52" spans="2:48">
      <c r="B52" s="76">
        <v>0.916666666666666</v>
      </c>
      <c r="C52" s="64" t="str">
        <f>IF(_jiaore6_day_hour!A46="","",_jiaore6_day_hour!A46)</f>
        <v/>
      </c>
      <c r="D52" s="64" t="str">
        <f>IF(_jiaore6_day_hour!B46="","",_jiaore6_day_hour!B46)</f>
        <v/>
      </c>
      <c r="E52" s="64" t="str">
        <f>IF(_jiaore6_day_hour!C46="","",_jiaore6_day_hour!C46)</f>
        <v/>
      </c>
      <c r="F52" s="64" t="str">
        <f>IF(_jiaore6_day_hour!D46="","",_jiaore6_day_hour!D46)</f>
        <v/>
      </c>
      <c r="G52" s="64" t="str">
        <f>IF(_jiaore6_day_hour!E46="","",_jiaore6_day_hour!E46)</f>
        <v/>
      </c>
      <c r="H52" s="64" t="str">
        <f>IF(_jiaore6_day_hour!F46="","",_jiaore6_day_hour!F46)</f>
        <v/>
      </c>
      <c r="I52" s="64" t="str">
        <f>IF(_jiaore6_day_hour!G46="","",_jiaore6_day_hour!G46)</f>
        <v/>
      </c>
      <c r="J52" s="64" t="str">
        <f>IF(_jiaore6_day_hour!H46="","",_jiaore6_day_hour!H46)</f>
        <v/>
      </c>
      <c r="K52" s="64" t="str">
        <f>IF(_jiaore6_day_hour!I46="","",_jiaore6_day_hour!I46)</f>
        <v/>
      </c>
      <c r="L52" s="64" t="str">
        <f>IF(_jiaore6_day_hour!J46="","",_jiaore6_day_hour!J46)</f>
        <v/>
      </c>
      <c r="M52" s="64" t="str">
        <f>IF(_jiaore6_day_hour!K46="","",_jiaore6_day_hour!K46)</f>
        <v/>
      </c>
      <c r="N52" s="64" t="str">
        <f>IF(_jiaore6_day_hour!L46="","",_jiaore6_day_hour!L46)</f>
        <v/>
      </c>
      <c r="O52" s="64" t="str">
        <f>IF(_jiaore6_day_hour!M46="","",_jiaore6_day_hour!M46)</f>
        <v/>
      </c>
      <c r="P52" s="64" t="str">
        <f>IF(_jiaore6_day_hour!N46="","",_jiaore6_day_hour!N46)</f>
        <v/>
      </c>
      <c r="Q52" s="64" t="str">
        <f>IF(_jiaore6_day_hour!O46="","",_jiaore6_day_hour!O46)</f>
        <v/>
      </c>
      <c r="R52" s="64" t="str">
        <f>IF(_jiaore6_day_hour!P46="","",_jiaore6_day_hour!P46)</f>
        <v/>
      </c>
      <c r="S52" s="64" t="str">
        <f>IF(_jiaore6_day_hour!Q46="","",_jiaore6_day_hour!Q46)</f>
        <v/>
      </c>
      <c r="T52" s="64" t="str">
        <f>IF(_jiaore6_day_hour!R46="","",_jiaore6_day_hour!R46)</f>
        <v/>
      </c>
      <c r="U52" s="64" t="str">
        <f>IF(_jiaore6_day_hour!S46="","",_jiaore6_day_hour!S46)</f>
        <v/>
      </c>
      <c r="V52" s="64" t="str">
        <f>IF(_jiaore6_day_hour!T46="","",_jiaore6_day_hour!T46)</f>
        <v/>
      </c>
      <c r="W52" s="64" t="str">
        <f>IF(_jiaore6_day_hour!U46="","",_jiaore6_day_hour!U46)</f>
        <v/>
      </c>
      <c r="X52" s="64" t="str">
        <f>IF(_jiaore6_day_hour!V46="","",_jiaore6_day_hour!V46)</f>
        <v/>
      </c>
      <c r="Y52" s="64" t="str">
        <f>IF(_jiaore6_day_hour!W46="","",_jiaore6_day_hour!W46)</f>
        <v/>
      </c>
      <c r="Z52" s="64" t="str">
        <f>IF(_jiaore6_day_hour!X46="","",_jiaore6_day_hour!X46)</f>
        <v/>
      </c>
      <c r="AA52" s="64" t="str">
        <f>IF(_jiaore6_day_hour!Y46="","",_jiaore6_day_hour!Y46)</f>
        <v/>
      </c>
      <c r="AB52" s="64" t="str">
        <f>IF(_jiaore6_day_hour!Z46="","",_jiaore6_day_hour!Z46)</f>
        <v/>
      </c>
      <c r="AC52" s="64" t="str">
        <f>IF(_jiaore6_day_hour!AA46="","",_jiaore6_day_hour!AA46)</f>
        <v/>
      </c>
      <c r="AD52" s="64" t="str">
        <f>IF(_jiaore6_day_hour!AB46="","",_jiaore6_day_hour!AB46)</f>
        <v/>
      </c>
      <c r="AE52" s="64" t="str">
        <f>IF(_jiaore6_day_hour!AC46="","",_jiaore6_day_hour!AC46)</f>
        <v/>
      </c>
      <c r="AF52" s="64" t="str">
        <f>IF(_jiaore6_day_hour!AD46="","",_jiaore6_day_hour!AD46)</f>
        <v/>
      </c>
      <c r="AG52" s="64" t="str">
        <f>IF(_jiaore6_day_hour!AE46="","",_jiaore6_day_hour!AE46)</f>
        <v/>
      </c>
      <c r="AH52" s="64" t="str">
        <f>IF(_jiaore6_day_hour!AF46="","",_jiaore6_day_hour!AF46)</f>
        <v/>
      </c>
      <c r="AI52" s="64" t="str">
        <f>IF(_jiaore6_day_hour!AG46="","",_jiaore6_day_hour!AG46)</f>
        <v/>
      </c>
      <c r="AJ52" s="64" t="str">
        <f>IF(_jiaore6_day_hour!AH46="","",_jiaore6_day_hour!AH46)</f>
        <v/>
      </c>
      <c r="AK52" s="64" t="str">
        <f>IF(_jiaore6_day_hour!AI46="","",_jiaore6_day_hour!AI46)</f>
        <v/>
      </c>
      <c r="AL52" s="64" t="str">
        <f>IF(_jiaore6_day_hour!AJ46="","",_jiaore6_day_hour!AJ46)</f>
        <v/>
      </c>
      <c r="AM52" s="64" t="str">
        <f>IF(_jiaore6_day_hour!AK46="","",_jiaore6_day_hour!AK46)</f>
        <v/>
      </c>
      <c r="AN52" s="64" t="str">
        <f>IF(_jiaore6_day_hour!AL46="","",_jiaore6_day_hour!AL46)</f>
        <v/>
      </c>
      <c r="AO52" s="64" t="str">
        <f>IF(_jiaore6_day_hour!AM46="","",_jiaore6_day_hour!AM46)</f>
        <v/>
      </c>
      <c r="AP52" s="64" t="str">
        <f>IF(_jiaore6_day_hour!AN46="","",_jiaore6_day_hour!AN46)</f>
        <v/>
      </c>
      <c r="AQ52" s="64" t="str">
        <f>IF(_jiaore6_day_hour!AO46="","",_jiaore6_day_hour!AO46)</f>
        <v/>
      </c>
      <c r="AR52" s="64" t="str">
        <f>IF(_jiaore6_day_hour!AP46="","",_jiaore6_day_hour!AP46)</f>
        <v/>
      </c>
      <c r="AS52" s="64" t="str">
        <f>IF(_jiaore6_day_hour!AQ46="","",_jiaore6_day_hour!AQ46)</f>
        <v/>
      </c>
      <c r="AT52" s="64" t="str">
        <f>IF(_jiaore6_day_hour!AR46="","",_jiaore6_day_hour!AR46)</f>
        <v/>
      </c>
      <c r="AU52" s="64" t="str">
        <f>IF(_jiaore6_day_hour!AS46="","",_jiaore6_day_hour!AS46)</f>
        <v/>
      </c>
      <c r="AV52" s="65" t="str">
        <f>IF(_jiaore6_day_hour!AT46="","",_jiaore6_day_hour!AT46)</f>
        <v/>
      </c>
    </row>
    <row r="53" spans="2:48">
      <c r="B53" s="76">
        <v>0.937499999999999</v>
      </c>
      <c r="C53" s="64" t="str">
        <f>IF(_jiaore6_day_hour!A47="","",_jiaore6_day_hour!A47)</f>
        <v/>
      </c>
      <c r="D53" s="64" t="str">
        <f>IF(_jiaore6_day_hour!B47="","",_jiaore6_day_hour!B47)</f>
        <v/>
      </c>
      <c r="E53" s="64" t="str">
        <f>IF(_jiaore6_day_hour!C47="","",_jiaore6_day_hour!C47)</f>
        <v/>
      </c>
      <c r="F53" s="64" t="str">
        <f>IF(_jiaore6_day_hour!D47="","",_jiaore6_day_hour!D47)</f>
        <v/>
      </c>
      <c r="G53" s="64" t="str">
        <f>IF(_jiaore6_day_hour!E47="","",_jiaore6_day_hour!E47)</f>
        <v/>
      </c>
      <c r="H53" s="64" t="str">
        <f>IF(_jiaore6_day_hour!F47="","",_jiaore6_day_hour!F47)</f>
        <v/>
      </c>
      <c r="I53" s="64" t="str">
        <f>IF(_jiaore6_day_hour!G47="","",_jiaore6_day_hour!G47)</f>
        <v/>
      </c>
      <c r="J53" s="64" t="str">
        <f>IF(_jiaore6_day_hour!H47="","",_jiaore6_day_hour!H47)</f>
        <v/>
      </c>
      <c r="K53" s="64" t="str">
        <f>IF(_jiaore6_day_hour!I47="","",_jiaore6_day_hour!I47)</f>
        <v/>
      </c>
      <c r="L53" s="64" t="str">
        <f>IF(_jiaore6_day_hour!J47="","",_jiaore6_day_hour!J47)</f>
        <v/>
      </c>
      <c r="M53" s="64" t="str">
        <f>IF(_jiaore6_day_hour!K47="","",_jiaore6_day_hour!K47)</f>
        <v/>
      </c>
      <c r="N53" s="64" t="str">
        <f>IF(_jiaore6_day_hour!L47="","",_jiaore6_day_hour!L47)</f>
        <v/>
      </c>
      <c r="O53" s="64" t="str">
        <f>IF(_jiaore6_day_hour!M47="","",_jiaore6_day_hour!M47)</f>
        <v/>
      </c>
      <c r="P53" s="64" t="str">
        <f>IF(_jiaore6_day_hour!N47="","",_jiaore6_day_hour!N47)</f>
        <v/>
      </c>
      <c r="Q53" s="64" t="str">
        <f>IF(_jiaore6_day_hour!O47="","",_jiaore6_day_hour!O47)</f>
        <v/>
      </c>
      <c r="R53" s="64" t="str">
        <f>IF(_jiaore6_day_hour!P47="","",_jiaore6_day_hour!P47)</f>
        <v/>
      </c>
      <c r="S53" s="64" t="str">
        <f>IF(_jiaore6_day_hour!Q47="","",_jiaore6_day_hour!Q47)</f>
        <v/>
      </c>
      <c r="T53" s="64" t="str">
        <f>IF(_jiaore6_day_hour!R47="","",_jiaore6_day_hour!R47)</f>
        <v/>
      </c>
      <c r="U53" s="64" t="str">
        <f>IF(_jiaore6_day_hour!S47="","",_jiaore6_day_hour!S47)</f>
        <v/>
      </c>
      <c r="V53" s="64" t="str">
        <f>IF(_jiaore6_day_hour!T47="","",_jiaore6_day_hour!T47)</f>
        <v/>
      </c>
      <c r="W53" s="64" t="str">
        <f>IF(_jiaore6_day_hour!U47="","",_jiaore6_day_hour!U47)</f>
        <v/>
      </c>
      <c r="X53" s="64" t="str">
        <f>IF(_jiaore6_day_hour!V47="","",_jiaore6_day_hour!V47)</f>
        <v/>
      </c>
      <c r="Y53" s="64" t="str">
        <f>IF(_jiaore6_day_hour!W47="","",_jiaore6_day_hour!W47)</f>
        <v/>
      </c>
      <c r="Z53" s="64" t="str">
        <f>IF(_jiaore6_day_hour!X47="","",_jiaore6_day_hour!X47)</f>
        <v/>
      </c>
      <c r="AA53" s="64" t="str">
        <f>IF(_jiaore6_day_hour!Y47="","",_jiaore6_day_hour!Y47)</f>
        <v/>
      </c>
      <c r="AB53" s="64" t="str">
        <f>IF(_jiaore6_day_hour!Z47="","",_jiaore6_day_hour!Z47)</f>
        <v/>
      </c>
      <c r="AC53" s="64" t="str">
        <f>IF(_jiaore6_day_hour!AA47="","",_jiaore6_day_hour!AA47)</f>
        <v/>
      </c>
      <c r="AD53" s="64" t="str">
        <f>IF(_jiaore6_day_hour!AB47="","",_jiaore6_day_hour!AB47)</f>
        <v/>
      </c>
      <c r="AE53" s="64" t="str">
        <f>IF(_jiaore6_day_hour!AC47="","",_jiaore6_day_hour!AC47)</f>
        <v/>
      </c>
      <c r="AF53" s="64" t="str">
        <f>IF(_jiaore6_day_hour!AD47="","",_jiaore6_day_hour!AD47)</f>
        <v/>
      </c>
      <c r="AG53" s="64" t="str">
        <f>IF(_jiaore6_day_hour!AE47="","",_jiaore6_day_hour!AE47)</f>
        <v/>
      </c>
      <c r="AH53" s="64" t="str">
        <f>IF(_jiaore6_day_hour!AF47="","",_jiaore6_day_hour!AF47)</f>
        <v/>
      </c>
      <c r="AI53" s="64" t="str">
        <f>IF(_jiaore6_day_hour!AG47="","",_jiaore6_day_hour!AG47)</f>
        <v/>
      </c>
      <c r="AJ53" s="64" t="str">
        <f>IF(_jiaore6_day_hour!AH47="","",_jiaore6_day_hour!AH47)</f>
        <v/>
      </c>
      <c r="AK53" s="64" t="str">
        <f>IF(_jiaore6_day_hour!AI47="","",_jiaore6_day_hour!AI47)</f>
        <v/>
      </c>
      <c r="AL53" s="64" t="str">
        <f>IF(_jiaore6_day_hour!AJ47="","",_jiaore6_day_hour!AJ47)</f>
        <v/>
      </c>
      <c r="AM53" s="64" t="str">
        <f>IF(_jiaore6_day_hour!AK47="","",_jiaore6_day_hour!AK47)</f>
        <v/>
      </c>
      <c r="AN53" s="64" t="str">
        <f>IF(_jiaore6_day_hour!AL47="","",_jiaore6_day_hour!AL47)</f>
        <v/>
      </c>
      <c r="AO53" s="64" t="str">
        <f>IF(_jiaore6_day_hour!AM47="","",_jiaore6_day_hour!AM47)</f>
        <v/>
      </c>
      <c r="AP53" s="64" t="str">
        <f>IF(_jiaore6_day_hour!AN47="","",_jiaore6_day_hour!AN47)</f>
        <v/>
      </c>
      <c r="AQ53" s="64" t="str">
        <f>IF(_jiaore6_day_hour!AO47="","",_jiaore6_day_hour!AO47)</f>
        <v/>
      </c>
      <c r="AR53" s="64" t="str">
        <f>IF(_jiaore6_day_hour!AP47="","",_jiaore6_day_hour!AP47)</f>
        <v/>
      </c>
      <c r="AS53" s="64" t="str">
        <f>IF(_jiaore6_day_hour!AQ47="","",_jiaore6_day_hour!AQ47)</f>
        <v/>
      </c>
      <c r="AT53" s="64" t="str">
        <f>IF(_jiaore6_day_hour!AR47="","",_jiaore6_day_hour!AR47)</f>
        <v/>
      </c>
      <c r="AU53" s="64" t="str">
        <f>IF(_jiaore6_day_hour!AS47="","",_jiaore6_day_hour!AS47)</f>
        <v/>
      </c>
      <c r="AV53" s="65" t="str">
        <f>IF(_jiaore6_day_hour!AT47="","",_jiaore6_day_hour!AT47)</f>
        <v/>
      </c>
    </row>
    <row r="54" spans="2:48">
      <c r="B54" s="76">
        <v>0.958333333333332</v>
      </c>
      <c r="C54" s="64" t="str">
        <f>IF(_jiaore6_day_hour!A48="","",_jiaore6_day_hour!A48)</f>
        <v/>
      </c>
      <c r="D54" s="64" t="str">
        <f>IF(_jiaore6_day_hour!B48="","",_jiaore6_day_hour!B48)</f>
        <v/>
      </c>
      <c r="E54" s="64" t="str">
        <f>IF(_jiaore6_day_hour!C48="","",_jiaore6_day_hour!C48)</f>
        <v/>
      </c>
      <c r="F54" s="64" t="str">
        <f>IF(_jiaore6_day_hour!D48="","",_jiaore6_day_hour!D48)</f>
        <v/>
      </c>
      <c r="G54" s="64" t="str">
        <f>IF(_jiaore6_day_hour!E48="","",_jiaore6_day_hour!E48)</f>
        <v/>
      </c>
      <c r="H54" s="64" t="str">
        <f>IF(_jiaore6_day_hour!F48="","",_jiaore6_day_hour!F48)</f>
        <v/>
      </c>
      <c r="I54" s="64" t="str">
        <f>IF(_jiaore6_day_hour!G48="","",_jiaore6_day_hour!G48)</f>
        <v/>
      </c>
      <c r="J54" s="64" t="str">
        <f>IF(_jiaore6_day_hour!H48="","",_jiaore6_day_hour!H48)</f>
        <v/>
      </c>
      <c r="K54" s="64" t="str">
        <f>IF(_jiaore6_day_hour!I48="","",_jiaore6_day_hour!I48)</f>
        <v/>
      </c>
      <c r="L54" s="64" t="str">
        <f>IF(_jiaore6_day_hour!J48="","",_jiaore6_day_hour!J48)</f>
        <v/>
      </c>
      <c r="M54" s="64" t="str">
        <f>IF(_jiaore6_day_hour!K48="","",_jiaore6_day_hour!K48)</f>
        <v/>
      </c>
      <c r="N54" s="64" t="str">
        <f>IF(_jiaore6_day_hour!L48="","",_jiaore6_day_hour!L48)</f>
        <v/>
      </c>
      <c r="O54" s="64" t="str">
        <f>IF(_jiaore6_day_hour!M48="","",_jiaore6_day_hour!M48)</f>
        <v/>
      </c>
      <c r="P54" s="64" t="str">
        <f>IF(_jiaore6_day_hour!N48="","",_jiaore6_day_hour!N48)</f>
        <v/>
      </c>
      <c r="Q54" s="64" t="str">
        <f>IF(_jiaore6_day_hour!O48="","",_jiaore6_day_hour!O48)</f>
        <v/>
      </c>
      <c r="R54" s="64" t="str">
        <f>IF(_jiaore6_day_hour!P48="","",_jiaore6_day_hour!P48)</f>
        <v/>
      </c>
      <c r="S54" s="64" t="str">
        <f>IF(_jiaore6_day_hour!Q48="","",_jiaore6_day_hour!Q48)</f>
        <v/>
      </c>
      <c r="T54" s="64" t="str">
        <f>IF(_jiaore6_day_hour!R48="","",_jiaore6_day_hour!R48)</f>
        <v/>
      </c>
      <c r="U54" s="64" t="str">
        <f>IF(_jiaore6_day_hour!S48="","",_jiaore6_day_hour!S48)</f>
        <v/>
      </c>
      <c r="V54" s="64" t="str">
        <f>IF(_jiaore6_day_hour!T48="","",_jiaore6_day_hour!T48)</f>
        <v/>
      </c>
      <c r="W54" s="64" t="str">
        <f>IF(_jiaore6_day_hour!U48="","",_jiaore6_day_hour!U48)</f>
        <v/>
      </c>
      <c r="X54" s="64" t="str">
        <f>IF(_jiaore6_day_hour!V48="","",_jiaore6_day_hour!V48)</f>
        <v/>
      </c>
      <c r="Y54" s="64" t="str">
        <f>IF(_jiaore6_day_hour!W48="","",_jiaore6_day_hour!W48)</f>
        <v/>
      </c>
      <c r="Z54" s="64" t="str">
        <f>IF(_jiaore6_day_hour!X48="","",_jiaore6_day_hour!X48)</f>
        <v/>
      </c>
      <c r="AA54" s="64" t="str">
        <f>IF(_jiaore6_day_hour!Y48="","",_jiaore6_day_hour!Y48)</f>
        <v/>
      </c>
      <c r="AB54" s="64" t="str">
        <f>IF(_jiaore6_day_hour!Z48="","",_jiaore6_day_hour!Z48)</f>
        <v/>
      </c>
      <c r="AC54" s="64" t="str">
        <f>IF(_jiaore6_day_hour!AA48="","",_jiaore6_day_hour!AA48)</f>
        <v/>
      </c>
      <c r="AD54" s="64" t="str">
        <f>IF(_jiaore6_day_hour!AB48="","",_jiaore6_day_hour!AB48)</f>
        <v/>
      </c>
      <c r="AE54" s="64" t="str">
        <f>IF(_jiaore6_day_hour!AC48="","",_jiaore6_day_hour!AC48)</f>
        <v/>
      </c>
      <c r="AF54" s="64" t="str">
        <f>IF(_jiaore6_day_hour!AD48="","",_jiaore6_day_hour!AD48)</f>
        <v/>
      </c>
      <c r="AG54" s="64" t="str">
        <f>IF(_jiaore6_day_hour!AE48="","",_jiaore6_day_hour!AE48)</f>
        <v/>
      </c>
      <c r="AH54" s="64" t="str">
        <f>IF(_jiaore6_day_hour!AF48="","",_jiaore6_day_hour!AF48)</f>
        <v/>
      </c>
      <c r="AI54" s="64" t="str">
        <f>IF(_jiaore6_day_hour!AG48="","",_jiaore6_day_hour!AG48)</f>
        <v/>
      </c>
      <c r="AJ54" s="64" t="str">
        <f>IF(_jiaore6_day_hour!AH48="","",_jiaore6_day_hour!AH48)</f>
        <v/>
      </c>
      <c r="AK54" s="64" t="str">
        <f>IF(_jiaore6_day_hour!AI48="","",_jiaore6_day_hour!AI48)</f>
        <v/>
      </c>
      <c r="AL54" s="64" t="str">
        <f>IF(_jiaore6_day_hour!AJ48="","",_jiaore6_day_hour!AJ48)</f>
        <v/>
      </c>
      <c r="AM54" s="64" t="str">
        <f>IF(_jiaore6_day_hour!AK48="","",_jiaore6_day_hour!AK48)</f>
        <v/>
      </c>
      <c r="AN54" s="64" t="str">
        <f>IF(_jiaore6_day_hour!AL48="","",_jiaore6_day_hour!AL48)</f>
        <v/>
      </c>
      <c r="AO54" s="64" t="str">
        <f>IF(_jiaore6_day_hour!AM48="","",_jiaore6_day_hour!AM48)</f>
        <v/>
      </c>
      <c r="AP54" s="64" t="str">
        <f>IF(_jiaore6_day_hour!AN48="","",_jiaore6_day_hour!AN48)</f>
        <v/>
      </c>
      <c r="AQ54" s="64" t="str">
        <f>IF(_jiaore6_day_hour!AO48="","",_jiaore6_day_hour!AO48)</f>
        <v/>
      </c>
      <c r="AR54" s="64" t="str">
        <f>IF(_jiaore6_day_hour!AP48="","",_jiaore6_day_hour!AP48)</f>
        <v/>
      </c>
      <c r="AS54" s="64" t="str">
        <f>IF(_jiaore6_day_hour!AQ48="","",_jiaore6_day_hour!AQ48)</f>
        <v/>
      </c>
      <c r="AT54" s="64" t="str">
        <f>IF(_jiaore6_day_hour!AR48="","",_jiaore6_day_hour!AR48)</f>
        <v/>
      </c>
      <c r="AU54" s="64" t="str">
        <f>IF(_jiaore6_day_hour!AS48="","",_jiaore6_day_hour!AS48)</f>
        <v/>
      </c>
      <c r="AV54" s="65" t="str">
        <f>IF(_jiaore6_day_hour!AT48="","",_jiaore6_day_hour!AT48)</f>
        <v/>
      </c>
    </row>
    <row r="55" spans="2:48">
      <c r="B55" s="76">
        <v>0.979166666666665</v>
      </c>
      <c r="C55" s="64" t="str">
        <f>IF(_jiaore6_day_hour!A49="","",_jiaore6_day_hour!A49)</f>
        <v/>
      </c>
      <c r="D55" s="64" t="str">
        <f>IF(_jiaore6_day_hour!B49="","",_jiaore6_day_hour!B49)</f>
        <v/>
      </c>
      <c r="E55" s="64" t="str">
        <f>IF(_jiaore6_day_hour!C49="","",_jiaore6_day_hour!C49)</f>
        <v/>
      </c>
      <c r="F55" s="64" t="str">
        <f>IF(_jiaore6_day_hour!D49="","",_jiaore6_day_hour!D49)</f>
        <v/>
      </c>
      <c r="G55" s="64" t="str">
        <f>IF(_jiaore6_day_hour!E49="","",_jiaore6_day_hour!E49)</f>
        <v/>
      </c>
      <c r="H55" s="64" t="str">
        <f>IF(_jiaore6_day_hour!F49="","",_jiaore6_day_hour!F49)</f>
        <v/>
      </c>
      <c r="I55" s="64" t="str">
        <f>IF(_jiaore6_day_hour!G49="","",_jiaore6_day_hour!G49)</f>
        <v/>
      </c>
      <c r="J55" s="64" t="str">
        <f>IF(_jiaore6_day_hour!H49="","",_jiaore6_day_hour!H49)</f>
        <v/>
      </c>
      <c r="K55" s="64" t="str">
        <f>IF(_jiaore6_day_hour!I49="","",_jiaore6_day_hour!I49)</f>
        <v/>
      </c>
      <c r="L55" s="64" t="str">
        <f>IF(_jiaore6_day_hour!J49="","",_jiaore6_day_hour!J49)</f>
        <v/>
      </c>
      <c r="M55" s="64" t="str">
        <f>IF(_jiaore6_day_hour!K49="","",_jiaore6_day_hour!K49)</f>
        <v/>
      </c>
      <c r="N55" s="64" t="str">
        <f>IF(_jiaore6_day_hour!L49="","",_jiaore6_day_hour!L49)</f>
        <v/>
      </c>
      <c r="O55" s="64" t="str">
        <f>IF(_jiaore6_day_hour!M49="","",_jiaore6_day_hour!M49)</f>
        <v/>
      </c>
      <c r="P55" s="64" t="str">
        <f>IF(_jiaore6_day_hour!N49="","",_jiaore6_day_hour!N49)</f>
        <v/>
      </c>
      <c r="Q55" s="64" t="str">
        <f>IF(_jiaore6_day_hour!O49="","",_jiaore6_day_hour!O49)</f>
        <v/>
      </c>
      <c r="R55" s="64" t="str">
        <f>IF(_jiaore6_day_hour!P49="","",_jiaore6_day_hour!P49)</f>
        <v/>
      </c>
      <c r="S55" s="64" t="str">
        <f>IF(_jiaore6_day_hour!Q49="","",_jiaore6_day_hour!Q49)</f>
        <v/>
      </c>
      <c r="T55" s="64" t="str">
        <f>IF(_jiaore6_day_hour!R49="","",_jiaore6_day_hour!R49)</f>
        <v/>
      </c>
      <c r="U55" s="64" t="str">
        <f>IF(_jiaore6_day_hour!S49="","",_jiaore6_day_hour!S49)</f>
        <v/>
      </c>
      <c r="V55" s="64" t="str">
        <f>IF(_jiaore6_day_hour!T49="","",_jiaore6_day_hour!T49)</f>
        <v/>
      </c>
      <c r="W55" s="64" t="str">
        <f>IF(_jiaore6_day_hour!U49="","",_jiaore6_day_hour!U49)</f>
        <v/>
      </c>
      <c r="X55" s="64" t="str">
        <f>IF(_jiaore6_day_hour!V49="","",_jiaore6_day_hour!V49)</f>
        <v/>
      </c>
      <c r="Y55" s="64" t="str">
        <f>IF(_jiaore6_day_hour!W49="","",_jiaore6_day_hour!W49)</f>
        <v/>
      </c>
      <c r="Z55" s="64" t="str">
        <f>IF(_jiaore6_day_hour!X49="","",_jiaore6_day_hour!X49)</f>
        <v/>
      </c>
      <c r="AA55" s="64" t="str">
        <f>IF(_jiaore6_day_hour!Y49="","",_jiaore6_day_hour!Y49)</f>
        <v/>
      </c>
      <c r="AB55" s="64" t="str">
        <f>IF(_jiaore6_day_hour!Z49="","",_jiaore6_day_hour!Z49)</f>
        <v/>
      </c>
      <c r="AC55" s="64" t="str">
        <f>IF(_jiaore6_day_hour!AA49="","",_jiaore6_day_hour!AA49)</f>
        <v/>
      </c>
      <c r="AD55" s="64" t="str">
        <f>IF(_jiaore6_day_hour!AB49="","",_jiaore6_day_hour!AB49)</f>
        <v/>
      </c>
      <c r="AE55" s="64" t="str">
        <f>IF(_jiaore6_day_hour!AC49="","",_jiaore6_day_hour!AC49)</f>
        <v/>
      </c>
      <c r="AF55" s="64" t="str">
        <f>IF(_jiaore6_day_hour!AD49="","",_jiaore6_day_hour!AD49)</f>
        <v/>
      </c>
      <c r="AG55" s="64" t="str">
        <f>IF(_jiaore6_day_hour!AE49="","",_jiaore6_day_hour!AE49)</f>
        <v/>
      </c>
      <c r="AH55" s="64" t="str">
        <f>IF(_jiaore6_day_hour!AF49="","",_jiaore6_day_hour!AF49)</f>
        <v/>
      </c>
      <c r="AI55" s="64" t="str">
        <f>IF(_jiaore6_day_hour!AG49="","",_jiaore6_day_hour!AG49)</f>
        <v/>
      </c>
      <c r="AJ55" s="64" t="str">
        <f>IF(_jiaore6_day_hour!AH49="","",_jiaore6_day_hour!AH49)</f>
        <v/>
      </c>
      <c r="AK55" s="64" t="str">
        <f>IF(_jiaore6_day_hour!AI49="","",_jiaore6_day_hour!AI49)</f>
        <v/>
      </c>
      <c r="AL55" s="64" t="str">
        <f>IF(_jiaore6_day_hour!AJ49="","",_jiaore6_day_hour!AJ49)</f>
        <v/>
      </c>
      <c r="AM55" s="64" t="str">
        <f>IF(_jiaore6_day_hour!AK49="","",_jiaore6_day_hour!AK49)</f>
        <v/>
      </c>
      <c r="AN55" s="64" t="str">
        <f>IF(_jiaore6_day_hour!AL49="","",_jiaore6_day_hour!AL49)</f>
        <v/>
      </c>
      <c r="AO55" s="64" t="str">
        <f>IF(_jiaore6_day_hour!AM49="","",_jiaore6_day_hour!AM49)</f>
        <v/>
      </c>
      <c r="AP55" s="64" t="str">
        <f>IF(_jiaore6_day_hour!AN49="","",_jiaore6_day_hour!AN49)</f>
        <v/>
      </c>
      <c r="AQ55" s="64" t="str">
        <f>IF(_jiaore6_day_hour!AO49="","",_jiaore6_day_hour!AO49)</f>
        <v/>
      </c>
      <c r="AR55" s="64" t="str">
        <f>IF(_jiaore6_day_hour!AP49="","",_jiaore6_day_hour!AP49)</f>
        <v/>
      </c>
      <c r="AS55" s="64" t="str">
        <f>IF(_jiaore6_day_hour!AQ49="","",_jiaore6_day_hour!AQ49)</f>
        <v/>
      </c>
      <c r="AT55" s="64" t="str">
        <f>IF(_jiaore6_day_hour!AR49="","",_jiaore6_day_hour!AR49)</f>
        <v/>
      </c>
      <c r="AU55" s="64" t="str">
        <f>IF(_jiaore6_day_hour!AS49="","",_jiaore6_day_hour!AS49)</f>
        <v/>
      </c>
      <c r="AV55" s="65" t="str">
        <f>IF(_jiaore6_day_hour!AT49="","",_jiaore6_day_hour!AT49)</f>
        <v/>
      </c>
    </row>
    <row r="56" spans="2:48">
      <c r="B56" s="79" t="s">
        <v>183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5"/>
    </row>
    <row r="57" spans="2:48">
      <c r="B57" s="79" t="s">
        <v>184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5"/>
    </row>
    <row r="58" spans="2:48">
      <c r="B58" s="79" t="s">
        <v>185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5"/>
    </row>
    <row r="59" spans="2:48">
      <c r="B59" s="79" t="s">
        <v>186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5"/>
    </row>
    <row r="60" ht="72" customHeight="1" spans="2:48">
      <c r="B60" s="80" t="s">
        <v>187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5" t="s">
        <v>188</v>
      </c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5" t="s">
        <v>189</v>
      </c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95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103"/>
    </row>
    <row r="61" ht="14.45" customHeight="1" spans="2:48">
      <c r="B61" s="82" t="s">
        <v>190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6" t="s">
        <v>190</v>
      </c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6" t="s">
        <v>190</v>
      </c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97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104"/>
    </row>
    <row r="62" spans="3:3">
      <c r="C62" s="84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workbookViewId="0">
      <selection activeCell="I34" sqref="I34"/>
    </sheetView>
  </sheetViews>
  <sheetFormatPr defaultColWidth="9" defaultRowHeight="13.5"/>
  <sheetData>
    <row r="1" ht="56.25" spans="1:46">
      <c r="A1" s="105" t="s">
        <v>137</v>
      </c>
      <c r="B1" s="105" t="s">
        <v>138</v>
      </c>
      <c r="C1" s="105" t="s">
        <v>139</v>
      </c>
      <c r="D1" s="105" t="s">
        <v>140</v>
      </c>
      <c r="E1" s="105" t="s">
        <v>141</v>
      </c>
      <c r="F1" s="105" t="s">
        <v>142</v>
      </c>
      <c r="G1" s="105" t="s">
        <v>143</v>
      </c>
      <c r="H1" s="105" t="s">
        <v>144</v>
      </c>
      <c r="I1" s="105" t="s">
        <v>145</v>
      </c>
      <c r="J1" s="105" t="s">
        <v>146</v>
      </c>
      <c r="K1" s="61" t="s">
        <v>147</v>
      </c>
      <c r="L1" s="61" t="s">
        <v>148</v>
      </c>
      <c r="M1" s="61" t="s">
        <v>149</v>
      </c>
      <c r="N1" s="61" t="s">
        <v>150</v>
      </c>
      <c r="O1" s="61" t="s">
        <v>151</v>
      </c>
      <c r="P1" s="61" t="s">
        <v>152</v>
      </c>
      <c r="Q1" s="61" t="s">
        <v>153</v>
      </c>
      <c r="R1" s="61" t="s">
        <v>154</v>
      </c>
      <c r="S1" s="61" t="s">
        <v>155</v>
      </c>
      <c r="T1" s="61" t="s">
        <v>156</v>
      </c>
      <c r="U1" s="61" t="s">
        <v>157</v>
      </c>
      <c r="V1" s="61" t="s">
        <v>158</v>
      </c>
      <c r="W1" s="61" t="s">
        <v>159</v>
      </c>
      <c r="X1" s="61" t="s">
        <v>160</v>
      </c>
      <c r="Y1" s="61" t="s">
        <v>161</v>
      </c>
      <c r="Z1" s="61" t="s">
        <v>162</v>
      </c>
      <c r="AA1" s="61" t="s">
        <v>163</v>
      </c>
      <c r="AB1" s="61" t="s">
        <v>164</v>
      </c>
      <c r="AC1" s="61" t="s">
        <v>165</v>
      </c>
      <c r="AD1" s="61" t="s">
        <v>166</v>
      </c>
      <c r="AE1" s="61" t="s">
        <v>167</v>
      </c>
      <c r="AF1" s="61" t="s">
        <v>168</v>
      </c>
      <c r="AG1" s="61" t="s">
        <v>169</v>
      </c>
      <c r="AH1" s="61" t="s">
        <v>170</v>
      </c>
      <c r="AI1" s="61" t="s">
        <v>171</v>
      </c>
      <c r="AJ1" s="61" t="s">
        <v>172</v>
      </c>
      <c r="AK1" s="62" t="s">
        <v>173</v>
      </c>
      <c r="AL1" s="63" t="s">
        <v>174</v>
      </c>
      <c r="AM1" s="64" t="s">
        <v>175</v>
      </c>
      <c r="AN1" s="64" t="s">
        <v>176</v>
      </c>
      <c r="AO1" s="64" t="s">
        <v>177</v>
      </c>
      <c r="AP1" s="64" t="s">
        <v>178</v>
      </c>
      <c r="AQ1" s="64" t="s">
        <v>179</v>
      </c>
      <c r="AR1" s="64" t="s">
        <v>180</v>
      </c>
      <c r="AS1" s="64" t="s">
        <v>181</v>
      </c>
      <c r="AT1" s="65" t="s">
        <v>182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topLeftCell="C1" workbookViewId="0">
      <selection activeCell="H14" sqref="H14"/>
    </sheetView>
  </sheetViews>
  <sheetFormatPr defaultColWidth="9" defaultRowHeight="13.5"/>
  <sheetData>
    <row r="1" ht="22.5" spans="2:48">
      <c r="B1" s="66" t="s">
        <v>191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ht="14.25" spans="2:48">
      <c r="B2" s="67"/>
      <c r="C2" s="67"/>
      <c r="D2" s="68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87" t="s">
        <v>87</v>
      </c>
      <c r="T2" s="87"/>
      <c r="U2" s="87"/>
      <c r="V2" s="87"/>
      <c r="W2" s="69"/>
      <c r="X2" s="69"/>
      <c r="Y2" s="69"/>
      <c r="Z2" s="69"/>
      <c r="AA2" s="69"/>
      <c r="AB2" s="69"/>
      <c r="AC2" s="69"/>
      <c r="AD2" s="87" t="s">
        <v>88</v>
      </c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</row>
    <row r="3" ht="18.95" customHeight="1" spans="2:48">
      <c r="B3" s="70" t="s">
        <v>89</v>
      </c>
      <c r="C3" s="71" t="s">
        <v>90</v>
      </c>
      <c r="D3" s="71"/>
      <c r="E3" s="71"/>
      <c r="F3" s="71"/>
      <c r="G3" s="71"/>
      <c r="H3" s="71"/>
      <c r="I3" s="71"/>
      <c r="J3" s="71"/>
      <c r="K3" s="71"/>
      <c r="L3" s="71"/>
      <c r="M3" s="71" t="s">
        <v>91</v>
      </c>
      <c r="N3" s="71"/>
      <c r="O3" s="71"/>
      <c r="P3" s="71"/>
      <c r="Q3" s="71"/>
      <c r="R3" s="71" t="s">
        <v>92</v>
      </c>
      <c r="S3" s="71"/>
      <c r="T3" s="71"/>
      <c r="U3" s="71" t="s">
        <v>93</v>
      </c>
      <c r="V3" s="71"/>
      <c r="W3" s="71" t="s">
        <v>94</v>
      </c>
      <c r="X3" s="71"/>
      <c r="Y3" s="71" t="s">
        <v>95</v>
      </c>
      <c r="Z3" s="71"/>
      <c r="AA3" s="71" t="s">
        <v>96</v>
      </c>
      <c r="AB3" s="71"/>
      <c r="AC3" s="71" t="s">
        <v>97</v>
      </c>
      <c r="AD3" s="71"/>
      <c r="AE3" s="71"/>
      <c r="AF3" s="71"/>
      <c r="AG3" s="71"/>
      <c r="AH3" s="71"/>
      <c r="AI3" s="71"/>
      <c r="AJ3" s="71"/>
      <c r="AK3" s="71" t="s">
        <v>98</v>
      </c>
      <c r="AL3" s="90" t="s">
        <v>99</v>
      </c>
      <c r="AM3" s="91" t="s">
        <v>100</v>
      </c>
      <c r="AN3" s="91"/>
      <c r="AO3" s="91"/>
      <c r="AP3" s="91"/>
      <c r="AQ3" s="91"/>
      <c r="AR3" s="91"/>
      <c r="AS3" s="91"/>
      <c r="AT3" s="91"/>
      <c r="AU3" s="91"/>
      <c r="AV3" s="99"/>
    </row>
    <row r="4" spans="2:48">
      <c r="B4" s="72"/>
      <c r="C4" s="73" t="s">
        <v>101</v>
      </c>
      <c r="D4" s="73"/>
      <c r="E4" s="73"/>
      <c r="F4" s="73"/>
      <c r="G4" s="73"/>
      <c r="H4" s="73"/>
      <c r="I4" s="73" t="s">
        <v>102</v>
      </c>
      <c r="J4" s="73"/>
      <c r="K4" s="73"/>
      <c r="L4" s="73"/>
      <c r="M4" s="73" t="s">
        <v>101</v>
      </c>
      <c r="N4" s="73"/>
      <c r="O4" s="73" t="s">
        <v>103</v>
      </c>
      <c r="P4" s="73" t="s">
        <v>104</v>
      </c>
      <c r="Q4" s="73" t="s">
        <v>105</v>
      </c>
      <c r="R4" s="73" t="s">
        <v>106</v>
      </c>
      <c r="S4" s="73"/>
      <c r="T4" s="73" t="s">
        <v>102</v>
      </c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92"/>
      <c r="AM4" s="93"/>
      <c r="AN4" s="93"/>
      <c r="AO4" s="93"/>
      <c r="AP4" s="93"/>
      <c r="AQ4" s="93"/>
      <c r="AR4" s="93"/>
      <c r="AS4" s="93"/>
      <c r="AT4" s="93"/>
      <c r="AU4" s="93"/>
      <c r="AV4" s="100"/>
    </row>
    <row r="5" spans="2:48">
      <c r="B5" s="72"/>
      <c r="C5" s="73" t="s">
        <v>107</v>
      </c>
      <c r="D5" s="73"/>
      <c r="E5" s="73" t="s">
        <v>108</v>
      </c>
      <c r="F5" s="73"/>
      <c r="G5" s="73"/>
      <c r="H5" s="73"/>
      <c r="I5" s="73" t="s">
        <v>109</v>
      </c>
      <c r="J5" s="73"/>
      <c r="K5" s="73" t="s">
        <v>110</v>
      </c>
      <c r="L5" s="73"/>
      <c r="M5" s="73" t="s">
        <v>107</v>
      </c>
      <c r="N5" s="73" t="s">
        <v>111</v>
      </c>
      <c r="O5" s="73"/>
      <c r="P5" s="73"/>
      <c r="Q5" s="73"/>
      <c r="R5" s="73"/>
      <c r="S5" s="73"/>
      <c r="T5" s="73"/>
      <c r="U5" s="73" t="s">
        <v>109</v>
      </c>
      <c r="V5" s="73" t="s">
        <v>110</v>
      </c>
      <c r="W5" s="73" t="s">
        <v>109</v>
      </c>
      <c r="X5" s="73" t="s">
        <v>110</v>
      </c>
      <c r="Y5" s="73" t="s">
        <v>112</v>
      </c>
      <c r="Z5" s="73" t="s">
        <v>113</v>
      </c>
      <c r="AA5" s="73" t="s">
        <v>112</v>
      </c>
      <c r="AB5" s="73" t="s">
        <v>113</v>
      </c>
      <c r="AC5" s="73" t="s">
        <v>109</v>
      </c>
      <c r="AD5" s="73"/>
      <c r="AE5" s="73"/>
      <c r="AF5" s="73"/>
      <c r="AG5" s="73" t="s">
        <v>110</v>
      </c>
      <c r="AH5" s="73"/>
      <c r="AI5" s="73"/>
      <c r="AJ5" s="73"/>
      <c r="AK5" s="73"/>
      <c r="AL5" s="92"/>
      <c r="AM5" s="73" t="s">
        <v>114</v>
      </c>
      <c r="AN5" s="73" t="s">
        <v>115</v>
      </c>
      <c r="AO5" s="73" t="s">
        <v>116</v>
      </c>
      <c r="AP5" s="73" t="s">
        <v>117</v>
      </c>
      <c r="AQ5" s="73" t="s">
        <v>118</v>
      </c>
      <c r="AR5" s="73" t="s">
        <v>119</v>
      </c>
      <c r="AS5" s="73" t="s">
        <v>120</v>
      </c>
      <c r="AT5" s="73" t="s">
        <v>121</v>
      </c>
      <c r="AU5" s="73" t="s">
        <v>122</v>
      </c>
      <c r="AV5" s="101" t="s">
        <v>123</v>
      </c>
    </row>
    <row r="6" ht="22.5" spans="2:48">
      <c r="B6" s="72"/>
      <c r="C6" s="73" t="s">
        <v>124</v>
      </c>
      <c r="D6" s="73" t="s">
        <v>125</v>
      </c>
      <c r="E6" s="73" t="s">
        <v>109</v>
      </c>
      <c r="F6" s="73" t="s">
        <v>125</v>
      </c>
      <c r="G6" s="73" t="s">
        <v>110</v>
      </c>
      <c r="H6" s="73" t="s">
        <v>125</v>
      </c>
      <c r="I6" s="73" t="s">
        <v>124</v>
      </c>
      <c r="J6" s="73" t="s">
        <v>125</v>
      </c>
      <c r="K6" s="73" t="s">
        <v>124</v>
      </c>
      <c r="L6" s="73" t="s">
        <v>125</v>
      </c>
      <c r="M6" s="73"/>
      <c r="N6" s="73"/>
      <c r="O6" s="73"/>
      <c r="P6" s="73"/>
      <c r="Q6" s="73"/>
      <c r="R6" s="88" t="s">
        <v>126</v>
      </c>
      <c r="S6" s="73" t="s">
        <v>127</v>
      </c>
      <c r="T6" s="73" t="s">
        <v>111</v>
      </c>
      <c r="U6" s="73"/>
      <c r="V6" s="73"/>
      <c r="W6" s="73"/>
      <c r="X6" s="73"/>
      <c r="Y6" s="73" t="s">
        <v>128</v>
      </c>
      <c r="Z6" s="61" t="s">
        <v>129</v>
      </c>
      <c r="AA6" s="73" t="s">
        <v>128</v>
      </c>
      <c r="AB6" s="61" t="s">
        <v>129</v>
      </c>
      <c r="AC6" s="73">
        <v>1</v>
      </c>
      <c r="AD6" s="73">
        <v>2</v>
      </c>
      <c r="AE6" s="73">
        <v>3</v>
      </c>
      <c r="AF6" s="73">
        <v>4</v>
      </c>
      <c r="AG6" s="73">
        <v>1</v>
      </c>
      <c r="AH6" s="73">
        <v>2</v>
      </c>
      <c r="AI6" s="73">
        <v>3</v>
      </c>
      <c r="AJ6" s="73">
        <v>4</v>
      </c>
      <c r="AK6" s="61" t="s">
        <v>130</v>
      </c>
      <c r="AL6" s="61" t="s">
        <v>130</v>
      </c>
      <c r="AM6" s="73" t="s">
        <v>131</v>
      </c>
      <c r="AN6" s="73" t="s">
        <v>131</v>
      </c>
      <c r="AO6" s="73" t="s">
        <v>131</v>
      </c>
      <c r="AP6" s="73" t="s">
        <v>132</v>
      </c>
      <c r="AQ6" s="73" t="s">
        <v>128</v>
      </c>
      <c r="AR6" s="73" t="s">
        <v>133</v>
      </c>
      <c r="AS6" s="73" t="s">
        <v>134</v>
      </c>
      <c r="AT6" s="73" t="s">
        <v>132</v>
      </c>
      <c r="AU6" s="73" t="s">
        <v>135</v>
      </c>
      <c r="AV6" s="101" t="s">
        <v>135</v>
      </c>
    </row>
    <row r="7" ht="56.25" spans="1:48">
      <c r="A7" s="74"/>
      <c r="B7" s="75" t="s">
        <v>136</v>
      </c>
      <c r="C7" s="60" t="s">
        <v>192</v>
      </c>
      <c r="D7" s="60" t="s">
        <v>193</v>
      </c>
      <c r="E7" s="60" t="s">
        <v>194</v>
      </c>
      <c r="F7" s="60" t="s">
        <v>195</v>
      </c>
      <c r="G7" s="60" t="s">
        <v>196</v>
      </c>
      <c r="H7" s="60" t="s">
        <v>197</v>
      </c>
      <c r="I7" s="60" t="s">
        <v>198</v>
      </c>
      <c r="J7" s="60" t="s">
        <v>199</v>
      </c>
      <c r="K7" s="60" t="s">
        <v>200</v>
      </c>
      <c r="L7" s="60" t="s">
        <v>201</v>
      </c>
      <c r="M7" s="60" t="s">
        <v>202</v>
      </c>
      <c r="N7" s="60" t="s">
        <v>203</v>
      </c>
      <c r="O7" s="60" t="s">
        <v>204</v>
      </c>
      <c r="P7" s="60" t="s">
        <v>205</v>
      </c>
      <c r="Q7" s="60" t="s">
        <v>206</v>
      </c>
      <c r="R7" s="60" t="s">
        <v>207</v>
      </c>
      <c r="S7" s="60" t="s">
        <v>208</v>
      </c>
      <c r="T7" s="60" t="s">
        <v>209</v>
      </c>
      <c r="U7" s="60" t="s">
        <v>210</v>
      </c>
      <c r="V7" s="60" t="s">
        <v>211</v>
      </c>
      <c r="W7" s="60" t="s">
        <v>212</v>
      </c>
      <c r="X7" s="60" t="s">
        <v>213</v>
      </c>
      <c r="Y7" s="60" t="s">
        <v>214</v>
      </c>
      <c r="Z7" s="60" t="s">
        <v>215</v>
      </c>
      <c r="AA7" s="60" t="s">
        <v>216</v>
      </c>
      <c r="AB7" s="60" t="s">
        <v>217</v>
      </c>
      <c r="AC7" s="60" t="s">
        <v>218</v>
      </c>
      <c r="AD7" s="60" t="s">
        <v>219</v>
      </c>
      <c r="AE7" s="60" t="s">
        <v>220</v>
      </c>
      <c r="AF7" s="60" t="s">
        <v>221</v>
      </c>
      <c r="AG7" s="60" t="s">
        <v>222</v>
      </c>
      <c r="AH7" s="60" t="s">
        <v>223</v>
      </c>
      <c r="AI7" s="60" t="s">
        <v>224</v>
      </c>
      <c r="AJ7" s="60" t="s">
        <v>225</v>
      </c>
      <c r="AK7" s="61" t="s">
        <v>171</v>
      </c>
      <c r="AL7" s="61" t="s">
        <v>172</v>
      </c>
      <c r="AM7" s="62" t="s">
        <v>173</v>
      </c>
      <c r="AN7" s="63" t="s">
        <v>174</v>
      </c>
      <c r="AO7" s="64" t="s">
        <v>175</v>
      </c>
      <c r="AP7" s="64" t="s">
        <v>176</v>
      </c>
      <c r="AQ7" s="64" t="s">
        <v>177</v>
      </c>
      <c r="AR7" s="64" t="s">
        <v>178</v>
      </c>
      <c r="AS7" s="64" t="s">
        <v>179</v>
      </c>
      <c r="AT7" s="64" t="s">
        <v>180</v>
      </c>
      <c r="AU7" s="64" t="s">
        <v>181</v>
      </c>
      <c r="AV7" s="65" t="s">
        <v>182</v>
      </c>
    </row>
    <row r="8" spans="2:48">
      <c r="B8" s="76">
        <v>0</v>
      </c>
      <c r="C8" s="64" t="str">
        <f>IF(_jiaore7_day_hour!A2="","",_jiaore7_day_hour!A2)</f>
        <v/>
      </c>
      <c r="D8" s="64" t="str">
        <f>IF(_jiaore7_day_hour!B2="","",_jiaore7_day_hour!B2)</f>
        <v/>
      </c>
      <c r="E8" s="64" t="str">
        <f>IF(_jiaore7_day_hour!C2="","",_jiaore7_day_hour!C2)</f>
        <v/>
      </c>
      <c r="F8" s="64" t="str">
        <f>IF(_jiaore7_day_hour!D2="","",_jiaore7_day_hour!D2)</f>
        <v/>
      </c>
      <c r="G8" s="64" t="str">
        <f>IF(_jiaore7_day_hour!E2="","",_jiaore7_day_hour!E2)</f>
        <v/>
      </c>
      <c r="H8" s="64" t="str">
        <f>IF(_jiaore7_day_hour!F2="","",_jiaore7_day_hour!F2)</f>
        <v/>
      </c>
      <c r="I8" s="64" t="str">
        <f>IF(_jiaore7_day_hour!G2="","",_jiaore7_day_hour!G2)</f>
        <v/>
      </c>
      <c r="J8" s="64" t="str">
        <f>IF(_jiaore7_day_hour!H2="","",_jiaore7_day_hour!H2)</f>
        <v/>
      </c>
      <c r="K8" s="64" t="str">
        <f>IF(_jiaore7_day_hour!I2="","",_jiaore7_day_hour!I2)</f>
        <v/>
      </c>
      <c r="L8" s="64" t="str">
        <f>IF(_jiaore7_day_hour!J2="","",_jiaore7_day_hour!J2)</f>
        <v/>
      </c>
      <c r="M8" s="64" t="str">
        <f>IF(_jiaore7_day_hour!K2="","",_jiaore7_day_hour!K2)</f>
        <v/>
      </c>
      <c r="N8" s="64" t="str">
        <f>IF(_jiaore7_day_hour!L2="","",_jiaore7_day_hour!L2)</f>
        <v/>
      </c>
      <c r="O8" s="64" t="str">
        <f>IF(_jiaore7_day_hour!M2="","",_jiaore7_day_hour!M2)</f>
        <v/>
      </c>
      <c r="P8" s="64" t="str">
        <f>IF(_jiaore7_day_hour!N2="","",_jiaore7_day_hour!N2)</f>
        <v/>
      </c>
      <c r="Q8" s="64" t="str">
        <f>IF(_jiaore7_day_hour!O2="","",_jiaore7_day_hour!O2)</f>
        <v/>
      </c>
      <c r="R8" s="64" t="str">
        <f>IF(_jiaore7_day_hour!P2="","",_jiaore7_day_hour!P2)</f>
        <v/>
      </c>
      <c r="S8" s="64" t="str">
        <f>IF(_jiaore7_day_hour!Q2="","",_jiaore7_day_hour!Q2)</f>
        <v/>
      </c>
      <c r="T8" s="64" t="str">
        <f>IF(_jiaore7_day_hour!R2="","",_jiaore7_day_hour!R2)</f>
        <v/>
      </c>
      <c r="U8" s="64" t="str">
        <f>IF(_jiaore7_day_hour!S2="","",_jiaore7_day_hour!S2)</f>
        <v/>
      </c>
      <c r="V8" s="64" t="str">
        <f>IF(_jiaore7_day_hour!T2="","",_jiaore7_day_hour!T2)</f>
        <v/>
      </c>
      <c r="W8" s="64" t="str">
        <f>IF(_jiaore7_day_hour!U2="","",_jiaore7_day_hour!U2)</f>
        <v/>
      </c>
      <c r="X8" s="64" t="str">
        <f>IF(_jiaore7_day_hour!V2="","",_jiaore7_day_hour!V2)</f>
        <v/>
      </c>
      <c r="Y8" s="64" t="str">
        <f>IF(_jiaore7_day_hour!W2="","",_jiaore7_day_hour!W2)</f>
        <v/>
      </c>
      <c r="Z8" s="64" t="str">
        <f>IF(_jiaore7_day_hour!X2="","",_jiaore7_day_hour!X2)</f>
        <v/>
      </c>
      <c r="AA8" s="64" t="str">
        <f>IF(_jiaore7_day_hour!Y2="","",_jiaore7_day_hour!Y2)</f>
        <v/>
      </c>
      <c r="AB8" s="64" t="str">
        <f>IF(_jiaore7_day_hour!Z2="","",_jiaore7_day_hour!Z2)</f>
        <v/>
      </c>
      <c r="AC8" s="64" t="str">
        <f>IF(_jiaore7_day_hour!AA2="","",_jiaore7_day_hour!AA2)</f>
        <v/>
      </c>
      <c r="AD8" s="64" t="str">
        <f>IF(_jiaore7_day_hour!AB2="","",_jiaore7_day_hour!AB2)</f>
        <v/>
      </c>
      <c r="AE8" s="64" t="str">
        <f>IF(_jiaore7_day_hour!AC2="","",_jiaore7_day_hour!AC2)</f>
        <v/>
      </c>
      <c r="AF8" s="64" t="str">
        <f>IF(_jiaore7_day_hour!AD2="","",_jiaore7_day_hour!AD2)</f>
        <v/>
      </c>
      <c r="AG8" s="64" t="str">
        <f>IF(_jiaore7_day_hour!AE2="","",_jiaore7_day_hour!AE2)</f>
        <v/>
      </c>
      <c r="AH8" s="64" t="str">
        <f>IF(_jiaore7_day_hour!AF2="","",_jiaore7_day_hour!AF2)</f>
        <v/>
      </c>
      <c r="AI8" s="64" t="str">
        <f>IF(_jiaore7_day_hour!AG2="","",_jiaore7_day_hour!AG2)</f>
        <v/>
      </c>
      <c r="AJ8" s="64" t="str">
        <f>IF(_jiaore7_day_hour!AH2="","",_jiaore7_day_hour!AH2)</f>
        <v/>
      </c>
      <c r="AK8" s="64" t="str">
        <f>IF(_jiaore7_day_hour!AI2="","",_jiaore7_day_hour!AI2)</f>
        <v/>
      </c>
      <c r="AL8" s="64" t="str">
        <f>IF(_jiaore7_day_hour!AJ2="","",_jiaore7_day_hour!AJ2)</f>
        <v/>
      </c>
      <c r="AM8" s="64" t="str">
        <f>IF(_jiaore7_day_hour!AK2="","",_jiaore7_day_hour!AK2)</f>
        <v/>
      </c>
      <c r="AN8" s="64" t="str">
        <f>IF(_jiaore7_day_hour!AL2="","",_jiaore7_day_hour!AL2)</f>
        <v/>
      </c>
      <c r="AO8" s="64" t="str">
        <f>IF(_jiaore7_day_hour!AM2="","",_jiaore7_day_hour!AM2)</f>
        <v/>
      </c>
      <c r="AP8" s="64" t="str">
        <f>IF(_jiaore7_day_hour!AN2="","",_jiaore7_day_hour!AN2)</f>
        <v/>
      </c>
      <c r="AQ8" s="64" t="str">
        <f>IF(_jiaore7_day_hour!AO2="","",_jiaore7_day_hour!AO2)</f>
        <v/>
      </c>
      <c r="AR8" s="64" t="str">
        <f>IF(_jiaore7_day_hour!AP2="","",_jiaore7_day_hour!AP2)</f>
        <v/>
      </c>
      <c r="AS8" s="64" t="str">
        <f>IF(_jiaore7_day_hour!AQ2="","",_jiaore7_day_hour!AQ2)</f>
        <v/>
      </c>
      <c r="AT8" s="64" t="str">
        <f>IF(_jiaore7_day_hour!AR2="","",_jiaore7_day_hour!AR2)</f>
        <v/>
      </c>
      <c r="AU8" s="64" t="str">
        <f>IF(_jiaore7_day_hour!AS2="","",_jiaore7_day_hour!AS2)</f>
        <v/>
      </c>
      <c r="AV8" s="65" t="str">
        <f>IF(_jiaore7_day_hour!AT2="","",_jiaore7_day_hour!AT2)</f>
        <v/>
      </c>
    </row>
    <row r="9" spans="2:48">
      <c r="B9" s="76">
        <v>0.0208333333333333</v>
      </c>
      <c r="C9" s="64" t="str">
        <f>IF(_jiaore7_day_hour!A3="","",_jiaore7_day_hour!A3)</f>
        <v/>
      </c>
      <c r="D9" s="64" t="str">
        <f>IF(_jiaore7_day_hour!B3="","",_jiaore7_day_hour!B3)</f>
        <v/>
      </c>
      <c r="E9" s="64" t="str">
        <f>IF(_jiaore7_day_hour!C3="","",_jiaore7_day_hour!C3)</f>
        <v/>
      </c>
      <c r="F9" s="64" t="str">
        <f>IF(_jiaore7_day_hour!D3="","",_jiaore7_day_hour!D3)</f>
        <v/>
      </c>
      <c r="G9" s="64" t="str">
        <f>IF(_jiaore7_day_hour!E3="","",_jiaore7_day_hour!E3)</f>
        <v/>
      </c>
      <c r="H9" s="64" t="str">
        <f>IF(_jiaore7_day_hour!F3="","",_jiaore7_day_hour!F3)</f>
        <v/>
      </c>
      <c r="I9" s="64" t="str">
        <f>IF(_jiaore7_day_hour!G3="","",_jiaore7_day_hour!G3)</f>
        <v/>
      </c>
      <c r="J9" s="64" t="str">
        <f>IF(_jiaore7_day_hour!H3="","",_jiaore7_day_hour!H3)</f>
        <v/>
      </c>
      <c r="K9" s="64" t="str">
        <f>IF(_jiaore7_day_hour!I3="","",_jiaore7_day_hour!I3)</f>
        <v/>
      </c>
      <c r="L9" s="64" t="str">
        <f>IF(_jiaore7_day_hour!J3="","",_jiaore7_day_hour!J3)</f>
        <v/>
      </c>
      <c r="M9" s="64" t="str">
        <f>IF(_jiaore7_day_hour!K3="","",_jiaore7_day_hour!K3)</f>
        <v/>
      </c>
      <c r="N9" s="64" t="str">
        <f>IF(_jiaore7_day_hour!L3="","",_jiaore7_day_hour!L3)</f>
        <v/>
      </c>
      <c r="O9" s="64" t="str">
        <f>IF(_jiaore7_day_hour!M3="","",_jiaore7_day_hour!M3)</f>
        <v/>
      </c>
      <c r="P9" s="64" t="str">
        <f>IF(_jiaore7_day_hour!N3="","",_jiaore7_day_hour!N3)</f>
        <v/>
      </c>
      <c r="Q9" s="64" t="str">
        <f>IF(_jiaore7_day_hour!O3="","",_jiaore7_day_hour!O3)</f>
        <v/>
      </c>
      <c r="R9" s="64" t="str">
        <f>IF(_jiaore7_day_hour!P3="","",_jiaore7_day_hour!P3)</f>
        <v/>
      </c>
      <c r="S9" s="64" t="str">
        <f>IF(_jiaore7_day_hour!Q3="","",_jiaore7_day_hour!Q3)</f>
        <v/>
      </c>
      <c r="T9" s="64" t="str">
        <f>IF(_jiaore7_day_hour!R3="","",_jiaore7_day_hour!R3)</f>
        <v/>
      </c>
      <c r="U9" s="64" t="str">
        <f>IF(_jiaore7_day_hour!S3="","",_jiaore7_day_hour!S3)</f>
        <v/>
      </c>
      <c r="V9" s="64" t="str">
        <f>IF(_jiaore7_day_hour!T3="","",_jiaore7_day_hour!T3)</f>
        <v/>
      </c>
      <c r="W9" s="64" t="str">
        <f>IF(_jiaore7_day_hour!U3="","",_jiaore7_day_hour!U3)</f>
        <v/>
      </c>
      <c r="X9" s="64" t="str">
        <f>IF(_jiaore7_day_hour!V3="","",_jiaore7_day_hour!V3)</f>
        <v/>
      </c>
      <c r="Y9" s="64" t="str">
        <f>IF(_jiaore7_day_hour!W3="","",_jiaore7_day_hour!W3)</f>
        <v/>
      </c>
      <c r="Z9" s="64" t="str">
        <f>IF(_jiaore7_day_hour!X3="","",_jiaore7_day_hour!X3)</f>
        <v/>
      </c>
      <c r="AA9" s="64" t="str">
        <f>IF(_jiaore7_day_hour!Y3="","",_jiaore7_day_hour!Y3)</f>
        <v/>
      </c>
      <c r="AB9" s="64" t="str">
        <f>IF(_jiaore7_day_hour!Z3="","",_jiaore7_day_hour!Z3)</f>
        <v/>
      </c>
      <c r="AC9" s="64" t="str">
        <f>IF(_jiaore7_day_hour!AA3="","",_jiaore7_day_hour!AA3)</f>
        <v/>
      </c>
      <c r="AD9" s="64" t="str">
        <f>IF(_jiaore7_day_hour!AB3="","",_jiaore7_day_hour!AB3)</f>
        <v/>
      </c>
      <c r="AE9" s="64" t="str">
        <f>IF(_jiaore7_day_hour!AC3="","",_jiaore7_day_hour!AC3)</f>
        <v/>
      </c>
      <c r="AF9" s="64" t="str">
        <f>IF(_jiaore7_day_hour!AD3="","",_jiaore7_day_hour!AD3)</f>
        <v/>
      </c>
      <c r="AG9" s="64" t="str">
        <f>IF(_jiaore7_day_hour!AE3="","",_jiaore7_day_hour!AE3)</f>
        <v/>
      </c>
      <c r="AH9" s="64" t="str">
        <f>IF(_jiaore7_day_hour!AF3="","",_jiaore7_day_hour!AF3)</f>
        <v/>
      </c>
      <c r="AI9" s="64" t="str">
        <f>IF(_jiaore7_day_hour!AG3="","",_jiaore7_day_hour!AG3)</f>
        <v/>
      </c>
      <c r="AJ9" s="64" t="str">
        <f>IF(_jiaore7_day_hour!AH3="","",_jiaore7_day_hour!AH3)</f>
        <v/>
      </c>
      <c r="AK9" s="64" t="str">
        <f>IF(_jiaore7_day_hour!AI3="","",_jiaore7_day_hour!AI3)</f>
        <v/>
      </c>
      <c r="AL9" s="64" t="str">
        <f>IF(_jiaore7_day_hour!AJ3="","",_jiaore7_day_hour!AJ3)</f>
        <v/>
      </c>
      <c r="AM9" s="64" t="str">
        <f>IF(_jiaore7_day_hour!AK3="","",_jiaore7_day_hour!AK3)</f>
        <v/>
      </c>
      <c r="AN9" s="64" t="str">
        <f>IF(_jiaore7_day_hour!AL3="","",_jiaore7_day_hour!AL3)</f>
        <v/>
      </c>
      <c r="AO9" s="64" t="str">
        <f>IF(_jiaore7_day_hour!AM3="","",_jiaore7_day_hour!AM3)</f>
        <v/>
      </c>
      <c r="AP9" s="64" t="str">
        <f>IF(_jiaore7_day_hour!AN3="","",_jiaore7_day_hour!AN3)</f>
        <v/>
      </c>
      <c r="AQ9" s="64" t="str">
        <f>IF(_jiaore7_day_hour!AO3="","",_jiaore7_day_hour!AO3)</f>
        <v/>
      </c>
      <c r="AR9" s="64" t="str">
        <f>IF(_jiaore7_day_hour!AP3="","",_jiaore7_day_hour!AP3)</f>
        <v/>
      </c>
      <c r="AS9" s="64" t="str">
        <f>IF(_jiaore7_day_hour!AQ3="","",_jiaore7_day_hour!AQ3)</f>
        <v/>
      </c>
      <c r="AT9" s="64" t="str">
        <f>IF(_jiaore7_day_hour!AR3="","",_jiaore7_day_hour!AR3)</f>
        <v/>
      </c>
      <c r="AU9" s="64" t="str">
        <f>IF(_jiaore7_day_hour!AS3="","",_jiaore7_day_hour!AS3)</f>
        <v/>
      </c>
      <c r="AV9" s="102" t="str">
        <f>IF(_jiaore7_day_hour!AT3="","",_jiaore7_day_hour!AT3)</f>
        <v/>
      </c>
    </row>
    <row r="10" ht="14.1" customHeight="1" spans="2:48">
      <c r="B10" s="76">
        <v>0.0416666666666667</v>
      </c>
      <c r="C10" s="62" t="str">
        <f>IF(_jiaore7_day_hour!A4="","",_jiaore7_day_hour!A4)</f>
        <v/>
      </c>
      <c r="D10" s="62" t="str">
        <f>IF(_jiaore7_day_hour!B4="","",_jiaore7_day_hour!B4)</f>
        <v/>
      </c>
      <c r="E10" s="62" t="str">
        <f>IF(_jiaore7_day_hour!C4="","",_jiaore7_day_hour!C4)</f>
        <v/>
      </c>
      <c r="F10" s="62" t="str">
        <f>IF(_jiaore7_day_hour!D4="","",_jiaore7_day_hour!D4)</f>
        <v/>
      </c>
      <c r="G10" s="62" t="str">
        <f>IF(_jiaore7_day_hour!E4="","",_jiaore7_day_hour!E4)</f>
        <v/>
      </c>
      <c r="H10" s="62" t="str">
        <f>IF(_jiaore7_day_hour!F4="","",_jiaore7_day_hour!F4)</f>
        <v/>
      </c>
      <c r="I10" s="62" t="str">
        <f>IF(_jiaore7_day_hour!G4="","",_jiaore7_day_hour!G4)</f>
        <v/>
      </c>
      <c r="J10" s="62" t="str">
        <f>IF(_jiaore7_day_hour!H4="","",_jiaore7_day_hour!H4)</f>
        <v/>
      </c>
      <c r="K10" s="62" t="str">
        <f>IF(_jiaore7_day_hour!I4="","",_jiaore7_day_hour!I4)</f>
        <v/>
      </c>
      <c r="L10" s="62" t="str">
        <f>IF(_jiaore7_day_hour!J4="","",_jiaore7_day_hour!J4)</f>
        <v/>
      </c>
      <c r="M10" s="62" t="str">
        <f>IF(_jiaore7_day_hour!K4="","",_jiaore7_day_hour!K4)</f>
        <v/>
      </c>
      <c r="N10" s="62" t="str">
        <f>IF(_jiaore7_day_hour!L4="","",_jiaore7_day_hour!L4)</f>
        <v/>
      </c>
      <c r="O10" s="62" t="str">
        <f>IF(_jiaore7_day_hour!M4="","",_jiaore7_day_hour!M4)</f>
        <v/>
      </c>
      <c r="P10" s="62" t="str">
        <f>IF(_jiaore7_day_hour!N4="","",_jiaore7_day_hour!N4)</f>
        <v/>
      </c>
      <c r="Q10" s="62" t="str">
        <f>IF(_jiaore7_day_hour!O4="","",_jiaore7_day_hour!O4)</f>
        <v/>
      </c>
      <c r="R10" s="62" t="str">
        <f>IF(_jiaore7_day_hour!P4="","",_jiaore7_day_hour!P4)</f>
        <v/>
      </c>
      <c r="S10" s="62" t="str">
        <f>IF(_jiaore7_day_hour!Q4="","",_jiaore7_day_hour!Q4)</f>
        <v/>
      </c>
      <c r="T10" s="62" t="str">
        <f>IF(_jiaore7_day_hour!R4="","",_jiaore7_day_hour!R4)</f>
        <v/>
      </c>
      <c r="U10" s="62" t="str">
        <f>IF(_jiaore7_day_hour!S4="","",_jiaore7_day_hour!S4)</f>
        <v/>
      </c>
      <c r="V10" s="62" t="str">
        <f>IF(_jiaore7_day_hour!T4="","",_jiaore7_day_hour!T4)</f>
        <v/>
      </c>
      <c r="W10" s="62" t="str">
        <f>IF(_jiaore7_day_hour!U4="","",_jiaore7_day_hour!U4)</f>
        <v/>
      </c>
      <c r="X10" s="62" t="str">
        <f>IF(_jiaore7_day_hour!V4="","",_jiaore7_day_hour!V4)</f>
        <v/>
      </c>
      <c r="Y10" s="62" t="str">
        <f>IF(_jiaore7_day_hour!W4="","",_jiaore7_day_hour!W4)</f>
        <v/>
      </c>
      <c r="Z10" s="62" t="str">
        <f>IF(_jiaore7_day_hour!X4="","",_jiaore7_day_hour!X4)</f>
        <v/>
      </c>
      <c r="AA10" s="62" t="str">
        <f>IF(_jiaore7_day_hour!Y4="","",_jiaore7_day_hour!Y4)</f>
        <v/>
      </c>
      <c r="AB10" s="62" t="str">
        <f>IF(_jiaore7_day_hour!Z4="","",_jiaore7_day_hour!Z4)</f>
        <v/>
      </c>
      <c r="AC10" s="62" t="str">
        <f>IF(_jiaore7_day_hour!AA4="","",_jiaore7_day_hour!AA4)</f>
        <v/>
      </c>
      <c r="AD10" s="62" t="str">
        <f>IF(_jiaore7_day_hour!AB4="","",_jiaore7_day_hour!AB4)</f>
        <v/>
      </c>
      <c r="AE10" s="62" t="str">
        <f>IF(_jiaore7_day_hour!AC4="","",_jiaore7_day_hour!AC4)</f>
        <v/>
      </c>
      <c r="AF10" s="62" t="str">
        <f>IF(_jiaore7_day_hour!AD4="","",_jiaore7_day_hour!AD4)</f>
        <v/>
      </c>
      <c r="AG10" s="62" t="str">
        <f>IF(_jiaore7_day_hour!AE4="","",_jiaore7_day_hour!AE4)</f>
        <v/>
      </c>
      <c r="AH10" s="62" t="str">
        <f>IF(_jiaore7_day_hour!AF4="","",_jiaore7_day_hour!AF4)</f>
        <v/>
      </c>
      <c r="AI10" s="62" t="str">
        <f>IF(_jiaore7_day_hour!AG4="","",_jiaore7_day_hour!AG4)</f>
        <v/>
      </c>
      <c r="AJ10" s="62" t="str">
        <f>IF(_jiaore7_day_hour!AH4="","",_jiaore7_day_hour!AH4)</f>
        <v/>
      </c>
      <c r="AK10" s="62" t="str">
        <f>IF(_jiaore7_day_hour!AI4="","",_jiaore7_day_hour!AI4)</f>
        <v/>
      </c>
      <c r="AL10" s="62" t="str">
        <f>IF(_jiaore7_day_hour!AJ4="","",_jiaore7_day_hour!AJ4)</f>
        <v/>
      </c>
      <c r="AM10" s="62" t="str">
        <f>IF(_jiaore7_day_hour!AK4="","",_jiaore7_day_hour!AK4)</f>
        <v/>
      </c>
      <c r="AN10" s="64" t="str">
        <f>IF(_jiaore7_day_hour!AL4="","",_jiaore7_day_hour!AL4)</f>
        <v/>
      </c>
      <c r="AO10" s="64" t="str">
        <f>IF(_jiaore7_day_hour!AM4="","",_jiaore7_day_hour!AM4)</f>
        <v/>
      </c>
      <c r="AP10" s="64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102" t="str">
        <f>IF(_jiaore7_day_hour!AT4="","",_jiaore7_day_hour!AT4)</f>
        <v/>
      </c>
    </row>
    <row r="11" spans="2:48">
      <c r="B11" s="76">
        <v>0.0625</v>
      </c>
      <c r="C11" s="77" t="str">
        <f>IF(_jiaore7_day_hour!A5="","",_jiaore7_day_hour!A5)</f>
        <v/>
      </c>
      <c r="D11" s="77" t="str">
        <f>IF(_jiaore7_day_hour!B5="","",_jiaore7_day_hour!B5)</f>
        <v/>
      </c>
      <c r="E11" s="77" t="str">
        <f>IF(_jiaore7_day_hour!C5="","",_jiaore7_day_hour!C5)</f>
        <v/>
      </c>
      <c r="F11" s="77" t="str">
        <f>IF(_jiaore7_day_hour!D5="","",_jiaore7_day_hour!D5)</f>
        <v/>
      </c>
      <c r="G11" s="77" t="str">
        <f>IF(_jiaore7_day_hour!E5="","",_jiaore7_day_hour!E5)</f>
        <v/>
      </c>
      <c r="H11" s="77" t="str">
        <f>IF(_jiaore7_day_hour!F5="","",_jiaore7_day_hour!F5)</f>
        <v/>
      </c>
      <c r="I11" s="77" t="str">
        <f>IF(_jiaore7_day_hour!G5="","",_jiaore7_day_hour!G5)</f>
        <v/>
      </c>
      <c r="J11" s="77" t="str">
        <f>IF(_jiaore7_day_hour!H5="","",_jiaore7_day_hour!H5)</f>
        <v/>
      </c>
      <c r="K11" s="77" t="str">
        <f>IF(_jiaore7_day_hour!I5="","",_jiaore7_day_hour!I5)</f>
        <v/>
      </c>
      <c r="L11" s="77" t="str">
        <f>IF(_jiaore7_day_hour!J5="","",_jiaore7_day_hour!J5)</f>
        <v/>
      </c>
      <c r="M11" s="77" t="str">
        <f>IF(_jiaore7_day_hour!K5="","",_jiaore7_day_hour!K5)</f>
        <v/>
      </c>
      <c r="N11" s="77" t="str">
        <f>IF(_jiaore7_day_hour!L5="","",_jiaore7_day_hour!L5)</f>
        <v/>
      </c>
      <c r="O11" s="77" t="str">
        <f>IF(_jiaore7_day_hour!M5="","",_jiaore7_day_hour!M5)</f>
        <v/>
      </c>
      <c r="P11" s="77" t="str">
        <f>IF(_jiaore7_day_hour!N5="","",_jiaore7_day_hour!N5)</f>
        <v/>
      </c>
      <c r="Q11" s="77" t="str">
        <f>IF(_jiaore7_day_hour!O5="","",_jiaore7_day_hour!O5)</f>
        <v/>
      </c>
      <c r="R11" s="77" t="str">
        <f>IF(_jiaore7_day_hour!P5="","",_jiaore7_day_hour!P5)</f>
        <v/>
      </c>
      <c r="S11" s="77" t="str">
        <f>IF(_jiaore7_day_hour!Q5="","",_jiaore7_day_hour!Q5)</f>
        <v/>
      </c>
      <c r="T11" s="77" t="str">
        <f>IF(_jiaore7_day_hour!R5="","",_jiaore7_day_hour!R5)</f>
        <v/>
      </c>
      <c r="U11" s="77" t="str">
        <f>IF(_jiaore7_day_hour!S5="","",_jiaore7_day_hour!S5)</f>
        <v/>
      </c>
      <c r="V11" s="77" t="str">
        <f>IF(_jiaore7_day_hour!T5="","",_jiaore7_day_hour!T5)</f>
        <v/>
      </c>
      <c r="W11" s="77" t="str">
        <f>IF(_jiaore7_day_hour!U5="","",_jiaore7_day_hour!U5)</f>
        <v/>
      </c>
      <c r="X11" s="77" t="str">
        <f>IF(_jiaore7_day_hour!V5="","",_jiaore7_day_hour!V5)</f>
        <v/>
      </c>
      <c r="Y11" s="77" t="str">
        <f>IF(_jiaore7_day_hour!W5="","",_jiaore7_day_hour!W5)</f>
        <v/>
      </c>
      <c r="Z11" s="77" t="str">
        <f>IF(_jiaore7_day_hour!X5="","",_jiaore7_day_hour!X5)</f>
        <v/>
      </c>
      <c r="AA11" s="77" t="str">
        <f>IF(_jiaore7_day_hour!Y5="","",_jiaore7_day_hour!Y5)</f>
        <v/>
      </c>
      <c r="AB11" s="77" t="str">
        <f>IF(_jiaore7_day_hour!Z5="","",_jiaore7_day_hour!Z5)</f>
        <v/>
      </c>
      <c r="AC11" s="77" t="str">
        <f>IF(_jiaore7_day_hour!AA5="","",_jiaore7_day_hour!AA5)</f>
        <v/>
      </c>
      <c r="AD11" s="77" t="str">
        <f>IF(_jiaore7_day_hour!AB5="","",_jiaore7_day_hour!AB5)</f>
        <v/>
      </c>
      <c r="AE11" s="77" t="str">
        <f>IF(_jiaore7_day_hour!AC5="","",_jiaore7_day_hour!AC5)</f>
        <v/>
      </c>
      <c r="AF11" s="77" t="str">
        <f>IF(_jiaore7_day_hour!AD5="","",_jiaore7_day_hour!AD5)</f>
        <v/>
      </c>
      <c r="AG11" s="77" t="str">
        <f>IF(_jiaore7_day_hour!AE5="","",_jiaore7_day_hour!AE5)</f>
        <v/>
      </c>
      <c r="AH11" s="77" t="str">
        <f>IF(_jiaore7_day_hour!AF5="","",_jiaore7_day_hour!AF5)</f>
        <v/>
      </c>
      <c r="AI11" s="77" t="str">
        <f>IF(_jiaore7_day_hour!AG5="","",_jiaore7_day_hour!AG5)</f>
        <v/>
      </c>
      <c r="AJ11" s="77" t="str">
        <f>IF(_jiaore7_day_hour!AH5="","",_jiaore7_day_hour!AH5)</f>
        <v/>
      </c>
      <c r="AK11" s="77" t="str">
        <f>IF(_jiaore7_day_hour!AI5="","",_jiaore7_day_hour!AI5)</f>
        <v/>
      </c>
      <c r="AL11" s="77" t="str">
        <f>IF(_jiaore7_day_hour!AJ5="","",_jiaore7_day_hour!AJ5)</f>
        <v/>
      </c>
      <c r="AM11" s="94" t="str">
        <f>IF(_jiaore7_day_hour!AK5="","",_jiaore7_day_hour!AK5)</f>
        <v/>
      </c>
      <c r="AN11" s="94" t="str">
        <f>IF(_jiaore7_day_hour!AL5="","",_jiaore7_day_hour!AL5)</f>
        <v/>
      </c>
      <c r="AO11" s="94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102" t="str">
        <f>IF(_jiaore7_day_hour!AT5="","",_jiaore7_day_hour!AT5)</f>
        <v/>
      </c>
    </row>
    <row r="12" ht="14.1" customHeight="1" spans="2:48">
      <c r="B12" s="76">
        <v>0.0833333333333333</v>
      </c>
      <c r="C12" s="78" t="str">
        <f>IF(_jiaore7_day_hour!A6="","",_jiaore7_day_hour!A6)</f>
        <v/>
      </c>
      <c r="D12" s="78" t="str">
        <f>IF(_jiaore7_day_hour!B6="","",_jiaore7_day_hour!B6)</f>
        <v/>
      </c>
      <c r="E12" s="78" t="str">
        <f>IF(_jiaore7_day_hour!C6="","",_jiaore7_day_hour!C6)</f>
        <v/>
      </c>
      <c r="F12" s="78" t="str">
        <f>IF(_jiaore7_day_hour!D6="","",_jiaore7_day_hour!D6)</f>
        <v/>
      </c>
      <c r="G12" s="78" t="str">
        <f>IF(_jiaore7_day_hour!E6="","",_jiaore7_day_hour!E6)</f>
        <v/>
      </c>
      <c r="H12" s="78" t="str">
        <f>IF(_jiaore7_day_hour!F6="","",_jiaore7_day_hour!F6)</f>
        <v/>
      </c>
      <c r="I12" s="78" t="str">
        <f>IF(_jiaore7_day_hour!G6="","",_jiaore7_day_hour!G6)</f>
        <v/>
      </c>
      <c r="J12" s="78" t="str">
        <f>IF(_jiaore7_day_hour!H6="","",_jiaore7_day_hour!H6)</f>
        <v/>
      </c>
      <c r="K12" s="78" t="str">
        <f>IF(_jiaore7_day_hour!I6="","",_jiaore7_day_hour!I6)</f>
        <v/>
      </c>
      <c r="L12" s="78" t="str">
        <f>IF(_jiaore7_day_hour!J6="","",_jiaore7_day_hour!J6)</f>
        <v/>
      </c>
      <c r="M12" s="78" t="str">
        <f>IF(_jiaore7_day_hour!K6="","",_jiaore7_day_hour!K6)</f>
        <v/>
      </c>
      <c r="N12" s="78" t="str">
        <f>IF(_jiaore7_day_hour!L6="","",_jiaore7_day_hour!L6)</f>
        <v/>
      </c>
      <c r="O12" s="78" t="str">
        <f>IF(_jiaore7_day_hour!M6="","",_jiaore7_day_hour!M6)</f>
        <v/>
      </c>
      <c r="P12" s="78" t="str">
        <f>IF(_jiaore7_day_hour!N6="","",_jiaore7_day_hour!N6)</f>
        <v/>
      </c>
      <c r="Q12" s="78" t="str">
        <f>IF(_jiaore7_day_hour!O6="","",_jiaore7_day_hour!O6)</f>
        <v/>
      </c>
      <c r="R12" s="78" t="str">
        <f>IF(_jiaore7_day_hour!P6="","",_jiaore7_day_hour!P6)</f>
        <v/>
      </c>
      <c r="S12" s="78" t="str">
        <f>IF(_jiaore7_day_hour!Q6="","",_jiaore7_day_hour!Q6)</f>
        <v/>
      </c>
      <c r="T12" s="78" t="str">
        <f>IF(_jiaore7_day_hour!R6="","",_jiaore7_day_hour!R6)</f>
        <v/>
      </c>
      <c r="U12" s="78" t="str">
        <f>IF(_jiaore7_day_hour!S6="","",_jiaore7_day_hour!S6)</f>
        <v/>
      </c>
      <c r="V12" s="78" t="str">
        <f>IF(_jiaore7_day_hour!T6="","",_jiaore7_day_hour!T6)</f>
        <v/>
      </c>
      <c r="W12" s="78" t="str">
        <f>IF(_jiaore7_day_hour!U6="","",_jiaore7_day_hour!U6)</f>
        <v/>
      </c>
      <c r="X12" s="78" t="str">
        <f>IF(_jiaore7_day_hour!V6="","",_jiaore7_day_hour!V6)</f>
        <v/>
      </c>
      <c r="Y12" s="78" t="str">
        <f>IF(_jiaore7_day_hour!W6="","",_jiaore7_day_hour!W6)</f>
        <v/>
      </c>
      <c r="Z12" s="78" t="str">
        <f>IF(_jiaore7_day_hour!X6="","",_jiaore7_day_hour!X6)</f>
        <v/>
      </c>
      <c r="AA12" s="78" t="str">
        <f>IF(_jiaore7_day_hour!Y6="","",_jiaore7_day_hour!Y6)</f>
        <v/>
      </c>
      <c r="AB12" s="78" t="str">
        <f>IF(_jiaore7_day_hour!Z6="","",_jiaore7_day_hour!Z6)</f>
        <v/>
      </c>
      <c r="AC12" s="62" t="str">
        <f>IF(_jiaore7_day_hour!AA6="","",_jiaore7_day_hour!AA6)</f>
        <v/>
      </c>
      <c r="AD12" s="62" t="str">
        <f>IF(_jiaore7_day_hour!AB6="","",_jiaore7_day_hour!AB6)</f>
        <v/>
      </c>
      <c r="AE12" s="62" t="str">
        <f>IF(_jiaore7_day_hour!AC6="","",_jiaore7_day_hour!AC6)</f>
        <v/>
      </c>
      <c r="AF12" s="62" t="str">
        <f>IF(_jiaore7_day_hour!AD6="","",_jiaore7_day_hour!AD6)</f>
        <v/>
      </c>
      <c r="AG12" s="62" t="str">
        <f>IF(_jiaore7_day_hour!AE6="","",_jiaore7_day_hour!AE6)</f>
        <v/>
      </c>
      <c r="AH12" s="62" t="str">
        <f>IF(_jiaore7_day_hour!AF6="","",_jiaore7_day_hour!AF6)</f>
        <v/>
      </c>
      <c r="AI12" s="62" t="str">
        <f>IF(_jiaore7_day_hour!AG6="","",_jiaore7_day_hour!AG6)</f>
        <v/>
      </c>
      <c r="AJ12" s="62" t="str">
        <f>IF(_jiaore7_day_hour!AH6="","",_jiaore7_day_hour!AH6)</f>
        <v/>
      </c>
      <c r="AK12" s="77" t="str">
        <f>IF(_jiaore7_day_hour!AI6="","",_jiaore7_day_hour!AI6)</f>
        <v/>
      </c>
      <c r="AL12" s="77" t="str">
        <f>IF(_jiaore7_day_hour!AJ6="","",_jiaore7_day_hour!AJ6)</f>
        <v/>
      </c>
      <c r="AM12" s="64" t="str">
        <f>IF(_jiaore7_day_hour!AK6="","",_jiaore7_day_hour!AK6)</f>
        <v/>
      </c>
      <c r="AN12" s="64" t="str">
        <f>IF(_jiaore7_day_hour!AL6="","",_jiaore7_day_hour!AL6)</f>
        <v/>
      </c>
      <c r="AO12" s="64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102" t="str">
        <f>IF(_jiaore7_day_hour!AT6="","",_jiaore7_day_hour!AT6)</f>
        <v/>
      </c>
    </row>
    <row r="13" spans="2:48">
      <c r="B13" s="76">
        <v>0.104166666666667</v>
      </c>
      <c r="C13" s="77" t="str">
        <f>IF(_jiaore7_day_hour!A7="","",_jiaore7_day_hour!A7)</f>
        <v/>
      </c>
      <c r="D13" s="77" t="str">
        <f>IF(_jiaore7_day_hour!B7="","",_jiaore7_day_hour!B7)</f>
        <v/>
      </c>
      <c r="E13" s="77" t="str">
        <f>IF(_jiaore7_day_hour!C7="","",_jiaore7_day_hour!C7)</f>
        <v/>
      </c>
      <c r="F13" s="77" t="str">
        <f>IF(_jiaore7_day_hour!D7="","",_jiaore7_day_hour!D7)</f>
        <v/>
      </c>
      <c r="G13" s="77" t="str">
        <f>IF(_jiaore7_day_hour!E7="","",_jiaore7_day_hour!E7)</f>
        <v/>
      </c>
      <c r="H13" s="77" t="str">
        <f>IF(_jiaore7_day_hour!F7="","",_jiaore7_day_hour!F7)</f>
        <v/>
      </c>
      <c r="I13" s="77" t="str">
        <f>IF(_jiaore7_day_hour!G7="","",_jiaore7_day_hour!G7)</f>
        <v/>
      </c>
      <c r="J13" s="77" t="str">
        <f>IF(_jiaore7_day_hour!H7="","",_jiaore7_day_hour!H7)</f>
        <v/>
      </c>
      <c r="K13" s="77" t="str">
        <f>IF(_jiaore7_day_hour!I7="","",_jiaore7_day_hour!I7)</f>
        <v/>
      </c>
      <c r="L13" s="77" t="str">
        <f>IF(_jiaore7_day_hour!J7="","",_jiaore7_day_hour!J7)</f>
        <v/>
      </c>
      <c r="M13" s="77" t="str">
        <f>IF(_jiaore7_day_hour!K7="","",_jiaore7_day_hour!K7)</f>
        <v/>
      </c>
      <c r="N13" s="77" t="str">
        <f>IF(_jiaore7_day_hour!L7="","",_jiaore7_day_hour!L7)</f>
        <v/>
      </c>
      <c r="O13" s="77" t="str">
        <f>IF(_jiaore7_day_hour!M7="","",_jiaore7_day_hour!M7)</f>
        <v/>
      </c>
      <c r="P13" s="77" t="str">
        <f>IF(_jiaore7_day_hour!N7="","",_jiaore7_day_hour!N7)</f>
        <v/>
      </c>
      <c r="Q13" s="77" t="str">
        <f>IF(_jiaore7_day_hour!O7="","",_jiaore7_day_hour!O7)</f>
        <v/>
      </c>
      <c r="R13" s="77" t="str">
        <f>IF(_jiaore7_day_hour!P7="","",_jiaore7_day_hour!P7)</f>
        <v/>
      </c>
      <c r="S13" s="77" t="str">
        <f>IF(_jiaore7_day_hour!Q7="","",_jiaore7_day_hour!Q7)</f>
        <v/>
      </c>
      <c r="T13" s="77" t="str">
        <f>IF(_jiaore7_day_hour!R7="","",_jiaore7_day_hour!R7)</f>
        <v/>
      </c>
      <c r="U13" s="77" t="str">
        <f>IF(_jiaore7_day_hour!S7="","",_jiaore7_day_hour!S7)</f>
        <v/>
      </c>
      <c r="V13" s="77" t="str">
        <f>IF(_jiaore7_day_hour!T7="","",_jiaore7_day_hour!T7)</f>
        <v/>
      </c>
      <c r="W13" s="77" t="str">
        <f>IF(_jiaore7_day_hour!U7="","",_jiaore7_day_hour!U7)</f>
        <v/>
      </c>
      <c r="X13" s="77" t="str">
        <f>IF(_jiaore7_day_hour!V7="","",_jiaore7_day_hour!V7)</f>
        <v/>
      </c>
      <c r="Y13" s="77" t="str">
        <f>IF(_jiaore7_day_hour!W7="","",_jiaore7_day_hour!W7)</f>
        <v/>
      </c>
      <c r="Z13" s="77" t="str">
        <f>IF(_jiaore7_day_hour!X7="","",_jiaore7_day_hour!X7)</f>
        <v/>
      </c>
      <c r="AA13" s="77" t="str">
        <f>IF(_jiaore7_day_hour!Y7="","",_jiaore7_day_hour!Y7)</f>
        <v/>
      </c>
      <c r="AB13" s="77" t="str">
        <f>IF(_jiaore7_day_hour!Z7="","",_jiaore7_day_hour!Z7)</f>
        <v/>
      </c>
      <c r="AC13" s="77" t="str">
        <f>IF(_jiaore7_day_hour!AA7="","",_jiaore7_day_hour!AA7)</f>
        <v/>
      </c>
      <c r="AD13" s="77" t="str">
        <f>IF(_jiaore7_day_hour!AB7="","",_jiaore7_day_hour!AB7)</f>
        <v/>
      </c>
      <c r="AE13" s="77" t="str">
        <f>IF(_jiaore7_day_hour!AC7="","",_jiaore7_day_hour!AC7)</f>
        <v/>
      </c>
      <c r="AF13" s="77" t="str">
        <f>IF(_jiaore7_day_hour!AD7="","",_jiaore7_day_hour!AD7)</f>
        <v/>
      </c>
      <c r="AG13" s="77" t="str">
        <f>IF(_jiaore7_day_hour!AE7="","",_jiaore7_day_hour!AE7)</f>
        <v/>
      </c>
      <c r="AH13" s="77" t="str">
        <f>IF(_jiaore7_day_hour!AF7="","",_jiaore7_day_hour!AF7)</f>
        <v/>
      </c>
      <c r="AI13" s="77" t="str">
        <f>IF(_jiaore7_day_hour!AG7="","",_jiaore7_day_hour!AG7)</f>
        <v/>
      </c>
      <c r="AJ13" s="77" t="str">
        <f>IF(_jiaore7_day_hour!AH7="","",_jiaore7_day_hour!AH7)</f>
        <v/>
      </c>
      <c r="AK13" s="77" t="str">
        <f>IF(_jiaore7_day_hour!AI7="","",_jiaore7_day_hour!AI7)</f>
        <v/>
      </c>
      <c r="AL13" s="77" t="str">
        <f>IF(_jiaore7_day_hour!AJ7="","",_jiaore7_day_hour!AJ7)</f>
        <v/>
      </c>
      <c r="AM13" s="64" t="str">
        <f>IF(_jiaore7_day_hour!AK7="","",_jiaore7_day_hour!AK7)</f>
        <v/>
      </c>
      <c r="AN13" s="64" t="str">
        <f>IF(_jiaore7_day_hour!AL7="","",_jiaore7_day_hour!AL7)</f>
        <v/>
      </c>
      <c r="AO13" s="64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102" t="str">
        <f>IF(_jiaore7_day_hour!AT7="","",_jiaore7_day_hour!AT7)</f>
        <v/>
      </c>
    </row>
    <row r="14" spans="2:48">
      <c r="B14" s="76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64" t="str">
        <f>IF(_jiaore7_day_hour!AK8="","",_jiaore7_day_hour!AK8)</f>
        <v/>
      </c>
      <c r="AN14" s="64" t="str">
        <f>IF(_jiaore7_day_hour!AL8="","",_jiaore7_day_hour!AL8)</f>
        <v/>
      </c>
      <c r="AO14" s="64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102" t="str">
        <f>IF(_jiaore7_day_hour!AT8="","",_jiaore7_day_hour!AT8)</f>
        <v/>
      </c>
    </row>
    <row r="15" spans="2:48">
      <c r="B15" s="76">
        <v>0.145833333333333</v>
      </c>
      <c r="C15" s="64" t="str">
        <f>IF(_jiaore7_day_hour!A9="","",_jiaore7_day_hour!A9)</f>
        <v/>
      </c>
      <c r="D15" s="64" t="str">
        <f>IF(_jiaore7_day_hour!B9="","",_jiaore7_day_hour!B9)</f>
        <v/>
      </c>
      <c r="E15" s="64" t="str">
        <f>IF(_jiaore7_day_hour!C9="","",_jiaore7_day_hour!C9)</f>
        <v/>
      </c>
      <c r="F15" s="64" t="str">
        <f>IF(_jiaore7_day_hour!D9="","",_jiaore7_day_hour!D9)</f>
        <v/>
      </c>
      <c r="G15" s="64" t="str">
        <f>IF(_jiaore7_day_hour!E9="","",_jiaore7_day_hour!E9)</f>
        <v/>
      </c>
      <c r="H15" s="64" t="str">
        <f>IF(_jiaore7_day_hour!F9="","",_jiaore7_day_hour!F9)</f>
        <v/>
      </c>
      <c r="I15" s="64" t="str">
        <f>IF(_jiaore7_day_hour!G9="","",_jiaore7_day_hour!G9)</f>
        <v/>
      </c>
      <c r="J15" s="64" t="str">
        <f>IF(_jiaore7_day_hour!H9="","",_jiaore7_day_hour!H9)</f>
        <v/>
      </c>
      <c r="K15" s="64" t="str">
        <f>IF(_jiaore7_day_hour!I9="","",_jiaore7_day_hour!I9)</f>
        <v/>
      </c>
      <c r="L15" s="64" t="str">
        <f>IF(_jiaore7_day_hour!J9="","",_jiaore7_day_hour!J9)</f>
        <v/>
      </c>
      <c r="M15" s="64" t="str">
        <f>IF(_jiaore7_day_hour!K9="","",_jiaore7_day_hour!K9)</f>
        <v/>
      </c>
      <c r="N15" s="64" t="str">
        <f>IF(_jiaore7_day_hour!L9="","",_jiaore7_day_hour!L9)</f>
        <v/>
      </c>
      <c r="O15" s="64" t="str">
        <f>IF(_jiaore7_day_hour!M9="","",_jiaore7_day_hour!M9)</f>
        <v/>
      </c>
      <c r="P15" s="64" t="str">
        <f>IF(_jiaore7_day_hour!N9="","",_jiaore7_day_hour!N9)</f>
        <v/>
      </c>
      <c r="Q15" s="64" t="str">
        <f>IF(_jiaore7_day_hour!O9="","",_jiaore7_day_hour!O9)</f>
        <v/>
      </c>
      <c r="R15" s="64" t="str">
        <f>IF(_jiaore7_day_hour!P9="","",_jiaore7_day_hour!P9)</f>
        <v/>
      </c>
      <c r="S15" s="64" t="str">
        <f>IF(_jiaore7_day_hour!Q9="","",_jiaore7_day_hour!Q9)</f>
        <v/>
      </c>
      <c r="T15" s="64" t="str">
        <f>IF(_jiaore7_day_hour!R9="","",_jiaore7_day_hour!R9)</f>
        <v/>
      </c>
      <c r="U15" s="64" t="str">
        <f>IF(_jiaore7_day_hour!S9="","",_jiaore7_day_hour!S9)</f>
        <v/>
      </c>
      <c r="V15" s="64" t="str">
        <f>IF(_jiaore7_day_hour!T9="","",_jiaore7_day_hour!T9)</f>
        <v/>
      </c>
      <c r="W15" s="64" t="str">
        <f>IF(_jiaore7_day_hour!U9="","",_jiaore7_day_hour!U9)</f>
        <v/>
      </c>
      <c r="X15" s="64" t="str">
        <f>IF(_jiaore7_day_hour!V9="","",_jiaore7_day_hour!V9)</f>
        <v/>
      </c>
      <c r="Y15" s="64" t="str">
        <f>IF(_jiaore7_day_hour!W9="","",_jiaore7_day_hour!W9)</f>
        <v/>
      </c>
      <c r="Z15" s="64" t="str">
        <f>IF(_jiaore7_day_hour!X9="","",_jiaore7_day_hour!X9)</f>
        <v/>
      </c>
      <c r="AA15" s="64" t="str">
        <f>IF(_jiaore7_day_hour!Y9="","",_jiaore7_day_hour!Y9)</f>
        <v/>
      </c>
      <c r="AB15" s="64" t="str">
        <f>IF(_jiaore7_day_hour!Z9="","",_jiaore7_day_hour!Z9)</f>
        <v/>
      </c>
      <c r="AC15" s="64" t="str">
        <f>IF(_jiaore7_day_hour!AA9="","",_jiaore7_day_hour!AA9)</f>
        <v/>
      </c>
      <c r="AD15" s="64" t="str">
        <f>IF(_jiaore7_day_hour!AB9="","",_jiaore7_day_hour!AB9)</f>
        <v/>
      </c>
      <c r="AE15" s="64" t="str">
        <f>IF(_jiaore7_day_hour!AC9="","",_jiaore7_day_hour!AC9)</f>
        <v/>
      </c>
      <c r="AF15" s="64" t="str">
        <f>IF(_jiaore7_day_hour!AD9="","",_jiaore7_day_hour!AD9)</f>
        <v/>
      </c>
      <c r="AG15" s="64" t="str">
        <f>IF(_jiaore7_day_hour!AE9="","",_jiaore7_day_hour!AE9)</f>
        <v/>
      </c>
      <c r="AH15" s="64" t="str">
        <f>IF(_jiaore7_day_hour!AF9="","",_jiaore7_day_hour!AF9)</f>
        <v/>
      </c>
      <c r="AI15" s="64" t="str">
        <f>IF(_jiaore7_day_hour!AG9="","",_jiaore7_day_hour!AG9)</f>
        <v/>
      </c>
      <c r="AJ15" s="64" t="str">
        <f>IF(_jiaore7_day_hour!AH9="","",_jiaore7_day_hour!AH9)</f>
        <v/>
      </c>
      <c r="AK15" s="64" t="str">
        <f>IF(_jiaore7_day_hour!AI9="","",_jiaore7_day_hour!AI9)</f>
        <v/>
      </c>
      <c r="AL15" s="64" t="str">
        <f>IF(_jiaore7_day_hour!AJ9="","",_jiaore7_day_hour!AJ9)</f>
        <v/>
      </c>
      <c r="AM15" s="64" t="str">
        <f>IF(_jiaore7_day_hour!AK9="","",_jiaore7_day_hour!AK9)</f>
        <v/>
      </c>
      <c r="AN15" s="64" t="str">
        <f>IF(_jiaore7_day_hour!AL9="","",_jiaore7_day_hour!AL9)</f>
        <v/>
      </c>
      <c r="AO15" s="64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102" t="str">
        <f>IF(_jiaore7_day_hour!AT9="","",_jiaore7_day_hour!AT9)</f>
        <v/>
      </c>
    </row>
    <row r="16" spans="2:48">
      <c r="B16" s="76">
        <v>0.166666666666667</v>
      </c>
      <c r="C16" s="64" t="str">
        <f>IF(_jiaore7_day_hour!A10="","",_jiaore7_day_hour!A10)</f>
        <v/>
      </c>
      <c r="D16" s="64" t="str">
        <f>IF(_jiaore7_day_hour!B10="","",_jiaore7_day_hour!B10)</f>
        <v/>
      </c>
      <c r="E16" s="64" t="str">
        <f>IF(_jiaore7_day_hour!C10="","",_jiaore7_day_hour!C10)</f>
        <v/>
      </c>
      <c r="F16" s="64" t="str">
        <f>IF(_jiaore7_day_hour!D10="","",_jiaore7_day_hour!D10)</f>
        <v/>
      </c>
      <c r="G16" s="64" t="str">
        <f>IF(_jiaore7_day_hour!E10="","",_jiaore7_day_hour!E10)</f>
        <v/>
      </c>
      <c r="H16" s="64" t="str">
        <f>IF(_jiaore7_day_hour!F10="","",_jiaore7_day_hour!F10)</f>
        <v/>
      </c>
      <c r="I16" s="64" t="str">
        <f>IF(_jiaore7_day_hour!G10="","",_jiaore7_day_hour!G10)</f>
        <v/>
      </c>
      <c r="J16" s="64" t="str">
        <f>IF(_jiaore7_day_hour!H10="","",_jiaore7_day_hour!H10)</f>
        <v/>
      </c>
      <c r="K16" s="64" t="str">
        <f>IF(_jiaore7_day_hour!I10="","",_jiaore7_day_hour!I10)</f>
        <v/>
      </c>
      <c r="L16" s="64" t="str">
        <f>IF(_jiaore7_day_hour!J10="","",_jiaore7_day_hour!J10)</f>
        <v/>
      </c>
      <c r="M16" s="64" t="str">
        <f>IF(_jiaore7_day_hour!K10="","",_jiaore7_day_hour!K10)</f>
        <v/>
      </c>
      <c r="N16" s="64" t="str">
        <f>IF(_jiaore7_day_hour!L10="","",_jiaore7_day_hour!L10)</f>
        <v/>
      </c>
      <c r="O16" s="64" t="str">
        <f>IF(_jiaore7_day_hour!M10="","",_jiaore7_day_hour!M10)</f>
        <v/>
      </c>
      <c r="P16" s="64" t="str">
        <f>IF(_jiaore7_day_hour!N10="","",_jiaore7_day_hour!N10)</f>
        <v/>
      </c>
      <c r="Q16" s="64" t="str">
        <f>IF(_jiaore7_day_hour!O10="","",_jiaore7_day_hour!O10)</f>
        <v/>
      </c>
      <c r="R16" s="64" t="str">
        <f>IF(_jiaore7_day_hour!P10="","",_jiaore7_day_hour!P10)</f>
        <v/>
      </c>
      <c r="S16" s="64" t="str">
        <f>IF(_jiaore7_day_hour!Q10="","",_jiaore7_day_hour!Q10)</f>
        <v/>
      </c>
      <c r="T16" s="64" t="str">
        <f>IF(_jiaore7_day_hour!R10="","",_jiaore7_day_hour!R10)</f>
        <v/>
      </c>
      <c r="U16" s="64" t="str">
        <f>IF(_jiaore7_day_hour!S10="","",_jiaore7_day_hour!S10)</f>
        <v/>
      </c>
      <c r="V16" s="64" t="str">
        <f>IF(_jiaore7_day_hour!T10="","",_jiaore7_day_hour!T10)</f>
        <v/>
      </c>
      <c r="W16" s="64" t="str">
        <f>IF(_jiaore7_day_hour!U10="","",_jiaore7_day_hour!U10)</f>
        <v/>
      </c>
      <c r="X16" s="64" t="str">
        <f>IF(_jiaore7_day_hour!V10="","",_jiaore7_day_hour!V10)</f>
        <v/>
      </c>
      <c r="Y16" s="64" t="str">
        <f>IF(_jiaore7_day_hour!W10="","",_jiaore7_day_hour!W10)</f>
        <v/>
      </c>
      <c r="Z16" s="64" t="str">
        <f>IF(_jiaore7_day_hour!X10="","",_jiaore7_day_hour!X10)</f>
        <v/>
      </c>
      <c r="AA16" s="64" t="str">
        <f>IF(_jiaore7_day_hour!Y10="","",_jiaore7_day_hour!Y10)</f>
        <v/>
      </c>
      <c r="AB16" s="64" t="str">
        <f>IF(_jiaore7_day_hour!Z10="","",_jiaore7_day_hour!Z10)</f>
        <v/>
      </c>
      <c r="AC16" s="64" t="str">
        <f>IF(_jiaore7_day_hour!AA10="","",_jiaore7_day_hour!AA10)</f>
        <v/>
      </c>
      <c r="AD16" s="64" t="str">
        <f>IF(_jiaore7_day_hour!AB10="","",_jiaore7_day_hour!AB10)</f>
        <v/>
      </c>
      <c r="AE16" s="64" t="str">
        <f>IF(_jiaore7_day_hour!AC10="","",_jiaore7_day_hour!AC10)</f>
        <v/>
      </c>
      <c r="AF16" s="64" t="str">
        <f>IF(_jiaore7_day_hour!AD10="","",_jiaore7_day_hour!AD10)</f>
        <v/>
      </c>
      <c r="AG16" s="64" t="str">
        <f>IF(_jiaore7_day_hour!AE10="","",_jiaore7_day_hour!AE10)</f>
        <v/>
      </c>
      <c r="AH16" s="64" t="str">
        <f>IF(_jiaore7_day_hour!AF10="","",_jiaore7_day_hour!AF10)</f>
        <v/>
      </c>
      <c r="AI16" s="64" t="str">
        <f>IF(_jiaore7_day_hour!AG10="","",_jiaore7_day_hour!AG10)</f>
        <v/>
      </c>
      <c r="AJ16" s="64" t="str">
        <f>IF(_jiaore7_day_hour!AH10="","",_jiaore7_day_hour!AH10)</f>
        <v/>
      </c>
      <c r="AK16" s="64" t="str">
        <f>IF(_jiaore7_day_hour!AI10="","",_jiaore7_day_hour!AI10)</f>
        <v/>
      </c>
      <c r="AL16" s="64" t="str">
        <f>IF(_jiaore7_day_hour!AJ10="","",_jiaore7_day_hour!AJ10)</f>
        <v/>
      </c>
      <c r="AM16" s="64" t="str">
        <f>IF(_jiaore7_day_hour!AK10="","",_jiaore7_day_hour!AK10)</f>
        <v/>
      </c>
      <c r="AN16" s="64" t="str">
        <f>IF(_jiaore7_day_hour!AL10="","",_jiaore7_day_hour!AL10)</f>
        <v/>
      </c>
      <c r="AO16" s="64" t="str">
        <f>IF(_jiaore7_day_hour!AM10="","",_jiaore7_day_hour!AM10)</f>
        <v/>
      </c>
      <c r="AP16" s="64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102" t="str">
        <f>IF(_jiaore7_day_hour!AT10="","",_jiaore7_day_hour!AT10)</f>
        <v/>
      </c>
    </row>
    <row r="17" spans="2:48">
      <c r="B17" s="76">
        <v>0.1875</v>
      </c>
      <c r="C17" s="64" t="str">
        <f>IF(_jiaore7_day_hour!A11="","",_jiaore7_day_hour!A11)</f>
        <v/>
      </c>
      <c r="D17" s="64" t="str">
        <f>IF(_jiaore7_day_hour!B11="","",_jiaore7_day_hour!B11)</f>
        <v/>
      </c>
      <c r="E17" s="64" t="str">
        <f>IF(_jiaore7_day_hour!C11="","",_jiaore7_day_hour!C11)</f>
        <v/>
      </c>
      <c r="F17" s="64" t="str">
        <f>IF(_jiaore7_day_hour!D11="","",_jiaore7_day_hour!D11)</f>
        <v/>
      </c>
      <c r="G17" s="64" t="str">
        <f>IF(_jiaore7_day_hour!E11="","",_jiaore7_day_hour!E11)</f>
        <v/>
      </c>
      <c r="H17" s="64" t="str">
        <f>IF(_jiaore7_day_hour!F11="","",_jiaore7_day_hour!F11)</f>
        <v/>
      </c>
      <c r="I17" s="64" t="str">
        <f>IF(_jiaore7_day_hour!G11="","",_jiaore7_day_hour!G11)</f>
        <v/>
      </c>
      <c r="J17" s="64" t="str">
        <f>IF(_jiaore7_day_hour!H11="","",_jiaore7_day_hour!H11)</f>
        <v/>
      </c>
      <c r="K17" s="64" t="str">
        <f>IF(_jiaore7_day_hour!I11="","",_jiaore7_day_hour!I11)</f>
        <v/>
      </c>
      <c r="L17" s="64" t="str">
        <f>IF(_jiaore7_day_hour!J11="","",_jiaore7_day_hour!J11)</f>
        <v/>
      </c>
      <c r="M17" s="64" t="str">
        <f>IF(_jiaore7_day_hour!K11="","",_jiaore7_day_hour!K11)</f>
        <v/>
      </c>
      <c r="N17" s="64" t="str">
        <f>IF(_jiaore7_day_hour!L11="","",_jiaore7_day_hour!L11)</f>
        <v/>
      </c>
      <c r="O17" s="64" t="str">
        <f>IF(_jiaore7_day_hour!M11="","",_jiaore7_day_hour!M11)</f>
        <v/>
      </c>
      <c r="P17" s="64" t="str">
        <f>IF(_jiaore7_day_hour!N11="","",_jiaore7_day_hour!N11)</f>
        <v/>
      </c>
      <c r="Q17" s="64" t="str">
        <f>IF(_jiaore7_day_hour!O11="","",_jiaore7_day_hour!O11)</f>
        <v/>
      </c>
      <c r="R17" s="64" t="str">
        <f>IF(_jiaore7_day_hour!P11="","",_jiaore7_day_hour!P11)</f>
        <v/>
      </c>
      <c r="S17" s="64" t="str">
        <f>IF(_jiaore7_day_hour!Q11="","",_jiaore7_day_hour!Q11)</f>
        <v/>
      </c>
      <c r="T17" s="64" t="str">
        <f>IF(_jiaore7_day_hour!R11="","",_jiaore7_day_hour!R11)</f>
        <v/>
      </c>
      <c r="U17" s="64" t="str">
        <f>IF(_jiaore7_day_hour!S11="","",_jiaore7_day_hour!S11)</f>
        <v/>
      </c>
      <c r="V17" s="64" t="str">
        <f>IF(_jiaore7_day_hour!T11="","",_jiaore7_day_hour!T11)</f>
        <v/>
      </c>
      <c r="W17" s="64" t="str">
        <f>IF(_jiaore7_day_hour!U11="","",_jiaore7_day_hour!U11)</f>
        <v/>
      </c>
      <c r="X17" s="64" t="str">
        <f>IF(_jiaore7_day_hour!V11="","",_jiaore7_day_hour!V11)</f>
        <v/>
      </c>
      <c r="Y17" s="64" t="str">
        <f>IF(_jiaore7_day_hour!W11="","",_jiaore7_day_hour!W11)</f>
        <v/>
      </c>
      <c r="Z17" s="64" t="str">
        <f>IF(_jiaore7_day_hour!X11="","",_jiaore7_day_hour!X11)</f>
        <v/>
      </c>
      <c r="AA17" s="64" t="str">
        <f>IF(_jiaore7_day_hour!Y11="","",_jiaore7_day_hour!Y11)</f>
        <v/>
      </c>
      <c r="AB17" s="64" t="str">
        <f>IF(_jiaore7_day_hour!Z11="","",_jiaore7_day_hour!Z11)</f>
        <v/>
      </c>
      <c r="AC17" s="64" t="str">
        <f>IF(_jiaore7_day_hour!AA11="","",_jiaore7_day_hour!AA11)</f>
        <v/>
      </c>
      <c r="AD17" s="64" t="str">
        <f>IF(_jiaore7_day_hour!AB11="","",_jiaore7_day_hour!AB11)</f>
        <v/>
      </c>
      <c r="AE17" s="64" t="str">
        <f>IF(_jiaore7_day_hour!AC11="","",_jiaore7_day_hour!AC11)</f>
        <v/>
      </c>
      <c r="AF17" s="64" t="str">
        <f>IF(_jiaore7_day_hour!AD11="","",_jiaore7_day_hour!AD11)</f>
        <v/>
      </c>
      <c r="AG17" s="64" t="str">
        <f>IF(_jiaore7_day_hour!AE11="","",_jiaore7_day_hour!AE11)</f>
        <v/>
      </c>
      <c r="AH17" s="64" t="str">
        <f>IF(_jiaore7_day_hour!AF11="","",_jiaore7_day_hour!AF11)</f>
        <v/>
      </c>
      <c r="AI17" s="64" t="str">
        <f>IF(_jiaore7_day_hour!AG11="","",_jiaore7_day_hour!AG11)</f>
        <v/>
      </c>
      <c r="AJ17" s="64" t="str">
        <f>IF(_jiaore7_day_hour!AH11="","",_jiaore7_day_hour!AH11)</f>
        <v/>
      </c>
      <c r="AK17" s="64" t="str">
        <f>IF(_jiaore7_day_hour!AI11="","",_jiaore7_day_hour!AI11)</f>
        <v/>
      </c>
      <c r="AL17" s="64" t="str">
        <f>IF(_jiaore7_day_hour!AJ11="","",_jiaore7_day_hour!AJ11)</f>
        <v/>
      </c>
      <c r="AM17" s="64" t="str">
        <f>IF(_jiaore7_day_hour!AK11="","",_jiaore7_day_hour!AK11)</f>
        <v/>
      </c>
      <c r="AN17" s="64" t="str">
        <f>IF(_jiaore7_day_hour!AL11="","",_jiaore7_day_hour!AL11)</f>
        <v/>
      </c>
      <c r="AO17" s="64" t="str">
        <f>IF(_jiaore7_day_hour!AM11="","",_jiaore7_day_hour!AM11)</f>
        <v/>
      </c>
      <c r="AP17" s="64" t="str">
        <f>IF(_jiaore7_day_hour!AN11="","",_jiaore7_day_hour!AN11)</f>
        <v/>
      </c>
      <c r="AQ17" s="64" t="str">
        <f>IF(_jiaore7_day_hour!AO11="","",_jiaore7_day_hour!AO11)</f>
        <v/>
      </c>
      <c r="AR17" s="64" t="str">
        <f>IF(_jiaore7_day_hour!AP11="","",_jiaore7_day_hour!AP11)</f>
        <v/>
      </c>
      <c r="AS17" s="64" t="str">
        <f>IF(_jiaore7_day_hour!AQ11="","",_jiaore7_day_hour!AQ11)</f>
        <v/>
      </c>
      <c r="AT17" s="64" t="str">
        <f>IF(_jiaore7_day_hour!AR11="","",_jiaore7_day_hour!AR11)</f>
        <v/>
      </c>
      <c r="AU17" s="29" t="str">
        <f>IF(_jiaore7_day_hour!AS11="","",_jiaore7_day_hour!AS11)</f>
        <v/>
      </c>
      <c r="AV17" s="102" t="str">
        <f>IF(_jiaore7_day_hour!AT11="","",_jiaore7_day_hour!AT11)</f>
        <v/>
      </c>
    </row>
    <row r="18" spans="2:48">
      <c r="B18" s="76">
        <v>0.208333333333333</v>
      </c>
      <c r="C18" s="64" t="str">
        <f>IF(_jiaore7_day_hour!A12="","",_jiaore7_day_hour!A12)</f>
        <v/>
      </c>
      <c r="D18" s="64" t="str">
        <f>IF(_jiaore7_day_hour!B12="","",_jiaore7_day_hour!B12)</f>
        <v/>
      </c>
      <c r="E18" s="64" t="str">
        <f>IF(_jiaore7_day_hour!C12="","",_jiaore7_day_hour!C12)</f>
        <v/>
      </c>
      <c r="F18" s="64" t="str">
        <f>IF(_jiaore7_day_hour!D12="","",_jiaore7_day_hour!D12)</f>
        <v/>
      </c>
      <c r="G18" s="64" t="str">
        <f>IF(_jiaore7_day_hour!E12="","",_jiaore7_day_hour!E12)</f>
        <v/>
      </c>
      <c r="H18" s="64" t="str">
        <f>IF(_jiaore7_day_hour!F12="","",_jiaore7_day_hour!F12)</f>
        <v/>
      </c>
      <c r="I18" s="64" t="str">
        <f>IF(_jiaore7_day_hour!G12="","",_jiaore7_day_hour!G12)</f>
        <v/>
      </c>
      <c r="J18" s="64" t="str">
        <f>IF(_jiaore7_day_hour!H12="","",_jiaore7_day_hour!H12)</f>
        <v/>
      </c>
      <c r="K18" s="64" t="str">
        <f>IF(_jiaore7_day_hour!I12="","",_jiaore7_day_hour!I12)</f>
        <v/>
      </c>
      <c r="L18" s="64" t="str">
        <f>IF(_jiaore7_day_hour!J12="","",_jiaore7_day_hour!J12)</f>
        <v/>
      </c>
      <c r="M18" s="64" t="str">
        <f>IF(_jiaore7_day_hour!K12="","",_jiaore7_day_hour!K12)</f>
        <v/>
      </c>
      <c r="N18" s="64" t="str">
        <f>IF(_jiaore7_day_hour!L12="","",_jiaore7_day_hour!L12)</f>
        <v/>
      </c>
      <c r="O18" s="64" t="str">
        <f>IF(_jiaore7_day_hour!M12="","",_jiaore7_day_hour!M12)</f>
        <v/>
      </c>
      <c r="P18" s="64" t="str">
        <f>IF(_jiaore7_day_hour!N12="","",_jiaore7_day_hour!N12)</f>
        <v/>
      </c>
      <c r="Q18" s="64" t="str">
        <f>IF(_jiaore7_day_hour!O12="","",_jiaore7_day_hour!O12)</f>
        <v/>
      </c>
      <c r="R18" s="64" t="str">
        <f>IF(_jiaore7_day_hour!P12="","",_jiaore7_day_hour!P12)</f>
        <v/>
      </c>
      <c r="S18" s="64" t="str">
        <f>IF(_jiaore7_day_hour!Q12="","",_jiaore7_day_hour!Q12)</f>
        <v/>
      </c>
      <c r="T18" s="64" t="str">
        <f>IF(_jiaore7_day_hour!R12="","",_jiaore7_day_hour!R12)</f>
        <v/>
      </c>
      <c r="U18" s="64" t="str">
        <f>IF(_jiaore7_day_hour!S12="","",_jiaore7_day_hour!S12)</f>
        <v/>
      </c>
      <c r="V18" s="64" t="str">
        <f>IF(_jiaore7_day_hour!T12="","",_jiaore7_day_hour!T12)</f>
        <v/>
      </c>
      <c r="W18" s="64" t="str">
        <f>IF(_jiaore7_day_hour!U12="","",_jiaore7_day_hour!U12)</f>
        <v/>
      </c>
      <c r="X18" s="64" t="str">
        <f>IF(_jiaore7_day_hour!V12="","",_jiaore7_day_hour!V12)</f>
        <v/>
      </c>
      <c r="Y18" s="64" t="str">
        <f>IF(_jiaore7_day_hour!W12="","",_jiaore7_day_hour!W12)</f>
        <v/>
      </c>
      <c r="Z18" s="64" t="str">
        <f>IF(_jiaore7_day_hour!X12="","",_jiaore7_day_hour!X12)</f>
        <v/>
      </c>
      <c r="AA18" s="64" t="str">
        <f>IF(_jiaore7_day_hour!Y12="","",_jiaore7_day_hour!Y12)</f>
        <v/>
      </c>
      <c r="AB18" s="64" t="str">
        <f>IF(_jiaore7_day_hour!Z12="","",_jiaore7_day_hour!Z12)</f>
        <v/>
      </c>
      <c r="AC18" s="64" t="str">
        <f>IF(_jiaore7_day_hour!AA12="","",_jiaore7_day_hour!AA12)</f>
        <v/>
      </c>
      <c r="AD18" s="64" t="str">
        <f>IF(_jiaore7_day_hour!AB12="","",_jiaore7_day_hour!AB12)</f>
        <v/>
      </c>
      <c r="AE18" s="64" t="str">
        <f>IF(_jiaore7_day_hour!AC12="","",_jiaore7_day_hour!AC12)</f>
        <v/>
      </c>
      <c r="AF18" s="64" t="str">
        <f>IF(_jiaore7_day_hour!AD12="","",_jiaore7_day_hour!AD12)</f>
        <v/>
      </c>
      <c r="AG18" s="64" t="str">
        <f>IF(_jiaore7_day_hour!AE12="","",_jiaore7_day_hour!AE12)</f>
        <v/>
      </c>
      <c r="AH18" s="64" t="str">
        <f>IF(_jiaore7_day_hour!AF12="","",_jiaore7_day_hour!AF12)</f>
        <v/>
      </c>
      <c r="AI18" s="64" t="str">
        <f>IF(_jiaore7_day_hour!AG12="","",_jiaore7_day_hour!AG12)</f>
        <v/>
      </c>
      <c r="AJ18" s="64" t="str">
        <f>IF(_jiaore7_day_hour!AH12="","",_jiaore7_day_hour!AH12)</f>
        <v/>
      </c>
      <c r="AK18" s="64" t="str">
        <f>IF(_jiaore7_day_hour!AI12="","",_jiaore7_day_hour!AI12)</f>
        <v/>
      </c>
      <c r="AL18" s="64" t="str">
        <f>IF(_jiaore7_day_hour!AJ12="","",_jiaore7_day_hour!AJ12)</f>
        <v/>
      </c>
      <c r="AM18" s="64" t="str">
        <f>IF(_jiaore7_day_hour!AK12="","",_jiaore7_day_hour!AK12)</f>
        <v/>
      </c>
      <c r="AN18" s="64" t="str">
        <f>IF(_jiaore7_day_hour!AL12="","",_jiaore7_day_hour!AL12)</f>
        <v/>
      </c>
      <c r="AO18" s="64" t="str">
        <f>IF(_jiaore7_day_hour!AM12="","",_jiaore7_day_hour!AM12)</f>
        <v/>
      </c>
      <c r="AP18" s="64" t="str">
        <f>IF(_jiaore7_day_hour!AN12="","",_jiaore7_day_hour!AN12)</f>
        <v/>
      </c>
      <c r="AQ18" s="64" t="str">
        <f>IF(_jiaore7_day_hour!AO12="","",_jiaore7_day_hour!AO12)</f>
        <v/>
      </c>
      <c r="AR18" s="64" t="str">
        <f>IF(_jiaore7_day_hour!AP12="","",_jiaore7_day_hour!AP12)</f>
        <v/>
      </c>
      <c r="AS18" s="64" t="str">
        <f>IF(_jiaore7_day_hour!AQ12="","",_jiaore7_day_hour!AQ12)</f>
        <v/>
      </c>
      <c r="AT18" s="64" t="str">
        <f>IF(_jiaore7_day_hour!AR12="","",_jiaore7_day_hour!AR12)</f>
        <v/>
      </c>
      <c r="AU18" s="64" t="str">
        <f>IF(_jiaore7_day_hour!AS12="","",_jiaore7_day_hour!AS12)</f>
        <v/>
      </c>
      <c r="AV18" s="65" t="str">
        <f>IF(_jiaore7_day_hour!AT12="","",_jiaore7_day_hour!AT12)</f>
        <v/>
      </c>
    </row>
    <row r="19" spans="2:48">
      <c r="B19" s="76">
        <v>0.229166666666667</v>
      </c>
      <c r="C19" s="64" t="str">
        <f>IF(_jiaore7_day_hour!A13="","",_jiaore7_day_hour!A13)</f>
        <v/>
      </c>
      <c r="D19" s="64" t="str">
        <f>IF(_jiaore7_day_hour!B13="","",_jiaore7_day_hour!B13)</f>
        <v/>
      </c>
      <c r="E19" s="64" t="str">
        <f>IF(_jiaore7_day_hour!C13="","",_jiaore7_day_hour!C13)</f>
        <v/>
      </c>
      <c r="F19" s="64" t="str">
        <f>IF(_jiaore7_day_hour!D13="","",_jiaore7_day_hour!D13)</f>
        <v/>
      </c>
      <c r="G19" s="64" t="str">
        <f>IF(_jiaore7_day_hour!E13="","",_jiaore7_day_hour!E13)</f>
        <v/>
      </c>
      <c r="H19" s="64" t="str">
        <f>IF(_jiaore7_day_hour!F13="","",_jiaore7_day_hour!F13)</f>
        <v/>
      </c>
      <c r="I19" s="64" t="str">
        <f>IF(_jiaore7_day_hour!G13="","",_jiaore7_day_hour!G13)</f>
        <v/>
      </c>
      <c r="J19" s="64" t="str">
        <f>IF(_jiaore7_day_hour!H13="","",_jiaore7_day_hour!H13)</f>
        <v/>
      </c>
      <c r="K19" s="64" t="str">
        <f>IF(_jiaore7_day_hour!I13="","",_jiaore7_day_hour!I13)</f>
        <v/>
      </c>
      <c r="L19" s="64" t="str">
        <f>IF(_jiaore7_day_hour!J13="","",_jiaore7_day_hour!J13)</f>
        <v/>
      </c>
      <c r="M19" s="64" t="str">
        <f>IF(_jiaore7_day_hour!K13="","",_jiaore7_day_hour!K13)</f>
        <v/>
      </c>
      <c r="N19" s="64" t="str">
        <f>IF(_jiaore7_day_hour!L13="","",_jiaore7_day_hour!L13)</f>
        <v/>
      </c>
      <c r="O19" s="64" t="str">
        <f>IF(_jiaore7_day_hour!M13="","",_jiaore7_day_hour!M13)</f>
        <v/>
      </c>
      <c r="P19" s="64" t="str">
        <f>IF(_jiaore7_day_hour!N13="","",_jiaore7_day_hour!N13)</f>
        <v/>
      </c>
      <c r="Q19" s="64" t="str">
        <f>IF(_jiaore7_day_hour!O13="","",_jiaore7_day_hour!O13)</f>
        <v/>
      </c>
      <c r="R19" s="64" t="str">
        <f>IF(_jiaore7_day_hour!P13="","",_jiaore7_day_hour!P13)</f>
        <v/>
      </c>
      <c r="S19" s="64" t="str">
        <f>IF(_jiaore7_day_hour!Q13="","",_jiaore7_day_hour!Q13)</f>
        <v/>
      </c>
      <c r="T19" s="64" t="str">
        <f>IF(_jiaore7_day_hour!R13="","",_jiaore7_day_hour!R13)</f>
        <v/>
      </c>
      <c r="U19" s="64" t="str">
        <f>IF(_jiaore7_day_hour!S13="","",_jiaore7_day_hour!S13)</f>
        <v/>
      </c>
      <c r="V19" s="64" t="str">
        <f>IF(_jiaore7_day_hour!T13="","",_jiaore7_day_hour!T13)</f>
        <v/>
      </c>
      <c r="W19" s="64" t="str">
        <f>IF(_jiaore7_day_hour!U13="","",_jiaore7_day_hour!U13)</f>
        <v/>
      </c>
      <c r="X19" s="64" t="str">
        <f>IF(_jiaore7_day_hour!V13="","",_jiaore7_day_hour!V13)</f>
        <v/>
      </c>
      <c r="Y19" s="64" t="str">
        <f>IF(_jiaore7_day_hour!W13="","",_jiaore7_day_hour!W13)</f>
        <v/>
      </c>
      <c r="Z19" s="64" t="str">
        <f>IF(_jiaore7_day_hour!X13="","",_jiaore7_day_hour!X13)</f>
        <v/>
      </c>
      <c r="AA19" s="64" t="str">
        <f>IF(_jiaore7_day_hour!Y13="","",_jiaore7_day_hour!Y13)</f>
        <v/>
      </c>
      <c r="AB19" s="64" t="str">
        <f>IF(_jiaore7_day_hour!Z13="","",_jiaore7_day_hour!Z13)</f>
        <v/>
      </c>
      <c r="AC19" s="64" t="str">
        <f>IF(_jiaore7_day_hour!AA13="","",_jiaore7_day_hour!AA13)</f>
        <v/>
      </c>
      <c r="AD19" s="64" t="str">
        <f>IF(_jiaore7_day_hour!AB13="","",_jiaore7_day_hour!AB13)</f>
        <v/>
      </c>
      <c r="AE19" s="64" t="str">
        <f>IF(_jiaore7_day_hour!AC13="","",_jiaore7_day_hour!AC13)</f>
        <v/>
      </c>
      <c r="AF19" s="64" t="str">
        <f>IF(_jiaore7_day_hour!AD13="","",_jiaore7_day_hour!AD13)</f>
        <v/>
      </c>
      <c r="AG19" s="64" t="str">
        <f>IF(_jiaore7_day_hour!AE13="","",_jiaore7_day_hour!AE13)</f>
        <v/>
      </c>
      <c r="AH19" s="64" t="str">
        <f>IF(_jiaore7_day_hour!AF13="","",_jiaore7_day_hour!AF13)</f>
        <v/>
      </c>
      <c r="AI19" s="64" t="str">
        <f>IF(_jiaore7_day_hour!AG13="","",_jiaore7_day_hour!AG13)</f>
        <v/>
      </c>
      <c r="AJ19" s="64" t="str">
        <f>IF(_jiaore7_day_hour!AH13="","",_jiaore7_day_hour!AH13)</f>
        <v/>
      </c>
      <c r="AK19" s="64" t="str">
        <f>IF(_jiaore7_day_hour!AI13="","",_jiaore7_day_hour!AI13)</f>
        <v/>
      </c>
      <c r="AL19" s="64" t="str">
        <f>IF(_jiaore7_day_hour!AJ13="","",_jiaore7_day_hour!AJ13)</f>
        <v/>
      </c>
      <c r="AM19" s="64" t="str">
        <f>IF(_jiaore7_day_hour!AK13="","",_jiaore7_day_hour!AK13)</f>
        <v/>
      </c>
      <c r="AN19" s="64" t="str">
        <f>IF(_jiaore7_day_hour!AL13="","",_jiaore7_day_hour!AL13)</f>
        <v/>
      </c>
      <c r="AO19" s="64" t="str">
        <f>IF(_jiaore7_day_hour!AM13="","",_jiaore7_day_hour!AM13)</f>
        <v/>
      </c>
      <c r="AP19" s="64" t="str">
        <f>IF(_jiaore7_day_hour!AN13="","",_jiaore7_day_hour!AN13)</f>
        <v/>
      </c>
      <c r="AQ19" s="64" t="str">
        <f>IF(_jiaore7_day_hour!AO13="","",_jiaore7_day_hour!AO13)</f>
        <v/>
      </c>
      <c r="AR19" s="64" t="str">
        <f>IF(_jiaore7_day_hour!AP13="","",_jiaore7_day_hour!AP13)</f>
        <v/>
      </c>
      <c r="AS19" s="64" t="str">
        <f>IF(_jiaore7_day_hour!AQ13="","",_jiaore7_day_hour!AQ13)</f>
        <v/>
      </c>
      <c r="AT19" s="64" t="str">
        <f>IF(_jiaore7_day_hour!AR13="","",_jiaore7_day_hour!AR13)</f>
        <v/>
      </c>
      <c r="AU19" s="64" t="str">
        <f>IF(_jiaore7_day_hour!AS13="","",_jiaore7_day_hour!AS13)</f>
        <v/>
      </c>
      <c r="AV19" s="65" t="str">
        <f>IF(_jiaore7_day_hour!AT13="","",_jiaore7_day_hour!AT13)</f>
        <v/>
      </c>
    </row>
    <row r="20" spans="2:48">
      <c r="B20" s="76">
        <v>0.25</v>
      </c>
      <c r="C20" s="64" t="str">
        <f>IF(_jiaore7_day_hour!A14="","",_jiaore7_day_hour!A14)</f>
        <v/>
      </c>
      <c r="D20" s="64" t="str">
        <f>IF(_jiaore7_day_hour!B14="","",_jiaore7_day_hour!B14)</f>
        <v/>
      </c>
      <c r="E20" s="64" t="str">
        <f>IF(_jiaore7_day_hour!C14="","",_jiaore7_day_hour!C14)</f>
        <v/>
      </c>
      <c r="F20" s="64" t="str">
        <f>IF(_jiaore7_day_hour!D14="","",_jiaore7_day_hour!D14)</f>
        <v/>
      </c>
      <c r="G20" s="64" t="str">
        <f>IF(_jiaore7_day_hour!E14="","",_jiaore7_day_hour!E14)</f>
        <v/>
      </c>
      <c r="H20" s="64" t="str">
        <f>IF(_jiaore7_day_hour!F14="","",_jiaore7_day_hour!F14)</f>
        <v/>
      </c>
      <c r="I20" s="64" t="str">
        <f>IF(_jiaore7_day_hour!G14="","",_jiaore7_day_hour!G14)</f>
        <v/>
      </c>
      <c r="J20" s="64" t="str">
        <f>IF(_jiaore7_day_hour!H14="","",_jiaore7_day_hour!H14)</f>
        <v/>
      </c>
      <c r="K20" s="64" t="str">
        <f>IF(_jiaore7_day_hour!I14="","",_jiaore7_day_hour!I14)</f>
        <v/>
      </c>
      <c r="L20" s="64" t="str">
        <f>IF(_jiaore7_day_hour!J14="","",_jiaore7_day_hour!J14)</f>
        <v/>
      </c>
      <c r="M20" s="64" t="str">
        <f>IF(_jiaore7_day_hour!K14="","",_jiaore7_day_hour!K14)</f>
        <v/>
      </c>
      <c r="N20" s="64" t="str">
        <f>IF(_jiaore7_day_hour!L14="","",_jiaore7_day_hour!L14)</f>
        <v/>
      </c>
      <c r="O20" s="64" t="str">
        <f>IF(_jiaore7_day_hour!M14="","",_jiaore7_day_hour!M14)</f>
        <v/>
      </c>
      <c r="P20" s="64" t="str">
        <f>IF(_jiaore7_day_hour!N14="","",_jiaore7_day_hour!N14)</f>
        <v/>
      </c>
      <c r="Q20" s="64" t="str">
        <f>IF(_jiaore7_day_hour!O14="","",_jiaore7_day_hour!O14)</f>
        <v/>
      </c>
      <c r="R20" s="64" t="str">
        <f>IF(_jiaore7_day_hour!P14="","",_jiaore7_day_hour!P14)</f>
        <v/>
      </c>
      <c r="S20" s="64" t="str">
        <f>IF(_jiaore7_day_hour!Q14="","",_jiaore7_day_hour!Q14)</f>
        <v/>
      </c>
      <c r="T20" s="64" t="str">
        <f>IF(_jiaore7_day_hour!R14="","",_jiaore7_day_hour!R14)</f>
        <v/>
      </c>
      <c r="U20" s="64" t="str">
        <f>IF(_jiaore7_day_hour!S14="","",_jiaore7_day_hour!S14)</f>
        <v/>
      </c>
      <c r="V20" s="64" t="str">
        <f>IF(_jiaore7_day_hour!T14="","",_jiaore7_day_hour!T14)</f>
        <v/>
      </c>
      <c r="W20" s="64" t="str">
        <f>IF(_jiaore7_day_hour!U14="","",_jiaore7_day_hour!U14)</f>
        <v/>
      </c>
      <c r="X20" s="64" t="str">
        <f>IF(_jiaore7_day_hour!V14="","",_jiaore7_day_hour!V14)</f>
        <v/>
      </c>
      <c r="Y20" s="64" t="str">
        <f>IF(_jiaore7_day_hour!W14="","",_jiaore7_day_hour!W14)</f>
        <v/>
      </c>
      <c r="Z20" s="64" t="str">
        <f>IF(_jiaore7_day_hour!X14="","",_jiaore7_day_hour!X14)</f>
        <v/>
      </c>
      <c r="AA20" s="64" t="str">
        <f>IF(_jiaore7_day_hour!Y14="","",_jiaore7_day_hour!Y14)</f>
        <v/>
      </c>
      <c r="AB20" s="64" t="str">
        <f>IF(_jiaore7_day_hour!Z14="","",_jiaore7_day_hour!Z14)</f>
        <v/>
      </c>
      <c r="AC20" s="64" t="str">
        <f>IF(_jiaore7_day_hour!AA14="","",_jiaore7_day_hour!AA14)</f>
        <v/>
      </c>
      <c r="AD20" s="64" t="str">
        <f>IF(_jiaore7_day_hour!AB14="","",_jiaore7_day_hour!AB14)</f>
        <v/>
      </c>
      <c r="AE20" s="64" t="str">
        <f>IF(_jiaore7_day_hour!AC14="","",_jiaore7_day_hour!AC14)</f>
        <v/>
      </c>
      <c r="AF20" s="64" t="str">
        <f>IF(_jiaore7_day_hour!AD14="","",_jiaore7_day_hour!AD14)</f>
        <v/>
      </c>
      <c r="AG20" s="64" t="str">
        <f>IF(_jiaore7_day_hour!AE14="","",_jiaore7_day_hour!AE14)</f>
        <v/>
      </c>
      <c r="AH20" s="64" t="str">
        <f>IF(_jiaore7_day_hour!AF14="","",_jiaore7_day_hour!AF14)</f>
        <v/>
      </c>
      <c r="AI20" s="64" t="str">
        <f>IF(_jiaore7_day_hour!AG14="","",_jiaore7_day_hour!AG14)</f>
        <v/>
      </c>
      <c r="AJ20" s="64" t="str">
        <f>IF(_jiaore7_day_hour!AH14="","",_jiaore7_day_hour!AH14)</f>
        <v/>
      </c>
      <c r="AK20" s="64" t="str">
        <f>IF(_jiaore7_day_hour!AI14="","",_jiaore7_day_hour!AI14)</f>
        <v/>
      </c>
      <c r="AL20" s="64" t="str">
        <f>IF(_jiaore7_day_hour!AJ14="","",_jiaore7_day_hour!AJ14)</f>
        <v/>
      </c>
      <c r="AM20" s="64" t="str">
        <f>IF(_jiaore7_day_hour!AK14="","",_jiaore7_day_hour!AK14)</f>
        <v/>
      </c>
      <c r="AN20" s="64" t="str">
        <f>IF(_jiaore7_day_hour!AL14="","",_jiaore7_day_hour!AL14)</f>
        <v/>
      </c>
      <c r="AO20" s="64" t="str">
        <f>IF(_jiaore7_day_hour!AM14="","",_jiaore7_day_hour!AM14)</f>
        <v/>
      </c>
      <c r="AP20" s="64" t="str">
        <f>IF(_jiaore7_day_hour!AN14="","",_jiaore7_day_hour!AN14)</f>
        <v/>
      </c>
      <c r="AQ20" s="64" t="str">
        <f>IF(_jiaore7_day_hour!AO14="","",_jiaore7_day_hour!AO14)</f>
        <v/>
      </c>
      <c r="AR20" s="64" t="str">
        <f>IF(_jiaore7_day_hour!AP14="","",_jiaore7_day_hour!AP14)</f>
        <v/>
      </c>
      <c r="AS20" s="64" t="str">
        <f>IF(_jiaore7_day_hour!AQ14="","",_jiaore7_day_hour!AQ14)</f>
        <v/>
      </c>
      <c r="AT20" s="64" t="str">
        <f>IF(_jiaore7_day_hour!AR14="","",_jiaore7_day_hour!AR14)</f>
        <v/>
      </c>
      <c r="AU20" s="64" t="str">
        <f>IF(_jiaore7_day_hour!AS14="","",_jiaore7_day_hour!AS14)</f>
        <v/>
      </c>
      <c r="AV20" s="65" t="str">
        <f>IF(_jiaore7_day_hour!AT14="","",_jiaore7_day_hour!AT14)</f>
        <v/>
      </c>
    </row>
    <row r="21" spans="2:48">
      <c r="B21" s="76">
        <v>0.270833333333333</v>
      </c>
      <c r="C21" s="64" t="str">
        <f>IF(_jiaore7_day_hour!A15="","",_jiaore7_day_hour!A15)</f>
        <v/>
      </c>
      <c r="D21" s="64" t="str">
        <f>IF(_jiaore7_day_hour!B15="","",_jiaore7_day_hour!B15)</f>
        <v/>
      </c>
      <c r="E21" s="64" t="str">
        <f>IF(_jiaore7_day_hour!C15="","",_jiaore7_day_hour!C15)</f>
        <v/>
      </c>
      <c r="F21" s="64" t="str">
        <f>IF(_jiaore7_day_hour!D15="","",_jiaore7_day_hour!D15)</f>
        <v/>
      </c>
      <c r="G21" s="64" t="str">
        <f>IF(_jiaore7_day_hour!E15="","",_jiaore7_day_hour!E15)</f>
        <v/>
      </c>
      <c r="H21" s="64" t="str">
        <f>IF(_jiaore7_day_hour!F15="","",_jiaore7_day_hour!F15)</f>
        <v/>
      </c>
      <c r="I21" s="64" t="str">
        <f>IF(_jiaore7_day_hour!G15="","",_jiaore7_day_hour!G15)</f>
        <v/>
      </c>
      <c r="J21" s="64" t="str">
        <f>IF(_jiaore7_day_hour!H15="","",_jiaore7_day_hour!H15)</f>
        <v/>
      </c>
      <c r="K21" s="64" t="str">
        <f>IF(_jiaore7_day_hour!I15="","",_jiaore7_day_hour!I15)</f>
        <v/>
      </c>
      <c r="L21" s="64" t="str">
        <f>IF(_jiaore7_day_hour!J15="","",_jiaore7_day_hour!J15)</f>
        <v/>
      </c>
      <c r="M21" s="64" t="str">
        <f>IF(_jiaore7_day_hour!K15="","",_jiaore7_day_hour!K15)</f>
        <v/>
      </c>
      <c r="N21" s="64" t="str">
        <f>IF(_jiaore7_day_hour!L15="","",_jiaore7_day_hour!L15)</f>
        <v/>
      </c>
      <c r="O21" s="64" t="str">
        <f>IF(_jiaore7_day_hour!M15="","",_jiaore7_day_hour!M15)</f>
        <v/>
      </c>
      <c r="P21" s="64" t="str">
        <f>IF(_jiaore7_day_hour!N15="","",_jiaore7_day_hour!N15)</f>
        <v/>
      </c>
      <c r="Q21" s="64" t="str">
        <f>IF(_jiaore7_day_hour!O15="","",_jiaore7_day_hour!O15)</f>
        <v/>
      </c>
      <c r="R21" s="64" t="str">
        <f>IF(_jiaore7_day_hour!P15="","",_jiaore7_day_hour!P15)</f>
        <v/>
      </c>
      <c r="S21" s="64" t="str">
        <f>IF(_jiaore7_day_hour!Q15="","",_jiaore7_day_hour!Q15)</f>
        <v/>
      </c>
      <c r="T21" s="64" t="str">
        <f>IF(_jiaore7_day_hour!R15="","",_jiaore7_day_hour!R15)</f>
        <v/>
      </c>
      <c r="U21" s="64" t="str">
        <f>IF(_jiaore7_day_hour!S15="","",_jiaore7_day_hour!S15)</f>
        <v/>
      </c>
      <c r="V21" s="64" t="str">
        <f>IF(_jiaore7_day_hour!T15="","",_jiaore7_day_hour!T15)</f>
        <v/>
      </c>
      <c r="W21" s="64" t="str">
        <f>IF(_jiaore7_day_hour!U15="","",_jiaore7_day_hour!U15)</f>
        <v/>
      </c>
      <c r="X21" s="64" t="str">
        <f>IF(_jiaore7_day_hour!V15="","",_jiaore7_day_hour!V15)</f>
        <v/>
      </c>
      <c r="Y21" s="64" t="str">
        <f>IF(_jiaore7_day_hour!W15="","",_jiaore7_day_hour!W15)</f>
        <v/>
      </c>
      <c r="Z21" s="64" t="str">
        <f>IF(_jiaore7_day_hour!X15="","",_jiaore7_day_hour!X15)</f>
        <v/>
      </c>
      <c r="AA21" s="64" t="str">
        <f>IF(_jiaore7_day_hour!Y15="","",_jiaore7_day_hour!Y15)</f>
        <v/>
      </c>
      <c r="AB21" s="64" t="str">
        <f>IF(_jiaore7_day_hour!Z15="","",_jiaore7_day_hour!Z15)</f>
        <v/>
      </c>
      <c r="AC21" s="64" t="str">
        <f>IF(_jiaore7_day_hour!AA15="","",_jiaore7_day_hour!AA15)</f>
        <v/>
      </c>
      <c r="AD21" s="64" t="str">
        <f>IF(_jiaore7_day_hour!AB15="","",_jiaore7_day_hour!AB15)</f>
        <v/>
      </c>
      <c r="AE21" s="64" t="str">
        <f>IF(_jiaore7_day_hour!AC15="","",_jiaore7_day_hour!AC15)</f>
        <v/>
      </c>
      <c r="AF21" s="64" t="str">
        <f>IF(_jiaore7_day_hour!AD15="","",_jiaore7_day_hour!AD15)</f>
        <v/>
      </c>
      <c r="AG21" s="64" t="str">
        <f>IF(_jiaore7_day_hour!AE15="","",_jiaore7_day_hour!AE15)</f>
        <v/>
      </c>
      <c r="AH21" s="64" t="str">
        <f>IF(_jiaore7_day_hour!AF15="","",_jiaore7_day_hour!AF15)</f>
        <v/>
      </c>
      <c r="AI21" s="64" t="str">
        <f>IF(_jiaore7_day_hour!AG15="","",_jiaore7_day_hour!AG15)</f>
        <v/>
      </c>
      <c r="AJ21" s="64" t="str">
        <f>IF(_jiaore7_day_hour!AH15="","",_jiaore7_day_hour!AH15)</f>
        <v/>
      </c>
      <c r="AK21" s="64" t="str">
        <f>IF(_jiaore7_day_hour!AI15="","",_jiaore7_day_hour!AI15)</f>
        <v/>
      </c>
      <c r="AL21" s="64" t="str">
        <f>IF(_jiaore7_day_hour!AJ15="","",_jiaore7_day_hour!AJ15)</f>
        <v/>
      </c>
      <c r="AM21" s="64" t="str">
        <f>IF(_jiaore7_day_hour!AK15="","",_jiaore7_day_hour!AK15)</f>
        <v/>
      </c>
      <c r="AN21" s="64" t="str">
        <f>IF(_jiaore7_day_hour!AL15="","",_jiaore7_day_hour!AL15)</f>
        <v/>
      </c>
      <c r="AO21" s="64" t="str">
        <f>IF(_jiaore7_day_hour!AM15="","",_jiaore7_day_hour!AM15)</f>
        <v/>
      </c>
      <c r="AP21" s="64" t="str">
        <f>IF(_jiaore7_day_hour!AN15="","",_jiaore7_day_hour!AN15)</f>
        <v/>
      </c>
      <c r="AQ21" s="64" t="str">
        <f>IF(_jiaore7_day_hour!AO15="","",_jiaore7_day_hour!AO15)</f>
        <v/>
      </c>
      <c r="AR21" s="64" t="str">
        <f>IF(_jiaore7_day_hour!AP15="","",_jiaore7_day_hour!AP15)</f>
        <v/>
      </c>
      <c r="AS21" s="64" t="str">
        <f>IF(_jiaore7_day_hour!AQ15="","",_jiaore7_day_hour!AQ15)</f>
        <v/>
      </c>
      <c r="AT21" s="64" t="str">
        <f>IF(_jiaore7_day_hour!AR15="","",_jiaore7_day_hour!AR15)</f>
        <v/>
      </c>
      <c r="AU21" s="64" t="str">
        <f>IF(_jiaore7_day_hour!AS15="","",_jiaore7_day_hour!AS15)</f>
        <v/>
      </c>
      <c r="AV21" s="65" t="str">
        <f>IF(_jiaore7_day_hour!AT15="","",_jiaore7_day_hour!AT15)</f>
        <v/>
      </c>
    </row>
    <row r="22" spans="2:48">
      <c r="B22" s="76">
        <v>0.291666666666667</v>
      </c>
      <c r="C22" s="64" t="str">
        <f>IF(_jiaore7_day_hour!A16="","",_jiaore7_day_hour!A16)</f>
        <v/>
      </c>
      <c r="D22" s="64" t="str">
        <f>IF(_jiaore7_day_hour!B16="","",_jiaore7_day_hour!B16)</f>
        <v/>
      </c>
      <c r="E22" s="64" t="str">
        <f>IF(_jiaore7_day_hour!C16="","",_jiaore7_day_hour!C16)</f>
        <v/>
      </c>
      <c r="F22" s="64" t="str">
        <f>IF(_jiaore7_day_hour!D16="","",_jiaore7_day_hour!D16)</f>
        <v/>
      </c>
      <c r="G22" s="64" t="str">
        <f>IF(_jiaore7_day_hour!E16="","",_jiaore7_day_hour!E16)</f>
        <v/>
      </c>
      <c r="H22" s="64" t="str">
        <f>IF(_jiaore7_day_hour!F16="","",_jiaore7_day_hour!F16)</f>
        <v/>
      </c>
      <c r="I22" s="64" t="str">
        <f>IF(_jiaore7_day_hour!G16="","",_jiaore7_day_hour!G16)</f>
        <v/>
      </c>
      <c r="J22" s="64" t="str">
        <f>IF(_jiaore7_day_hour!H16="","",_jiaore7_day_hour!H16)</f>
        <v/>
      </c>
      <c r="K22" s="64" t="str">
        <f>IF(_jiaore7_day_hour!I16="","",_jiaore7_day_hour!I16)</f>
        <v/>
      </c>
      <c r="L22" s="64" t="str">
        <f>IF(_jiaore7_day_hour!J16="","",_jiaore7_day_hour!J16)</f>
        <v/>
      </c>
      <c r="M22" s="64" t="str">
        <f>IF(_jiaore7_day_hour!K16="","",_jiaore7_day_hour!K16)</f>
        <v/>
      </c>
      <c r="N22" s="64" t="str">
        <f>IF(_jiaore7_day_hour!L16="","",_jiaore7_day_hour!L16)</f>
        <v/>
      </c>
      <c r="O22" s="64" t="str">
        <f>IF(_jiaore7_day_hour!M16="","",_jiaore7_day_hour!M16)</f>
        <v/>
      </c>
      <c r="P22" s="64" t="str">
        <f>IF(_jiaore7_day_hour!N16="","",_jiaore7_day_hour!N16)</f>
        <v/>
      </c>
      <c r="Q22" s="64" t="str">
        <f>IF(_jiaore7_day_hour!O16="","",_jiaore7_day_hour!O16)</f>
        <v/>
      </c>
      <c r="R22" s="64" t="str">
        <f>IF(_jiaore7_day_hour!P16="","",_jiaore7_day_hour!P16)</f>
        <v/>
      </c>
      <c r="S22" s="64" t="str">
        <f>IF(_jiaore7_day_hour!Q16="","",_jiaore7_day_hour!Q16)</f>
        <v/>
      </c>
      <c r="T22" s="64" t="str">
        <f>IF(_jiaore7_day_hour!R16="","",_jiaore7_day_hour!R16)</f>
        <v/>
      </c>
      <c r="U22" s="64" t="str">
        <f>IF(_jiaore7_day_hour!S16="","",_jiaore7_day_hour!S16)</f>
        <v/>
      </c>
      <c r="V22" s="64" t="str">
        <f>IF(_jiaore7_day_hour!T16="","",_jiaore7_day_hour!T16)</f>
        <v/>
      </c>
      <c r="W22" s="64" t="str">
        <f>IF(_jiaore7_day_hour!U16="","",_jiaore7_day_hour!U16)</f>
        <v/>
      </c>
      <c r="X22" s="64" t="str">
        <f>IF(_jiaore7_day_hour!V16="","",_jiaore7_day_hour!V16)</f>
        <v/>
      </c>
      <c r="Y22" s="64" t="str">
        <f>IF(_jiaore7_day_hour!W16="","",_jiaore7_day_hour!W16)</f>
        <v/>
      </c>
      <c r="Z22" s="64" t="str">
        <f>IF(_jiaore7_day_hour!X16="","",_jiaore7_day_hour!X16)</f>
        <v/>
      </c>
      <c r="AA22" s="64" t="str">
        <f>IF(_jiaore7_day_hour!Y16="","",_jiaore7_day_hour!Y16)</f>
        <v/>
      </c>
      <c r="AB22" s="64" t="str">
        <f>IF(_jiaore7_day_hour!Z16="","",_jiaore7_day_hour!Z16)</f>
        <v/>
      </c>
      <c r="AC22" s="64" t="str">
        <f>IF(_jiaore7_day_hour!AA16="","",_jiaore7_day_hour!AA16)</f>
        <v/>
      </c>
      <c r="AD22" s="64" t="str">
        <f>IF(_jiaore7_day_hour!AB16="","",_jiaore7_day_hour!AB16)</f>
        <v/>
      </c>
      <c r="AE22" s="64" t="str">
        <f>IF(_jiaore7_day_hour!AC16="","",_jiaore7_day_hour!AC16)</f>
        <v/>
      </c>
      <c r="AF22" s="64" t="str">
        <f>IF(_jiaore7_day_hour!AD16="","",_jiaore7_day_hour!AD16)</f>
        <v/>
      </c>
      <c r="AG22" s="64" t="str">
        <f>IF(_jiaore7_day_hour!AE16="","",_jiaore7_day_hour!AE16)</f>
        <v/>
      </c>
      <c r="AH22" s="64" t="str">
        <f>IF(_jiaore7_day_hour!AF16="","",_jiaore7_day_hour!AF16)</f>
        <v/>
      </c>
      <c r="AI22" s="64" t="str">
        <f>IF(_jiaore7_day_hour!AG16="","",_jiaore7_day_hour!AG16)</f>
        <v/>
      </c>
      <c r="AJ22" s="64" t="str">
        <f>IF(_jiaore7_day_hour!AH16="","",_jiaore7_day_hour!AH16)</f>
        <v/>
      </c>
      <c r="AK22" s="64" t="str">
        <f>IF(_jiaore7_day_hour!AI16="","",_jiaore7_day_hour!AI16)</f>
        <v/>
      </c>
      <c r="AL22" s="64" t="str">
        <f>IF(_jiaore7_day_hour!AJ16="","",_jiaore7_day_hour!AJ16)</f>
        <v/>
      </c>
      <c r="AM22" s="64" t="str">
        <f>IF(_jiaore7_day_hour!AK16="","",_jiaore7_day_hour!AK16)</f>
        <v/>
      </c>
      <c r="AN22" s="64" t="str">
        <f>IF(_jiaore7_day_hour!AL16="","",_jiaore7_day_hour!AL16)</f>
        <v/>
      </c>
      <c r="AO22" s="64" t="str">
        <f>IF(_jiaore7_day_hour!AM16="","",_jiaore7_day_hour!AM16)</f>
        <v/>
      </c>
      <c r="AP22" s="64" t="str">
        <f>IF(_jiaore7_day_hour!AN16="","",_jiaore7_day_hour!AN16)</f>
        <v/>
      </c>
      <c r="AQ22" s="64" t="str">
        <f>IF(_jiaore7_day_hour!AO16="","",_jiaore7_day_hour!AO16)</f>
        <v/>
      </c>
      <c r="AR22" s="64" t="str">
        <f>IF(_jiaore7_day_hour!AP16="","",_jiaore7_day_hour!AP16)</f>
        <v/>
      </c>
      <c r="AS22" s="64" t="str">
        <f>IF(_jiaore7_day_hour!AQ16="","",_jiaore7_day_hour!AQ16)</f>
        <v/>
      </c>
      <c r="AT22" s="64" t="str">
        <f>IF(_jiaore7_day_hour!AR16="","",_jiaore7_day_hour!AR16)</f>
        <v/>
      </c>
      <c r="AU22" s="64" t="str">
        <f>IF(_jiaore7_day_hour!AS16="","",_jiaore7_day_hour!AS16)</f>
        <v/>
      </c>
      <c r="AV22" s="65" t="str">
        <f>IF(_jiaore7_day_hour!AT16="","",_jiaore7_day_hour!AT16)</f>
        <v/>
      </c>
    </row>
    <row r="23" spans="2:48">
      <c r="B23" s="76">
        <v>0.3125</v>
      </c>
      <c r="C23" s="64" t="str">
        <f>IF(_jiaore7_day_hour!A17="","",_jiaore7_day_hour!A17)</f>
        <v/>
      </c>
      <c r="D23" s="64" t="str">
        <f>IF(_jiaore7_day_hour!B17="","",_jiaore7_day_hour!B17)</f>
        <v/>
      </c>
      <c r="E23" s="64" t="str">
        <f>IF(_jiaore7_day_hour!C17="","",_jiaore7_day_hour!C17)</f>
        <v/>
      </c>
      <c r="F23" s="64" t="str">
        <f>IF(_jiaore7_day_hour!D17="","",_jiaore7_day_hour!D17)</f>
        <v/>
      </c>
      <c r="G23" s="64" t="str">
        <f>IF(_jiaore7_day_hour!E17="","",_jiaore7_day_hour!E17)</f>
        <v/>
      </c>
      <c r="H23" s="64" t="str">
        <f>IF(_jiaore7_day_hour!F17="","",_jiaore7_day_hour!F17)</f>
        <v/>
      </c>
      <c r="I23" s="64" t="str">
        <f>IF(_jiaore7_day_hour!G17="","",_jiaore7_day_hour!G17)</f>
        <v/>
      </c>
      <c r="J23" s="64" t="str">
        <f>IF(_jiaore7_day_hour!H17="","",_jiaore7_day_hour!H17)</f>
        <v/>
      </c>
      <c r="K23" s="64" t="str">
        <f>IF(_jiaore7_day_hour!I17="","",_jiaore7_day_hour!I17)</f>
        <v/>
      </c>
      <c r="L23" s="64" t="str">
        <f>IF(_jiaore7_day_hour!J17="","",_jiaore7_day_hour!J17)</f>
        <v/>
      </c>
      <c r="M23" s="64" t="str">
        <f>IF(_jiaore7_day_hour!K17="","",_jiaore7_day_hour!K17)</f>
        <v/>
      </c>
      <c r="N23" s="64" t="str">
        <f>IF(_jiaore7_day_hour!L17="","",_jiaore7_day_hour!L17)</f>
        <v/>
      </c>
      <c r="O23" s="64" t="str">
        <f>IF(_jiaore7_day_hour!M17="","",_jiaore7_day_hour!M17)</f>
        <v/>
      </c>
      <c r="P23" s="64" t="str">
        <f>IF(_jiaore7_day_hour!N17="","",_jiaore7_day_hour!N17)</f>
        <v/>
      </c>
      <c r="Q23" s="64" t="str">
        <f>IF(_jiaore7_day_hour!O17="","",_jiaore7_day_hour!O17)</f>
        <v/>
      </c>
      <c r="R23" s="64" t="str">
        <f>IF(_jiaore7_day_hour!P17="","",_jiaore7_day_hour!P17)</f>
        <v/>
      </c>
      <c r="S23" s="64" t="str">
        <f>IF(_jiaore7_day_hour!Q17="","",_jiaore7_day_hour!Q17)</f>
        <v/>
      </c>
      <c r="T23" s="64" t="str">
        <f>IF(_jiaore7_day_hour!R17="","",_jiaore7_day_hour!R17)</f>
        <v/>
      </c>
      <c r="U23" s="64" t="str">
        <f>IF(_jiaore7_day_hour!S17="","",_jiaore7_day_hour!S17)</f>
        <v/>
      </c>
      <c r="V23" s="64" t="str">
        <f>IF(_jiaore7_day_hour!T17="","",_jiaore7_day_hour!T17)</f>
        <v/>
      </c>
      <c r="W23" s="64" t="str">
        <f>IF(_jiaore7_day_hour!U17="","",_jiaore7_day_hour!U17)</f>
        <v/>
      </c>
      <c r="X23" s="64" t="str">
        <f>IF(_jiaore7_day_hour!V17="","",_jiaore7_day_hour!V17)</f>
        <v/>
      </c>
      <c r="Y23" s="64" t="str">
        <f>IF(_jiaore7_day_hour!W17="","",_jiaore7_day_hour!W17)</f>
        <v/>
      </c>
      <c r="Z23" s="64" t="str">
        <f>IF(_jiaore7_day_hour!X17="","",_jiaore7_day_hour!X17)</f>
        <v/>
      </c>
      <c r="AA23" s="64" t="str">
        <f>IF(_jiaore7_day_hour!Y17="","",_jiaore7_day_hour!Y17)</f>
        <v/>
      </c>
      <c r="AB23" s="64" t="str">
        <f>IF(_jiaore7_day_hour!Z17="","",_jiaore7_day_hour!Z17)</f>
        <v/>
      </c>
      <c r="AC23" s="64" t="str">
        <f>IF(_jiaore7_day_hour!AA17="","",_jiaore7_day_hour!AA17)</f>
        <v/>
      </c>
      <c r="AD23" s="64" t="str">
        <f>IF(_jiaore7_day_hour!AB17="","",_jiaore7_day_hour!AB17)</f>
        <v/>
      </c>
      <c r="AE23" s="64" t="str">
        <f>IF(_jiaore7_day_hour!AC17="","",_jiaore7_day_hour!AC17)</f>
        <v/>
      </c>
      <c r="AF23" s="64" t="str">
        <f>IF(_jiaore7_day_hour!AD17="","",_jiaore7_day_hour!AD17)</f>
        <v/>
      </c>
      <c r="AG23" s="64" t="str">
        <f>IF(_jiaore7_day_hour!AE17="","",_jiaore7_day_hour!AE17)</f>
        <v/>
      </c>
      <c r="AH23" s="64" t="str">
        <f>IF(_jiaore7_day_hour!AF17="","",_jiaore7_day_hour!AF17)</f>
        <v/>
      </c>
      <c r="AI23" s="64" t="str">
        <f>IF(_jiaore7_day_hour!AG17="","",_jiaore7_day_hour!AG17)</f>
        <v/>
      </c>
      <c r="AJ23" s="64" t="str">
        <f>IF(_jiaore7_day_hour!AH17="","",_jiaore7_day_hour!AH17)</f>
        <v/>
      </c>
      <c r="AK23" s="64" t="str">
        <f>IF(_jiaore7_day_hour!AI17="","",_jiaore7_day_hour!AI17)</f>
        <v/>
      </c>
      <c r="AL23" s="64" t="str">
        <f>IF(_jiaore7_day_hour!AJ17="","",_jiaore7_day_hour!AJ17)</f>
        <v/>
      </c>
      <c r="AM23" s="64" t="str">
        <f>IF(_jiaore7_day_hour!AK17="","",_jiaore7_day_hour!AK17)</f>
        <v/>
      </c>
      <c r="AN23" s="64" t="str">
        <f>IF(_jiaore7_day_hour!AL17="","",_jiaore7_day_hour!AL17)</f>
        <v/>
      </c>
      <c r="AO23" s="64" t="str">
        <f>IF(_jiaore7_day_hour!AM17="","",_jiaore7_day_hour!AM17)</f>
        <v/>
      </c>
      <c r="AP23" s="64" t="str">
        <f>IF(_jiaore7_day_hour!AN17="","",_jiaore7_day_hour!AN17)</f>
        <v/>
      </c>
      <c r="AQ23" s="64" t="str">
        <f>IF(_jiaore7_day_hour!AO17="","",_jiaore7_day_hour!AO17)</f>
        <v/>
      </c>
      <c r="AR23" s="64" t="str">
        <f>IF(_jiaore7_day_hour!AP17="","",_jiaore7_day_hour!AP17)</f>
        <v/>
      </c>
      <c r="AS23" s="64" t="str">
        <f>IF(_jiaore7_day_hour!AQ17="","",_jiaore7_day_hour!AQ17)</f>
        <v/>
      </c>
      <c r="AT23" s="64" t="str">
        <f>IF(_jiaore7_day_hour!AR17="","",_jiaore7_day_hour!AR17)</f>
        <v/>
      </c>
      <c r="AU23" s="64" t="str">
        <f>IF(_jiaore7_day_hour!AS17="","",_jiaore7_day_hour!AS17)</f>
        <v/>
      </c>
      <c r="AV23" s="65" t="str">
        <f>IF(_jiaore7_day_hour!AT17="","",_jiaore7_day_hour!AT17)</f>
        <v/>
      </c>
    </row>
    <row r="24" spans="2:48">
      <c r="B24" s="76">
        <v>0.333333333333333</v>
      </c>
      <c r="C24" s="64" t="str">
        <f>IF(_jiaore7_day_hour!A18="","",_jiaore7_day_hour!A18)</f>
        <v/>
      </c>
      <c r="D24" s="64" t="str">
        <f>IF(_jiaore7_day_hour!B18="","",_jiaore7_day_hour!B18)</f>
        <v/>
      </c>
      <c r="E24" s="64" t="str">
        <f>IF(_jiaore7_day_hour!C18="","",_jiaore7_day_hour!C18)</f>
        <v/>
      </c>
      <c r="F24" s="64" t="str">
        <f>IF(_jiaore7_day_hour!D18="","",_jiaore7_day_hour!D18)</f>
        <v/>
      </c>
      <c r="G24" s="64" t="str">
        <f>IF(_jiaore7_day_hour!E18="","",_jiaore7_day_hour!E18)</f>
        <v/>
      </c>
      <c r="H24" s="64" t="str">
        <f>IF(_jiaore7_day_hour!F18="","",_jiaore7_day_hour!F18)</f>
        <v/>
      </c>
      <c r="I24" s="64" t="str">
        <f>IF(_jiaore7_day_hour!G18="","",_jiaore7_day_hour!G18)</f>
        <v/>
      </c>
      <c r="J24" s="64" t="str">
        <f>IF(_jiaore7_day_hour!H18="","",_jiaore7_day_hour!H18)</f>
        <v/>
      </c>
      <c r="K24" s="64" t="str">
        <f>IF(_jiaore7_day_hour!I18="","",_jiaore7_day_hour!I18)</f>
        <v/>
      </c>
      <c r="L24" s="64" t="str">
        <f>IF(_jiaore7_day_hour!J18="","",_jiaore7_day_hour!J18)</f>
        <v/>
      </c>
      <c r="M24" s="64" t="str">
        <f>IF(_jiaore7_day_hour!K18="","",_jiaore7_day_hour!K18)</f>
        <v/>
      </c>
      <c r="N24" s="64" t="str">
        <f>IF(_jiaore7_day_hour!L18="","",_jiaore7_day_hour!L18)</f>
        <v/>
      </c>
      <c r="O24" s="64" t="str">
        <f>IF(_jiaore7_day_hour!M18="","",_jiaore7_day_hour!M18)</f>
        <v/>
      </c>
      <c r="P24" s="64" t="str">
        <f>IF(_jiaore7_day_hour!N18="","",_jiaore7_day_hour!N18)</f>
        <v/>
      </c>
      <c r="Q24" s="64" t="str">
        <f>IF(_jiaore7_day_hour!O18="","",_jiaore7_day_hour!O18)</f>
        <v/>
      </c>
      <c r="R24" s="64" t="str">
        <f>IF(_jiaore7_day_hour!P18="","",_jiaore7_day_hour!P18)</f>
        <v/>
      </c>
      <c r="S24" s="64" t="str">
        <f>IF(_jiaore7_day_hour!Q18="","",_jiaore7_day_hour!Q18)</f>
        <v/>
      </c>
      <c r="T24" s="64" t="str">
        <f>IF(_jiaore7_day_hour!R18="","",_jiaore7_day_hour!R18)</f>
        <v/>
      </c>
      <c r="U24" s="64" t="str">
        <f>IF(_jiaore7_day_hour!S18="","",_jiaore7_day_hour!S18)</f>
        <v/>
      </c>
      <c r="V24" s="64" t="str">
        <f>IF(_jiaore7_day_hour!T18="","",_jiaore7_day_hour!T18)</f>
        <v/>
      </c>
      <c r="W24" s="64" t="str">
        <f>IF(_jiaore7_day_hour!U18="","",_jiaore7_day_hour!U18)</f>
        <v/>
      </c>
      <c r="X24" s="64" t="str">
        <f>IF(_jiaore7_day_hour!V18="","",_jiaore7_day_hour!V18)</f>
        <v/>
      </c>
      <c r="Y24" s="64" t="str">
        <f>IF(_jiaore7_day_hour!W18="","",_jiaore7_day_hour!W18)</f>
        <v/>
      </c>
      <c r="Z24" s="64" t="str">
        <f>IF(_jiaore7_day_hour!X18="","",_jiaore7_day_hour!X18)</f>
        <v/>
      </c>
      <c r="AA24" s="64" t="str">
        <f>IF(_jiaore7_day_hour!Y18="","",_jiaore7_day_hour!Y18)</f>
        <v/>
      </c>
      <c r="AB24" s="64" t="str">
        <f>IF(_jiaore7_day_hour!Z18="","",_jiaore7_day_hour!Z18)</f>
        <v/>
      </c>
      <c r="AC24" s="64" t="str">
        <f>IF(_jiaore7_day_hour!AA18="","",_jiaore7_day_hour!AA18)</f>
        <v/>
      </c>
      <c r="AD24" s="64" t="str">
        <f>IF(_jiaore7_day_hour!AB18="","",_jiaore7_day_hour!AB18)</f>
        <v/>
      </c>
      <c r="AE24" s="64" t="str">
        <f>IF(_jiaore7_day_hour!AC18="","",_jiaore7_day_hour!AC18)</f>
        <v/>
      </c>
      <c r="AF24" s="64" t="str">
        <f>IF(_jiaore7_day_hour!AD18="","",_jiaore7_day_hour!AD18)</f>
        <v/>
      </c>
      <c r="AG24" s="64" t="str">
        <f>IF(_jiaore7_day_hour!AE18="","",_jiaore7_day_hour!AE18)</f>
        <v/>
      </c>
      <c r="AH24" s="64" t="str">
        <f>IF(_jiaore7_day_hour!AF18="","",_jiaore7_day_hour!AF18)</f>
        <v/>
      </c>
      <c r="AI24" s="64" t="str">
        <f>IF(_jiaore7_day_hour!AG18="","",_jiaore7_day_hour!AG18)</f>
        <v/>
      </c>
      <c r="AJ24" s="64" t="str">
        <f>IF(_jiaore7_day_hour!AH18="","",_jiaore7_day_hour!AH18)</f>
        <v/>
      </c>
      <c r="AK24" s="64" t="str">
        <f>IF(_jiaore7_day_hour!AI18="","",_jiaore7_day_hour!AI18)</f>
        <v/>
      </c>
      <c r="AL24" s="64" t="str">
        <f>IF(_jiaore7_day_hour!AJ18="","",_jiaore7_day_hour!AJ18)</f>
        <v/>
      </c>
      <c r="AM24" s="64" t="str">
        <f>IF(_jiaore7_day_hour!AK18="","",_jiaore7_day_hour!AK18)</f>
        <v/>
      </c>
      <c r="AN24" s="64" t="str">
        <f>IF(_jiaore7_day_hour!AL18="","",_jiaore7_day_hour!AL18)</f>
        <v/>
      </c>
      <c r="AO24" s="64" t="str">
        <f>IF(_jiaore7_day_hour!AM18="","",_jiaore7_day_hour!AM18)</f>
        <v/>
      </c>
      <c r="AP24" s="64" t="str">
        <f>IF(_jiaore7_day_hour!AN18="","",_jiaore7_day_hour!AN18)</f>
        <v/>
      </c>
      <c r="AQ24" s="64" t="str">
        <f>IF(_jiaore7_day_hour!AO18="","",_jiaore7_day_hour!AO18)</f>
        <v/>
      </c>
      <c r="AR24" s="64" t="str">
        <f>IF(_jiaore7_day_hour!AP18="","",_jiaore7_day_hour!AP18)</f>
        <v/>
      </c>
      <c r="AS24" s="64" t="str">
        <f>IF(_jiaore7_day_hour!AQ18="","",_jiaore7_day_hour!AQ18)</f>
        <v/>
      </c>
      <c r="AT24" s="64" t="str">
        <f>IF(_jiaore7_day_hour!AR18="","",_jiaore7_day_hour!AR18)</f>
        <v/>
      </c>
      <c r="AU24" s="64" t="str">
        <f>IF(_jiaore7_day_hour!AS18="","",_jiaore7_day_hour!AS18)</f>
        <v/>
      </c>
      <c r="AV24" s="65" t="str">
        <f>IF(_jiaore7_day_hour!AT18="","",_jiaore7_day_hour!AT18)</f>
        <v/>
      </c>
    </row>
    <row r="25" spans="2:48">
      <c r="B25" s="76">
        <v>0.354166666666667</v>
      </c>
      <c r="C25" s="64" t="str">
        <f>IF(_jiaore7_day_hour!A19="","",_jiaore7_day_hour!A19)</f>
        <v/>
      </c>
      <c r="D25" s="64" t="str">
        <f>IF(_jiaore7_day_hour!B19="","",_jiaore7_day_hour!B19)</f>
        <v/>
      </c>
      <c r="E25" s="64" t="str">
        <f>IF(_jiaore7_day_hour!C19="","",_jiaore7_day_hour!C19)</f>
        <v/>
      </c>
      <c r="F25" s="64" t="str">
        <f>IF(_jiaore7_day_hour!D19="","",_jiaore7_day_hour!D19)</f>
        <v/>
      </c>
      <c r="G25" s="64" t="str">
        <f>IF(_jiaore7_day_hour!E19="","",_jiaore7_day_hour!E19)</f>
        <v/>
      </c>
      <c r="H25" s="64" t="str">
        <f>IF(_jiaore7_day_hour!F19="","",_jiaore7_day_hour!F19)</f>
        <v/>
      </c>
      <c r="I25" s="64" t="str">
        <f>IF(_jiaore7_day_hour!G19="","",_jiaore7_day_hour!G19)</f>
        <v/>
      </c>
      <c r="J25" s="64" t="str">
        <f>IF(_jiaore7_day_hour!H19="","",_jiaore7_day_hour!H19)</f>
        <v/>
      </c>
      <c r="K25" s="64" t="str">
        <f>IF(_jiaore7_day_hour!I19="","",_jiaore7_day_hour!I19)</f>
        <v/>
      </c>
      <c r="L25" s="64" t="str">
        <f>IF(_jiaore7_day_hour!J19="","",_jiaore7_day_hour!J19)</f>
        <v/>
      </c>
      <c r="M25" s="64" t="str">
        <f>IF(_jiaore7_day_hour!K19="","",_jiaore7_day_hour!K19)</f>
        <v/>
      </c>
      <c r="N25" s="64" t="str">
        <f>IF(_jiaore7_day_hour!L19="","",_jiaore7_day_hour!L19)</f>
        <v/>
      </c>
      <c r="O25" s="64" t="str">
        <f>IF(_jiaore7_day_hour!M19="","",_jiaore7_day_hour!M19)</f>
        <v/>
      </c>
      <c r="P25" s="64" t="str">
        <f>IF(_jiaore7_day_hour!N19="","",_jiaore7_day_hour!N19)</f>
        <v/>
      </c>
      <c r="Q25" s="64" t="str">
        <f>IF(_jiaore7_day_hour!O19="","",_jiaore7_day_hour!O19)</f>
        <v/>
      </c>
      <c r="R25" s="64" t="str">
        <f>IF(_jiaore7_day_hour!P19="","",_jiaore7_day_hour!P19)</f>
        <v/>
      </c>
      <c r="S25" s="64" t="str">
        <f>IF(_jiaore7_day_hour!Q19="","",_jiaore7_day_hour!Q19)</f>
        <v/>
      </c>
      <c r="T25" s="64" t="str">
        <f>IF(_jiaore7_day_hour!R19="","",_jiaore7_day_hour!R19)</f>
        <v/>
      </c>
      <c r="U25" s="64" t="str">
        <f>IF(_jiaore7_day_hour!S19="","",_jiaore7_day_hour!S19)</f>
        <v/>
      </c>
      <c r="V25" s="64" t="str">
        <f>IF(_jiaore7_day_hour!T19="","",_jiaore7_day_hour!T19)</f>
        <v/>
      </c>
      <c r="W25" s="64" t="str">
        <f>IF(_jiaore7_day_hour!U19="","",_jiaore7_day_hour!U19)</f>
        <v/>
      </c>
      <c r="X25" s="64" t="str">
        <f>IF(_jiaore7_day_hour!V19="","",_jiaore7_day_hour!V19)</f>
        <v/>
      </c>
      <c r="Y25" s="64" t="str">
        <f>IF(_jiaore7_day_hour!W19="","",_jiaore7_day_hour!W19)</f>
        <v/>
      </c>
      <c r="Z25" s="64" t="str">
        <f>IF(_jiaore7_day_hour!X19="","",_jiaore7_day_hour!X19)</f>
        <v/>
      </c>
      <c r="AA25" s="64" t="str">
        <f>IF(_jiaore7_day_hour!Y19="","",_jiaore7_day_hour!Y19)</f>
        <v/>
      </c>
      <c r="AB25" s="64" t="str">
        <f>IF(_jiaore7_day_hour!Z19="","",_jiaore7_day_hour!Z19)</f>
        <v/>
      </c>
      <c r="AC25" s="64" t="str">
        <f>IF(_jiaore7_day_hour!AA19="","",_jiaore7_day_hour!AA19)</f>
        <v/>
      </c>
      <c r="AD25" s="64" t="str">
        <f>IF(_jiaore7_day_hour!AB19="","",_jiaore7_day_hour!AB19)</f>
        <v/>
      </c>
      <c r="AE25" s="64" t="str">
        <f>IF(_jiaore7_day_hour!AC19="","",_jiaore7_day_hour!AC19)</f>
        <v/>
      </c>
      <c r="AF25" s="64" t="str">
        <f>IF(_jiaore7_day_hour!AD19="","",_jiaore7_day_hour!AD19)</f>
        <v/>
      </c>
      <c r="AG25" s="64" t="str">
        <f>IF(_jiaore7_day_hour!AE19="","",_jiaore7_day_hour!AE19)</f>
        <v/>
      </c>
      <c r="AH25" s="64" t="str">
        <f>IF(_jiaore7_day_hour!AF19="","",_jiaore7_day_hour!AF19)</f>
        <v/>
      </c>
      <c r="AI25" s="64" t="str">
        <f>IF(_jiaore7_day_hour!AG19="","",_jiaore7_day_hour!AG19)</f>
        <v/>
      </c>
      <c r="AJ25" s="64" t="str">
        <f>IF(_jiaore7_day_hour!AH19="","",_jiaore7_day_hour!AH19)</f>
        <v/>
      </c>
      <c r="AK25" s="64" t="str">
        <f>IF(_jiaore7_day_hour!AI19="","",_jiaore7_day_hour!AI19)</f>
        <v/>
      </c>
      <c r="AL25" s="64" t="str">
        <f>IF(_jiaore7_day_hour!AJ19="","",_jiaore7_day_hour!AJ19)</f>
        <v/>
      </c>
      <c r="AM25" s="64" t="str">
        <f>IF(_jiaore7_day_hour!AK19="","",_jiaore7_day_hour!AK19)</f>
        <v/>
      </c>
      <c r="AN25" s="64" t="str">
        <f>IF(_jiaore7_day_hour!AL19="","",_jiaore7_day_hour!AL19)</f>
        <v/>
      </c>
      <c r="AO25" s="64" t="str">
        <f>IF(_jiaore7_day_hour!AM19="","",_jiaore7_day_hour!AM19)</f>
        <v/>
      </c>
      <c r="AP25" s="64" t="str">
        <f>IF(_jiaore7_day_hour!AN19="","",_jiaore7_day_hour!AN19)</f>
        <v/>
      </c>
      <c r="AQ25" s="64" t="str">
        <f>IF(_jiaore7_day_hour!AO19="","",_jiaore7_day_hour!AO19)</f>
        <v/>
      </c>
      <c r="AR25" s="64" t="str">
        <f>IF(_jiaore7_day_hour!AP19="","",_jiaore7_day_hour!AP19)</f>
        <v/>
      </c>
      <c r="AS25" s="64" t="str">
        <f>IF(_jiaore7_day_hour!AQ19="","",_jiaore7_day_hour!AQ19)</f>
        <v/>
      </c>
      <c r="AT25" s="64" t="str">
        <f>IF(_jiaore7_day_hour!AR19="","",_jiaore7_day_hour!AR19)</f>
        <v/>
      </c>
      <c r="AU25" s="64" t="str">
        <f>IF(_jiaore7_day_hour!AS19="","",_jiaore7_day_hour!AS19)</f>
        <v/>
      </c>
      <c r="AV25" s="65" t="str">
        <f>IF(_jiaore7_day_hour!AT19="","",_jiaore7_day_hour!AT19)</f>
        <v/>
      </c>
    </row>
    <row r="26" spans="2:48">
      <c r="B26" s="76">
        <v>0.375</v>
      </c>
      <c r="C26" s="64" t="str">
        <f>IF(_jiaore7_day_hour!A20="","",_jiaore7_day_hour!A20)</f>
        <v/>
      </c>
      <c r="D26" s="64" t="str">
        <f>IF(_jiaore7_day_hour!B20="","",_jiaore7_day_hour!B20)</f>
        <v/>
      </c>
      <c r="E26" s="64" t="str">
        <f>IF(_jiaore7_day_hour!C20="","",_jiaore7_day_hour!C20)</f>
        <v/>
      </c>
      <c r="F26" s="64" t="str">
        <f>IF(_jiaore7_day_hour!D20="","",_jiaore7_day_hour!D20)</f>
        <v/>
      </c>
      <c r="G26" s="64" t="str">
        <f>IF(_jiaore7_day_hour!E20="","",_jiaore7_day_hour!E20)</f>
        <v/>
      </c>
      <c r="H26" s="64" t="str">
        <f>IF(_jiaore7_day_hour!F20="","",_jiaore7_day_hour!F20)</f>
        <v/>
      </c>
      <c r="I26" s="64" t="str">
        <f>IF(_jiaore7_day_hour!G20="","",_jiaore7_day_hour!G20)</f>
        <v/>
      </c>
      <c r="J26" s="64" t="str">
        <f>IF(_jiaore7_day_hour!H20="","",_jiaore7_day_hour!H20)</f>
        <v/>
      </c>
      <c r="K26" s="64" t="str">
        <f>IF(_jiaore7_day_hour!I20="","",_jiaore7_day_hour!I20)</f>
        <v/>
      </c>
      <c r="L26" s="64" t="str">
        <f>IF(_jiaore7_day_hour!J20="","",_jiaore7_day_hour!J20)</f>
        <v/>
      </c>
      <c r="M26" s="64" t="str">
        <f>IF(_jiaore7_day_hour!K20="","",_jiaore7_day_hour!K20)</f>
        <v/>
      </c>
      <c r="N26" s="64" t="str">
        <f>IF(_jiaore7_day_hour!L20="","",_jiaore7_day_hour!L20)</f>
        <v/>
      </c>
      <c r="O26" s="64" t="str">
        <f>IF(_jiaore7_day_hour!M20="","",_jiaore7_day_hour!M20)</f>
        <v/>
      </c>
      <c r="P26" s="64" t="str">
        <f>IF(_jiaore7_day_hour!N20="","",_jiaore7_day_hour!N20)</f>
        <v/>
      </c>
      <c r="Q26" s="64" t="str">
        <f>IF(_jiaore7_day_hour!O20="","",_jiaore7_day_hour!O20)</f>
        <v/>
      </c>
      <c r="R26" s="64" t="str">
        <f>IF(_jiaore7_day_hour!P20="","",_jiaore7_day_hour!P20)</f>
        <v/>
      </c>
      <c r="S26" s="64" t="str">
        <f>IF(_jiaore7_day_hour!Q20="","",_jiaore7_day_hour!Q20)</f>
        <v/>
      </c>
      <c r="T26" s="64" t="str">
        <f>IF(_jiaore7_day_hour!R20="","",_jiaore7_day_hour!R20)</f>
        <v/>
      </c>
      <c r="U26" s="64" t="str">
        <f>IF(_jiaore7_day_hour!S20="","",_jiaore7_day_hour!S20)</f>
        <v/>
      </c>
      <c r="V26" s="64" t="str">
        <f>IF(_jiaore7_day_hour!T20="","",_jiaore7_day_hour!T20)</f>
        <v/>
      </c>
      <c r="W26" s="64" t="str">
        <f>IF(_jiaore7_day_hour!U20="","",_jiaore7_day_hour!U20)</f>
        <v/>
      </c>
      <c r="X26" s="64" t="str">
        <f>IF(_jiaore7_day_hour!V20="","",_jiaore7_day_hour!V20)</f>
        <v/>
      </c>
      <c r="Y26" s="64" t="str">
        <f>IF(_jiaore7_day_hour!W20="","",_jiaore7_day_hour!W20)</f>
        <v/>
      </c>
      <c r="Z26" s="64" t="str">
        <f>IF(_jiaore7_day_hour!X20="","",_jiaore7_day_hour!X20)</f>
        <v/>
      </c>
      <c r="AA26" s="64" t="str">
        <f>IF(_jiaore7_day_hour!Y20="","",_jiaore7_day_hour!Y20)</f>
        <v/>
      </c>
      <c r="AB26" s="64" t="str">
        <f>IF(_jiaore7_day_hour!Z20="","",_jiaore7_day_hour!Z20)</f>
        <v/>
      </c>
      <c r="AC26" s="64" t="str">
        <f>IF(_jiaore7_day_hour!AA20="","",_jiaore7_day_hour!AA20)</f>
        <v/>
      </c>
      <c r="AD26" s="64" t="str">
        <f>IF(_jiaore7_day_hour!AB20="","",_jiaore7_day_hour!AB20)</f>
        <v/>
      </c>
      <c r="AE26" s="64" t="str">
        <f>IF(_jiaore7_day_hour!AC20="","",_jiaore7_day_hour!AC20)</f>
        <v/>
      </c>
      <c r="AF26" s="64" t="str">
        <f>IF(_jiaore7_day_hour!AD20="","",_jiaore7_day_hour!AD20)</f>
        <v/>
      </c>
      <c r="AG26" s="64" t="str">
        <f>IF(_jiaore7_day_hour!AE20="","",_jiaore7_day_hour!AE20)</f>
        <v/>
      </c>
      <c r="AH26" s="64" t="str">
        <f>IF(_jiaore7_day_hour!AF20="","",_jiaore7_day_hour!AF20)</f>
        <v/>
      </c>
      <c r="AI26" s="64" t="str">
        <f>IF(_jiaore7_day_hour!AG20="","",_jiaore7_day_hour!AG20)</f>
        <v/>
      </c>
      <c r="AJ26" s="64" t="str">
        <f>IF(_jiaore7_day_hour!AH20="","",_jiaore7_day_hour!AH20)</f>
        <v/>
      </c>
      <c r="AK26" s="64" t="str">
        <f>IF(_jiaore7_day_hour!AI20="","",_jiaore7_day_hour!AI20)</f>
        <v/>
      </c>
      <c r="AL26" s="64" t="str">
        <f>IF(_jiaore7_day_hour!AJ20="","",_jiaore7_day_hour!AJ20)</f>
        <v/>
      </c>
      <c r="AM26" s="64" t="str">
        <f>IF(_jiaore7_day_hour!AK20="","",_jiaore7_day_hour!AK20)</f>
        <v/>
      </c>
      <c r="AN26" s="64" t="str">
        <f>IF(_jiaore7_day_hour!AL20="","",_jiaore7_day_hour!AL20)</f>
        <v/>
      </c>
      <c r="AO26" s="64" t="str">
        <f>IF(_jiaore7_day_hour!AM20="","",_jiaore7_day_hour!AM20)</f>
        <v/>
      </c>
      <c r="AP26" s="64" t="str">
        <f>IF(_jiaore7_day_hour!AN20="","",_jiaore7_day_hour!AN20)</f>
        <v/>
      </c>
      <c r="AQ26" s="64" t="str">
        <f>IF(_jiaore7_day_hour!AO20="","",_jiaore7_day_hour!AO20)</f>
        <v/>
      </c>
      <c r="AR26" s="64" t="str">
        <f>IF(_jiaore7_day_hour!AP20="","",_jiaore7_day_hour!AP20)</f>
        <v/>
      </c>
      <c r="AS26" s="64" t="str">
        <f>IF(_jiaore7_day_hour!AQ20="","",_jiaore7_day_hour!AQ20)</f>
        <v/>
      </c>
      <c r="AT26" s="64" t="str">
        <f>IF(_jiaore7_day_hour!AR20="","",_jiaore7_day_hour!AR20)</f>
        <v/>
      </c>
      <c r="AU26" s="64" t="str">
        <f>IF(_jiaore7_day_hour!AS20="","",_jiaore7_day_hour!AS20)</f>
        <v/>
      </c>
      <c r="AV26" s="65" t="str">
        <f>IF(_jiaore7_day_hour!AT20="","",_jiaore7_day_hour!AT20)</f>
        <v/>
      </c>
    </row>
    <row r="27" spans="2:48">
      <c r="B27" s="76">
        <v>0.395833333333333</v>
      </c>
      <c r="C27" s="64" t="str">
        <f>IF(_jiaore7_day_hour!A21="","",_jiaore7_day_hour!A21)</f>
        <v/>
      </c>
      <c r="D27" s="64" t="str">
        <f>IF(_jiaore7_day_hour!B21="","",_jiaore7_day_hour!B21)</f>
        <v/>
      </c>
      <c r="E27" s="64" t="str">
        <f>IF(_jiaore7_day_hour!C21="","",_jiaore7_day_hour!C21)</f>
        <v/>
      </c>
      <c r="F27" s="64" t="str">
        <f>IF(_jiaore7_day_hour!D21="","",_jiaore7_day_hour!D21)</f>
        <v/>
      </c>
      <c r="G27" s="64" t="str">
        <f>IF(_jiaore7_day_hour!E21="","",_jiaore7_day_hour!E21)</f>
        <v/>
      </c>
      <c r="H27" s="64" t="str">
        <f>IF(_jiaore7_day_hour!F21="","",_jiaore7_day_hour!F21)</f>
        <v/>
      </c>
      <c r="I27" s="64" t="str">
        <f>IF(_jiaore7_day_hour!G21="","",_jiaore7_day_hour!G21)</f>
        <v/>
      </c>
      <c r="J27" s="64" t="str">
        <f>IF(_jiaore7_day_hour!H21="","",_jiaore7_day_hour!H21)</f>
        <v/>
      </c>
      <c r="K27" s="64" t="str">
        <f>IF(_jiaore7_day_hour!I21="","",_jiaore7_day_hour!I21)</f>
        <v/>
      </c>
      <c r="L27" s="64" t="str">
        <f>IF(_jiaore7_day_hour!J21="","",_jiaore7_day_hour!J21)</f>
        <v/>
      </c>
      <c r="M27" s="64" t="str">
        <f>IF(_jiaore7_day_hour!K21="","",_jiaore7_day_hour!K21)</f>
        <v/>
      </c>
      <c r="N27" s="64" t="str">
        <f>IF(_jiaore7_day_hour!L21="","",_jiaore7_day_hour!L21)</f>
        <v/>
      </c>
      <c r="O27" s="64" t="str">
        <f>IF(_jiaore7_day_hour!M21="","",_jiaore7_day_hour!M21)</f>
        <v/>
      </c>
      <c r="P27" s="64" t="str">
        <f>IF(_jiaore7_day_hour!N21="","",_jiaore7_day_hour!N21)</f>
        <v/>
      </c>
      <c r="Q27" s="64" t="str">
        <f>IF(_jiaore7_day_hour!O21="","",_jiaore7_day_hour!O21)</f>
        <v/>
      </c>
      <c r="R27" s="64" t="str">
        <f>IF(_jiaore7_day_hour!P21="","",_jiaore7_day_hour!P21)</f>
        <v/>
      </c>
      <c r="S27" s="64" t="str">
        <f>IF(_jiaore7_day_hour!Q21="","",_jiaore7_day_hour!Q21)</f>
        <v/>
      </c>
      <c r="T27" s="64" t="str">
        <f>IF(_jiaore7_day_hour!R21="","",_jiaore7_day_hour!R21)</f>
        <v/>
      </c>
      <c r="U27" s="64" t="str">
        <f>IF(_jiaore7_day_hour!S21="","",_jiaore7_day_hour!S21)</f>
        <v/>
      </c>
      <c r="V27" s="64" t="str">
        <f>IF(_jiaore7_day_hour!T21="","",_jiaore7_day_hour!T21)</f>
        <v/>
      </c>
      <c r="W27" s="64" t="str">
        <f>IF(_jiaore7_day_hour!U21="","",_jiaore7_day_hour!U21)</f>
        <v/>
      </c>
      <c r="X27" s="64" t="str">
        <f>IF(_jiaore7_day_hour!V21="","",_jiaore7_day_hour!V21)</f>
        <v/>
      </c>
      <c r="Y27" s="64" t="str">
        <f>IF(_jiaore7_day_hour!W21="","",_jiaore7_day_hour!W21)</f>
        <v/>
      </c>
      <c r="Z27" s="64" t="str">
        <f>IF(_jiaore7_day_hour!X21="","",_jiaore7_day_hour!X21)</f>
        <v/>
      </c>
      <c r="AA27" s="64" t="str">
        <f>IF(_jiaore7_day_hour!Y21="","",_jiaore7_day_hour!Y21)</f>
        <v/>
      </c>
      <c r="AB27" s="64" t="str">
        <f>IF(_jiaore7_day_hour!Z21="","",_jiaore7_day_hour!Z21)</f>
        <v/>
      </c>
      <c r="AC27" s="64" t="str">
        <f>IF(_jiaore7_day_hour!AA21="","",_jiaore7_day_hour!AA21)</f>
        <v/>
      </c>
      <c r="AD27" s="64" t="str">
        <f>IF(_jiaore7_day_hour!AB21="","",_jiaore7_day_hour!AB21)</f>
        <v/>
      </c>
      <c r="AE27" s="64" t="str">
        <f>IF(_jiaore7_day_hour!AC21="","",_jiaore7_day_hour!AC21)</f>
        <v/>
      </c>
      <c r="AF27" s="64" t="str">
        <f>IF(_jiaore7_day_hour!AD21="","",_jiaore7_day_hour!AD21)</f>
        <v/>
      </c>
      <c r="AG27" s="64" t="str">
        <f>IF(_jiaore7_day_hour!AE21="","",_jiaore7_day_hour!AE21)</f>
        <v/>
      </c>
      <c r="AH27" s="64" t="str">
        <f>IF(_jiaore7_day_hour!AF21="","",_jiaore7_day_hour!AF21)</f>
        <v/>
      </c>
      <c r="AI27" s="64" t="str">
        <f>IF(_jiaore7_day_hour!AG21="","",_jiaore7_day_hour!AG21)</f>
        <v/>
      </c>
      <c r="AJ27" s="64" t="str">
        <f>IF(_jiaore7_day_hour!AH21="","",_jiaore7_day_hour!AH21)</f>
        <v/>
      </c>
      <c r="AK27" s="64" t="str">
        <f>IF(_jiaore7_day_hour!AI21="","",_jiaore7_day_hour!AI21)</f>
        <v/>
      </c>
      <c r="AL27" s="64" t="str">
        <f>IF(_jiaore7_day_hour!AJ21="","",_jiaore7_day_hour!AJ21)</f>
        <v/>
      </c>
      <c r="AM27" s="64" t="str">
        <f>IF(_jiaore7_day_hour!AK21="","",_jiaore7_day_hour!AK21)</f>
        <v/>
      </c>
      <c r="AN27" s="64" t="str">
        <f>IF(_jiaore7_day_hour!AL21="","",_jiaore7_day_hour!AL21)</f>
        <v/>
      </c>
      <c r="AO27" s="64" t="str">
        <f>IF(_jiaore7_day_hour!AM21="","",_jiaore7_day_hour!AM21)</f>
        <v/>
      </c>
      <c r="AP27" s="64" t="str">
        <f>IF(_jiaore7_day_hour!AN21="","",_jiaore7_day_hour!AN21)</f>
        <v/>
      </c>
      <c r="AQ27" s="64" t="str">
        <f>IF(_jiaore7_day_hour!AO21="","",_jiaore7_day_hour!AO21)</f>
        <v/>
      </c>
      <c r="AR27" s="64" t="str">
        <f>IF(_jiaore7_day_hour!AP21="","",_jiaore7_day_hour!AP21)</f>
        <v/>
      </c>
      <c r="AS27" s="64" t="str">
        <f>IF(_jiaore7_day_hour!AQ21="","",_jiaore7_day_hour!AQ21)</f>
        <v/>
      </c>
      <c r="AT27" s="64" t="str">
        <f>IF(_jiaore7_day_hour!AR21="","",_jiaore7_day_hour!AR21)</f>
        <v/>
      </c>
      <c r="AU27" s="64" t="str">
        <f>IF(_jiaore7_day_hour!AS21="","",_jiaore7_day_hour!AS21)</f>
        <v/>
      </c>
      <c r="AV27" s="65" t="str">
        <f>IF(_jiaore7_day_hour!AT21="","",_jiaore7_day_hour!AT21)</f>
        <v/>
      </c>
    </row>
    <row r="28" spans="2:48">
      <c r="B28" s="76">
        <v>0.416666666666667</v>
      </c>
      <c r="C28" s="64" t="str">
        <f>IF(_jiaore7_day_hour!A22="","",_jiaore7_day_hour!A22)</f>
        <v/>
      </c>
      <c r="D28" s="64" t="str">
        <f>IF(_jiaore7_day_hour!B22="","",_jiaore7_day_hour!B22)</f>
        <v/>
      </c>
      <c r="E28" s="64" t="str">
        <f>IF(_jiaore7_day_hour!C22="","",_jiaore7_day_hour!C22)</f>
        <v/>
      </c>
      <c r="F28" s="64" t="str">
        <f>IF(_jiaore7_day_hour!D22="","",_jiaore7_day_hour!D22)</f>
        <v/>
      </c>
      <c r="G28" s="64" t="str">
        <f>IF(_jiaore7_day_hour!E22="","",_jiaore7_day_hour!E22)</f>
        <v/>
      </c>
      <c r="H28" s="64" t="str">
        <f>IF(_jiaore7_day_hour!F22="","",_jiaore7_day_hour!F22)</f>
        <v/>
      </c>
      <c r="I28" s="64" t="str">
        <f>IF(_jiaore7_day_hour!G22="","",_jiaore7_day_hour!G22)</f>
        <v/>
      </c>
      <c r="J28" s="64" t="str">
        <f>IF(_jiaore7_day_hour!H22="","",_jiaore7_day_hour!H22)</f>
        <v/>
      </c>
      <c r="K28" s="64" t="str">
        <f>IF(_jiaore7_day_hour!I22="","",_jiaore7_day_hour!I22)</f>
        <v/>
      </c>
      <c r="L28" s="64" t="str">
        <f>IF(_jiaore7_day_hour!J22="","",_jiaore7_day_hour!J22)</f>
        <v/>
      </c>
      <c r="M28" s="64" t="str">
        <f>IF(_jiaore7_day_hour!K22="","",_jiaore7_day_hour!K22)</f>
        <v/>
      </c>
      <c r="N28" s="64" t="str">
        <f>IF(_jiaore7_day_hour!L22="","",_jiaore7_day_hour!L22)</f>
        <v/>
      </c>
      <c r="O28" s="64" t="str">
        <f>IF(_jiaore7_day_hour!M22="","",_jiaore7_day_hour!M22)</f>
        <v/>
      </c>
      <c r="P28" s="64" t="str">
        <f>IF(_jiaore7_day_hour!N22="","",_jiaore7_day_hour!N22)</f>
        <v/>
      </c>
      <c r="Q28" s="64" t="str">
        <f>IF(_jiaore7_day_hour!O22="","",_jiaore7_day_hour!O22)</f>
        <v/>
      </c>
      <c r="R28" s="64" t="str">
        <f>IF(_jiaore7_day_hour!P22="","",_jiaore7_day_hour!P22)</f>
        <v/>
      </c>
      <c r="S28" s="64" t="str">
        <f>IF(_jiaore7_day_hour!Q22="","",_jiaore7_day_hour!Q22)</f>
        <v/>
      </c>
      <c r="T28" s="64" t="str">
        <f>IF(_jiaore7_day_hour!R22="","",_jiaore7_day_hour!R22)</f>
        <v/>
      </c>
      <c r="U28" s="64" t="str">
        <f>IF(_jiaore7_day_hour!S22="","",_jiaore7_day_hour!S22)</f>
        <v/>
      </c>
      <c r="V28" s="64" t="str">
        <f>IF(_jiaore7_day_hour!T22="","",_jiaore7_day_hour!T22)</f>
        <v/>
      </c>
      <c r="W28" s="64" t="str">
        <f>IF(_jiaore7_day_hour!U22="","",_jiaore7_day_hour!U22)</f>
        <v/>
      </c>
      <c r="X28" s="64" t="str">
        <f>IF(_jiaore7_day_hour!V22="","",_jiaore7_day_hour!V22)</f>
        <v/>
      </c>
      <c r="Y28" s="64" t="str">
        <f>IF(_jiaore7_day_hour!W22="","",_jiaore7_day_hour!W22)</f>
        <v/>
      </c>
      <c r="Z28" s="64" t="str">
        <f>IF(_jiaore7_day_hour!X22="","",_jiaore7_day_hour!X22)</f>
        <v/>
      </c>
      <c r="AA28" s="64" t="str">
        <f>IF(_jiaore7_day_hour!Y22="","",_jiaore7_day_hour!Y22)</f>
        <v/>
      </c>
      <c r="AB28" s="64" t="str">
        <f>IF(_jiaore7_day_hour!Z22="","",_jiaore7_day_hour!Z22)</f>
        <v/>
      </c>
      <c r="AC28" s="64" t="str">
        <f>IF(_jiaore7_day_hour!AA22="","",_jiaore7_day_hour!AA22)</f>
        <v/>
      </c>
      <c r="AD28" s="64" t="str">
        <f>IF(_jiaore7_day_hour!AB22="","",_jiaore7_day_hour!AB22)</f>
        <v/>
      </c>
      <c r="AE28" s="64" t="str">
        <f>IF(_jiaore7_day_hour!AC22="","",_jiaore7_day_hour!AC22)</f>
        <v/>
      </c>
      <c r="AF28" s="64" t="str">
        <f>IF(_jiaore7_day_hour!AD22="","",_jiaore7_day_hour!AD22)</f>
        <v/>
      </c>
      <c r="AG28" s="64" t="str">
        <f>IF(_jiaore7_day_hour!AE22="","",_jiaore7_day_hour!AE22)</f>
        <v/>
      </c>
      <c r="AH28" s="64" t="str">
        <f>IF(_jiaore7_day_hour!AF22="","",_jiaore7_day_hour!AF22)</f>
        <v/>
      </c>
      <c r="AI28" s="64" t="str">
        <f>IF(_jiaore7_day_hour!AG22="","",_jiaore7_day_hour!AG22)</f>
        <v/>
      </c>
      <c r="AJ28" s="64" t="str">
        <f>IF(_jiaore7_day_hour!AH22="","",_jiaore7_day_hour!AH22)</f>
        <v/>
      </c>
      <c r="AK28" s="64" t="str">
        <f>IF(_jiaore7_day_hour!AI22="","",_jiaore7_day_hour!AI22)</f>
        <v/>
      </c>
      <c r="AL28" s="64" t="str">
        <f>IF(_jiaore7_day_hour!AJ22="","",_jiaore7_day_hour!AJ22)</f>
        <v/>
      </c>
      <c r="AM28" s="64" t="str">
        <f>IF(_jiaore7_day_hour!AK22="","",_jiaore7_day_hour!AK22)</f>
        <v/>
      </c>
      <c r="AN28" s="64" t="str">
        <f>IF(_jiaore7_day_hour!AL22="","",_jiaore7_day_hour!AL22)</f>
        <v/>
      </c>
      <c r="AO28" s="64" t="str">
        <f>IF(_jiaore7_day_hour!AM22="","",_jiaore7_day_hour!AM22)</f>
        <v/>
      </c>
      <c r="AP28" s="64" t="str">
        <f>IF(_jiaore7_day_hour!AN22="","",_jiaore7_day_hour!AN22)</f>
        <v/>
      </c>
      <c r="AQ28" s="64" t="str">
        <f>IF(_jiaore7_day_hour!AO22="","",_jiaore7_day_hour!AO22)</f>
        <v/>
      </c>
      <c r="AR28" s="64" t="str">
        <f>IF(_jiaore7_day_hour!AP22="","",_jiaore7_day_hour!AP22)</f>
        <v/>
      </c>
      <c r="AS28" s="64" t="str">
        <f>IF(_jiaore7_day_hour!AQ22="","",_jiaore7_day_hour!AQ22)</f>
        <v/>
      </c>
      <c r="AT28" s="64" t="str">
        <f>IF(_jiaore7_day_hour!AR22="","",_jiaore7_day_hour!AR22)</f>
        <v/>
      </c>
      <c r="AU28" s="64" t="str">
        <f>IF(_jiaore7_day_hour!AS22="","",_jiaore7_day_hour!AS22)</f>
        <v/>
      </c>
      <c r="AV28" s="65" t="str">
        <f>IF(_jiaore7_day_hour!AT22="","",_jiaore7_day_hour!AT22)</f>
        <v/>
      </c>
    </row>
    <row r="29" spans="2:48">
      <c r="B29" s="76">
        <v>0.4375</v>
      </c>
      <c r="C29" s="64" t="str">
        <f>IF(_jiaore7_day_hour!A23="","",_jiaore7_day_hour!A23)</f>
        <v/>
      </c>
      <c r="D29" s="64" t="str">
        <f>IF(_jiaore7_day_hour!B23="","",_jiaore7_day_hour!B23)</f>
        <v/>
      </c>
      <c r="E29" s="64" t="str">
        <f>IF(_jiaore7_day_hour!C23="","",_jiaore7_day_hour!C23)</f>
        <v/>
      </c>
      <c r="F29" s="64" t="str">
        <f>IF(_jiaore7_day_hour!D23="","",_jiaore7_day_hour!D23)</f>
        <v/>
      </c>
      <c r="G29" s="64" t="str">
        <f>IF(_jiaore7_day_hour!E23="","",_jiaore7_day_hour!E23)</f>
        <v/>
      </c>
      <c r="H29" s="64" t="str">
        <f>IF(_jiaore7_day_hour!F23="","",_jiaore7_day_hour!F23)</f>
        <v/>
      </c>
      <c r="I29" s="64" t="str">
        <f>IF(_jiaore7_day_hour!G23="","",_jiaore7_day_hour!G23)</f>
        <v/>
      </c>
      <c r="J29" s="64" t="str">
        <f>IF(_jiaore7_day_hour!H23="","",_jiaore7_day_hour!H23)</f>
        <v/>
      </c>
      <c r="K29" s="64" t="str">
        <f>IF(_jiaore7_day_hour!I23="","",_jiaore7_day_hour!I23)</f>
        <v/>
      </c>
      <c r="L29" s="64" t="str">
        <f>IF(_jiaore7_day_hour!J23="","",_jiaore7_day_hour!J23)</f>
        <v/>
      </c>
      <c r="M29" s="64" t="str">
        <f>IF(_jiaore7_day_hour!K23="","",_jiaore7_day_hour!K23)</f>
        <v/>
      </c>
      <c r="N29" s="64" t="str">
        <f>IF(_jiaore7_day_hour!L23="","",_jiaore7_day_hour!L23)</f>
        <v/>
      </c>
      <c r="O29" s="64" t="str">
        <f>IF(_jiaore7_day_hour!M23="","",_jiaore7_day_hour!M23)</f>
        <v/>
      </c>
      <c r="P29" s="64" t="str">
        <f>IF(_jiaore7_day_hour!N23="","",_jiaore7_day_hour!N23)</f>
        <v/>
      </c>
      <c r="Q29" s="64" t="str">
        <f>IF(_jiaore7_day_hour!O23="","",_jiaore7_day_hour!O23)</f>
        <v/>
      </c>
      <c r="R29" s="64" t="str">
        <f>IF(_jiaore7_day_hour!P23="","",_jiaore7_day_hour!P23)</f>
        <v/>
      </c>
      <c r="S29" s="64" t="str">
        <f>IF(_jiaore7_day_hour!Q23="","",_jiaore7_day_hour!Q23)</f>
        <v/>
      </c>
      <c r="T29" s="64" t="str">
        <f>IF(_jiaore7_day_hour!R23="","",_jiaore7_day_hour!R23)</f>
        <v/>
      </c>
      <c r="U29" s="64" t="str">
        <f>IF(_jiaore7_day_hour!S23="","",_jiaore7_day_hour!S23)</f>
        <v/>
      </c>
      <c r="V29" s="64" t="str">
        <f>IF(_jiaore7_day_hour!T23="","",_jiaore7_day_hour!T23)</f>
        <v/>
      </c>
      <c r="W29" s="64" t="str">
        <f>IF(_jiaore7_day_hour!U23="","",_jiaore7_day_hour!U23)</f>
        <v/>
      </c>
      <c r="X29" s="64" t="str">
        <f>IF(_jiaore7_day_hour!V23="","",_jiaore7_day_hour!V23)</f>
        <v/>
      </c>
      <c r="Y29" s="64" t="str">
        <f>IF(_jiaore7_day_hour!W23="","",_jiaore7_day_hour!W23)</f>
        <v/>
      </c>
      <c r="Z29" s="64" t="str">
        <f>IF(_jiaore7_day_hour!X23="","",_jiaore7_day_hour!X23)</f>
        <v/>
      </c>
      <c r="AA29" s="64" t="str">
        <f>IF(_jiaore7_day_hour!Y23="","",_jiaore7_day_hour!Y23)</f>
        <v/>
      </c>
      <c r="AB29" s="64" t="str">
        <f>IF(_jiaore7_day_hour!Z23="","",_jiaore7_day_hour!Z23)</f>
        <v/>
      </c>
      <c r="AC29" s="64" t="str">
        <f>IF(_jiaore7_day_hour!AA23="","",_jiaore7_day_hour!AA23)</f>
        <v/>
      </c>
      <c r="AD29" s="64" t="str">
        <f>IF(_jiaore7_day_hour!AB23="","",_jiaore7_day_hour!AB23)</f>
        <v/>
      </c>
      <c r="AE29" s="64" t="str">
        <f>IF(_jiaore7_day_hour!AC23="","",_jiaore7_day_hour!AC23)</f>
        <v/>
      </c>
      <c r="AF29" s="64" t="str">
        <f>IF(_jiaore7_day_hour!AD23="","",_jiaore7_day_hour!AD23)</f>
        <v/>
      </c>
      <c r="AG29" s="64" t="str">
        <f>IF(_jiaore7_day_hour!AE23="","",_jiaore7_day_hour!AE23)</f>
        <v/>
      </c>
      <c r="AH29" s="64" t="str">
        <f>IF(_jiaore7_day_hour!AF23="","",_jiaore7_day_hour!AF23)</f>
        <v/>
      </c>
      <c r="AI29" s="64" t="str">
        <f>IF(_jiaore7_day_hour!AG23="","",_jiaore7_day_hour!AG23)</f>
        <v/>
      </c>
      <c r="AJ29" s="64" t="str">
        <f>IF(_jiaore7_day_hour!AH23="","",_jiaore7_day_hour!AH23)</f>
        <v/>
      </c>
      <c r="AK29" s="64" t="str">
        <f>IF(_jiaore7_day_hour!AI23="","",_jiaore7_day_hour!AI23)</f>
        <v/>
      </c>
      <c r="AL29" s="64" t="str">
        <f>IF(_jiaore7_day_hour!AJ23="","",_jiaore7_day_hour!AJ23)</f>
        <v/>
      </c>
      <c r="AM29" s="64" t="str">
        <f>IF(_jiaore7_day_hour!AK23="","",_jiaore7_day_hour!AK23)</f>
        <v/>
      </c>
      <c r="AN29" s="64" t="str">
        <f>IF(_jiaore7_day_hour!AL23="","",_jiaore7_day_hour!AL23)</f>
        <v/>
      </c>
      <c r="AO29" s="64" t="str">
        <f>IF(_jiaore7_day_hour!AM23="","",_jiaore7_day_hour!AM23)</f>
        <v/>
      </c>
      <c r="AP29" s="64" t="str">
        <f>IF(_jiaore7_day_hour!AN23="","",_jiaore7_day_hour!AN23)</f>
        <v/>
      </c>
      <c r="AQ29" s="64" t="str">
        <f>IF(_jiaore7_day_hour!AO23="","",_jiaore7_day_hour!AO23)</f>
        <v/>
      </c>
      <c r="AR29" s="64" t="str">
        <f>IF(_jiaore7_day_hour!AP23="","",_jiaore7_day_hour!AP23)</f>
        <v/>
      </c>
      <c r="AS29" s="64" t="str">
        <f>IF(_jiaore7_day_hour!AQ23="","",_jiaore7_day_hour!AQ23)</f>
        <v/>
      </c>
      <c r="AT29" s="64" t="str">
        <f>IF(_jiaore7_day_hour!AR23="","",_jiaore7_day_hour!AR23)</f>
        <v/>
      </c>
      <c r="AU29" s="64" t="str">
        <f>IF(_jiaore7_day_hour!AS23="","",_jiaore7_day_hour!AS23)</f>
        <v/>
      </c>
      <c r="AV29" s="65" t="str">
        <f>IF(_jiaore7_day_hour!AT23="","",_jiaore7_day_hour!AT23)</f>
        <v/>
      </c>
    </row>
    <row r="30" spans="2:48">
      <c r="B30" s="76">
        <v>0.458333333333333</v>
      </c>
      <c r="C30" s="64" t="str">
        <f>IF(_jiaore7_day_hour!A24="","",_jiaore7_day_hour!A24)</f>
        <v/>
      </c>
      <c r="D30" s="64" t="str">
        <f>IF(_jiaore7_day_hour!B24="","",_jiaore7_day_hour!B24)</f>
        <v/>
      </c>
      <c r="E30" s="64" t="str">
        <f>IF(_jiaore7_day_hour!C24="","",_jiaore7_day_hour!C24)</f>
        <v/>
      </c>
      <c r="F30" s="64" t="str">
        <f>IF(_jiaore7_day_hour!D24="","",_jiaore7_day_hour!D24)</f>
        <v/>
      </c>
      <c r="G30" s="64" t="str">
        <f>IF(_jiaore7_day_hour!E24="","",_jiaore7_day_hour!E24)</f>
        <v/>
      </c>
      <c r="H30" s="64" t="str">
        <f>IF(_jiaore7_day_hour!F24="","",_jiaore7_day_hour!F24)</f>
        <v/>
      </c>
      <c r="I30" s="64" t="str">
        <f>IF(_jiaore7_day_hour!G24="","",_jiaore7_day_hour!G24)</f>
        <v/>
      </c>
      <c r="J30" s="64" t="str">
        <f>IF(_jiaore7_day_hour!H24="","",_jiaore7_day_hour!H24)</f>
        <v/>
      </c>
      <c r="K30" s="64" t="str">
        <f>IF(_jiaore7_day_hour!I24="","",_jiaore7_day_hour!I24)</f>
        <v/>
      </c>
      <c r="L30" s="64" t="str">
        <f>IF(_jiaore7_day_hour!J24="","",_jiaore7_day_hour!J24)</f>
        <v/>
      </c>
      <c r="M30" s="64" t="str">
        <f>IF(_jiaore7_day_hour!K24="","",_jiaore7_day_hour!K24)</f>
        <v/>
      </c>
      <c r="N30" s="64" t="str">
        <f>IF(_jiaore7_day_hour!L24="","",_jiaore7_day_hour!L24)</f>
        <v/>
      </c>
      <c r="O30" s="64" t="str">
        <f>IF(_jiaore7_day_hour!M24="","",_jiaore7_day_hour!M24)</f>
        <v/>
      </c>
      <c r="P30" s="64" t="str">
        <f>IF(_jiaore7_day_hour!N24="","",_jiaore7_day_hour!N24)</f>
        <v/>
      </c>
      <c r="Q30" s="64" t="str">
        <f>IF(_jiaore7_day_hour!O24="","",_jiaore7_day_hour!O24)</f>
        <v/>
      </c>
      <c r="R30" s="64" t="str">
        <f>IF(_jiaore7_day_hour!P24="","",_jiaore7_day_hour!P24)</f>
        <v/>
      </c>
      <c r="S30" s="64" t="str">
        <f>IF(_jiaore7_day_hour!Q24="","",_jiaore7_day_hour!Q24)</f>
        <v/>
      </c>
      <c r="T30" s="64" t="str">
        <f>IF(_jiaore7_day_hour!R24="","",_jiaore7_day_hour!R24)</f>
        <v/>
      </c>
      <c r="U30" s="64" t="str">
        <f>IF(_jiaore7_day_hour!S24="","",_jiaore7_day_hour!S24)</f>
        <v/>
      </c>
      <c r="V30" s="64" t="str">
        <f>IF(_jiaore7_day_hour!T24="","",_jiaore7_day_hour!T24)</f>
        <v/>
      </c>
      <c r="W30" s="64" t="str">
        <f>IF(_jiaore7_day_hour!U24="","",_jiaore7_day_hour!U24)</f>
        <v/>
      </c>
      <c r="X30" s="64" t="str">
        <f>IF(_jiaore7_day_hour!V24="","",_jiaore7_day_hour!V24)</f>
        <v/>
      </c>
      <c r="Y30" s="64" t="str">
        <f>IF(_jiaore7_day_hour!W24="","",_jiaore7_day_hour!W24)</f>
        <v/>
      </c>
      <c r="Z30" s="64" t="str">
        <f>IF(_jiaore7_day_hour!X24="","",_jiaore7_day_hour!X24)</f>
        <v/>
      </c>
      <c r="AA30" s="64" t="str">
        <f>IF(_jiaore7_day_hour!Y24="","",_jiaore7_day_hour!Y24)</f>
        <v/>
      </c>
      <c r="AB30" s="64" t="str">
        <f>IF(_jiaore7_day_hour!Z24="","",_jiaore7_day_hour!Z24)</f>
        <v/>
      </c>
      <c r="AC30" s="64" t="str">
        <f>IF(_jiaore7_day_hour!AA24="","",_jiaore7_day_hour!AA24)</f>
        <v/>
      </c>
      <c r="AD30" s="64" t="str">
        <f>IF(_jiaore7_day_hour!AB24="","",_jiaore7_day_hour!AB24)</f>
        <v/>
      </c>
      <c r="AE30" s="64" t="str">
        <f>IF(_jiaore7_day_hour!AC24="","",_jiaore7_day_hour!AC24)</f>
        <v/>
      </c>
      <c r="AF30" s="64" t="str">
        <f>IF(_jiaore7_day_hour!AD24="","",_jiaore7_day_hour!AD24)</f>
        <v/>
      </c>
      <c r="AG30" s="64" t="str">
        <f>IF(_jiaore7_day_hour!AE24="","",_jiaore7_day_hour!AE24)</f>
        <v/>
      </c>
      <c r="AH30" s="64" t="str">
        <f>IF(_jiaore7_day_hour!AF24="","",_jiaore7_day_hour!AF24)</f>
        <v/>
      </c>
      <c r="AI30" s="64" t="str">
        <f>IF(_jiaore7_day_hour!AG24="","",_jiaore7_day_hour!AG24)</f>
        <v/>
      </c>
      <c r="AJ30" s="64" t="str">
        <f>IF(_jiaore7_day_hour!AH24="","",_jiaore7_day_hour!AH24)</f>
        <v/>
      </c>
      <c r="AK30" s="64" t="str">
        <f>IF(_jiaore7_day_hour!AI24="","",_jiaore7_day_hour!AI24)</f>
        <v/>
      </c>
      <c r="AL30" s="64" t="str">
        <f>IF(_jiaore7_day_hour!AJ24="","",_jiaore7_day_hour!AJ24)</f>
        <v/>
      </c>
      <c r="AM30" s="64" t="str">
        <f>IF(_jiaore7_day_hour!AK24="","",_jiaore7_day_hour!AK24)</f>
        <v/>
      </c>
      <c r="AN30" s="64" t="str">
        <f>IF(_jiaore7_day_hour!AL24="","",_jiaore7_day_hour!AL24)</f>
        <v/>
      </c>
      <c r="AO30" s="64" t="str">
        <f>IF(_jiaore7_day_hour!AM24="","",_jiaore7_day_hour!AM24)</f>
        <v/>
      </c>
      <c r="AP30" s="64" t="str">
        <f>IF(_jiaore7_day_hour!AN24="","",_jiaore7_day_hour!AN24)</f>
        <v/>
      </c>
      <c r="AQ30" s="64" t="str">
        <f>IF(_jiaore7_day_hour!AO24="","",_jiaore7_day_hour!AO24)</f>
        <v/>
      </c>
      <c r="AR30" s="64" t="str">
        <f>IF(_jiaore7_day_hour!AP24="","",_jiaore7_day_hour!AP24)</f>
        <v/>
      </c>
      <c r="AS30" s="64" t="str">
        <f>IF(_jiaore7_day_hour!AQ24="","",_jiaore7_day_hour!AQ24)</f>
        <v/>
      </c>
      <c r="AT30" s="64" t="str">
        <f>IF(_jiaore7_day_hour!AR24="","",_jiaore7_day_hour!AR24)</f>
        <v/>
      </c>
      <c r="AU30" s="64" t="str">
        <f>IF(_jiaore7_day_hour!AS24="","",_jiaore7_day_hour!AS24)</f>
        <v/>
      </c>
      <c r="AV30" s="65" t="str">
        <f>IF(_jiaore7_day_hour!AT24="","",_jiaore7_day_hour!AT24)</f>
        <v/>
      </c>
    </row>
    <row r="31" spans="2:48">
      <c r="B31" s="76">
        <v>0.479166666666667</v>
      </c>
      <c r="C31" s="64" t="str">
        <f>IF(_jiaore7_day_hour!A25="","",_jiaore7_day_hour!A25)</f>
        <v/>
      </c>
      <c r="D31" s="64" t="str">
        <f>IF(_jiaore7_day_hour!B25="","",_jiaore7_day_hour!B25)</f>
        <v/>
      </c>
      <c r="E31" s="64" t="str">
        <f>IF(_jiaore7_day_hour!C25="","",_jiaore7_day_hour!C25)</f>
        <v/>
      </c>
      <c r="F31" s="64" t="str">
        <f>IF(_jiaore7_day_hour!D25="","",_jiaore7_day_hour!D25)</f>
        <v/>
      </c>
      <c r="G31" s="64" t="str">
        <f>IF(_jiaore7_day_hour!E25="","",_jiaore7_day_hour!E25)</f>
        <v/>
      </c>
      <c r="H31" s="64" t="str">
        <f>IF(_jiaore7_day_hour!F25="","",_jiaore7_day_hour!F25)</f>
        <v/>
      </c>
      <c r="I31" s="64" t="str">
        <f>IF(_jiaore7_day_hour!G25="","",_jiaore7_day_hour!G25)</f>
        <v/>
      </c>
      <c r="J31" s="64" t="str">
        <f>IF(_jiaore7_day_hour!H25="","",_jiaore7_day_hour!H25)</f>
        <v/>
      </c>
      <c r="K31" s="64" t="str">
        <f>IF(_jiaore7_day_hour!I25="","",_jiaore7_day_hour!I25)</f>
        <v/>
      </c>
      <c r="L31" s="64" t="str">
        <f>IF(_jiaore7_day_hour!J25="","",_jiaore7_day_hour!J25)</f>
        <v/>
      </c>
      <c r="M31" s="64" t="str">
        <f>IF(_jiaore7_day_hour!K25="","",_jiaore7_day_hour!K25)</f>
        <v/>
      </c>
      <c r="N31" s="64" t="str">
        <f>IF(_jiaore7_day_hour!L25="","",_jiaore7_day_hour!L25)</f>
        <v/>
      </c>
      <c r="O31" s="64" t="str">
        <f>IF(_jiaore7_day_hour!M25="","",_jiaore7_day_hour!M25)</f>
        <v/>
      </c>
      <c r="P31" s="64" t="str">
        <f>IF(_jiaore7_day_hour!N25="","",_jiaore7_day_hour!N25)</f>
        <v/>
      </c>
      <c r="Q31" s="64" t="str">
        <f>IF(_jiaore7_day_hour!O25="","",_jiaore7_day_hour!O25)</f>
        <v/>
      </c>
      <c r="R31" s="64" t="str">
        <f>IF(_jiaore7_day_hour!P25="","",_jiaore7_day_hour!P25)</f>
        <v/>
      </c>
      <c r="S31" s="64" t="str">
        <f>IF(_jiaore7_day_hour!Q25="","",_jiaore7_day_hour!Q25)</f>
        <v/>
      </c>
      <c r="T31" s="64" t="str">
        <f>IF(_jiaore7_day_hour!R25="","",_jiaore7_day_hour!R25)</f>
        <v/>
      </c>
      <c r="U31" s="64" t="str">
        <f>IF(_jiaore7_day_hour!S25="","",_jiaore7_day_hour!S25)</f>
        <v/>
      </c>
      <c r="V31" s="64" t="str">
        <f>IF(_jiaore7_day_hour!T25="","",_jiaore7_day_hour!T25)</f>
        <v/>
      </c>
      <c r="W31" s="64" t="str">
        <f>IF(_jiaore7_day_hour!U25="","",_jiaore7_day_hour!U25)</f>
        <v/>
      </c>
      <c r="X31" s="64" t="str">
        <f>IF(_jiaore7_day_hour!V25="","",_jiaore7_day_hour!V25)</f>
        <v/>
      </c>
      <c r="Y31" s="64" t="str">
        <f>IF(_jiaore7_day_hour!W25="","",_jiaore7_day_hour!W25)</f>
        <v/>
      </c>
      <c r="Z31" s="64" t="str">
        <f>IF(_jiaore7_day_hour!X25="","",_jiaore7_day_hour!X25)</f>
        <v/>
      </c>
      <c r="AA31" s="64" t="str">
        <f>IF(_jiaore7_day_hour!Y25="","",_jiaore7_day_hour!Y25)</f>
        <v/>
      </c>
      <c r="AB31" s="64" t="str">
        <f>IF(_jiaore7_day_hour!Z25="","",_jiaore7_day_hour!Z25)</f>
        <v/>
      </c>
      <c r="AC31" s="64" t="str">
        <f>IF(_jiaore7_day_hour!AA25="","",_jiaore7_day_hour!AA25)</f>
        <v/>
      </c>
      <c r="AD31" s="64" t="str">
        <f>IF(_jiaore7_day_hour!AB25="","",_jiaore7_day_hour!AB25)</f>
        <v/>
      </c>
      <c r="AE31" s="64" t="str">
        <f>IF(_jiaore7_day_hour!AC25="","",_jiaore7_day_hour!AC25)</f>
        <v/>
      </c>
      <c r="AF31" s="64" t="str">
        <f>IF(_jiaore7_day_hour!AD25="","",_jiaore7_day_hour!AD25)</f>
        <v/>
      </c>
      <c r="AG31" s="64" t="str">
        <f>IF(_jiaore7_day_hour!AE25="","",_jiaore7_day_hour!AE25)</f>
        <v/>
      </c>
      <c r="AH31" s="64" t="str">
        <f>IF(_jiaore7_day_hour!AF25="","",_jiaore7_day_hour!AF25)</f>
        <v/>
      </c>
      <c r="AI31" s="64" t="str">
        <f>IF(_jiaore7_day_hour!AG25="","",_jiaore7_day_hour!AG25)</f>
        <v/>
      </c>
      <c r="AJ31" s="64" t="str">
        <f>IF(_jiaore7_day_hour!AH25="","",_jiaore7_day_hour!AH25)</f>
        <v/>
      </c>
      <c r="AK31" s="64" t="str">
        <f>IF(_jiaore7_day_hour!AI25="","",_jiaore7_day_hour!AI25)</f>
        <v/>
      </c>
      <c r="AL31" s="64" t="str">
        <f>IF(_jiaore7_day_hour!AJ25="","",_jiaore7_day_hour!AJ25)</f>
        <v/>
      </c>
      <c r="AM31" s="64" t="str">
        <f>IF(_jiaore7_day_hour!AK25="","",_jiaore7_day_hour!AK25)</f>
        <v/>
      </c>
      <c r="AN31" s="64" t="str">
        <f>IF(_jiaore7_day_hour!AL25="","",_jiaore7_day_hour!AL25)</f>
        <v/>
      </c>
      <c r="AO31" s="64" t="str">
        <f>IF(_jiaore7_day_hour!AM25="","",_jiaore7_day_hour!AM25)</f>
        <v/>
      </c>
      <c r="AP31" s="64" t="str">
        <f>IF(_jiaore7_day_hour!AN25="","",_jiaore7_day_hour!AN25)</f>
        <v/>
      </c>
      <c r="AQ31" s="64" t="str">
        <f>IF(_jiaore7_day_hour!AO25="","",_jiaore7_day_hour!AO25)</f>
        <v/>
      </c>
      <c r="AR31" s="64" t="str">
        <f>IF(_jiaore7_day_hour!AP25="","",_jiaore7_day_hour!AP25)</f>
        <v/>
      </c>
      <c r="AS31" s="64" t="str">
        <f>IF(_jiaore7_day_hour!AQ25="","",_jiaore7_day_hour!AQ25)</f>
        <v/>
      </c>
      <c r="AT31" s="64" t="str">
        <f>IF(_jiaore7_day_hour!AR25="","",_jiaore7_day_hour!AR25)</f>
        <v/>
      </c>
      <c r="AU31" s="64" t="str">
        <f>IF(_jiaore7_day_hour!AS25="","",_jiaore7_day_hour!AS25)</f>
        <v/>
      </c>
      <c r="AV31" s="65" t="str">
        <f>IF(_jiaore7_day_hour!AT25="","",_jiaore7_day_hour!AT25)</f>
        <v/>
      </c>
    </row>
    <row r="32" spans="2:48">
      <c r="B32" s="76">
        <v>0.5</v>
      </c>
      <c r="C32" s="64" t="str">
        <f>IF(_jiaore7_day_hour!A26="","",_jiaore7_day_hour!A26)</f>
        <v/>
      </c>
      <c r="D32" s="64" t="str">
        <f>IF(_jiaore7_day_hour!B26="","",_jiaore7_day_hour!B26)</f>
        <v/>
      </c>
      <c r="E32" s="64" t="str">
        <f>IF(_jiaore7_day_hour!C26="","",_jiaore7_day_hour!C26)</f>
        <v/>
      </c>
      <c r="F32" s="64" t="str">
        <f>IF(_jiaore7_day_hour!D26="","",_jiaore7_day_hour!D26)</f>
        <v/>
      </c>
      <c r="G32" s="64" t="str">
        <f>IF(_jiaore7_day_hour!E26="","",_jiaore7_day_hour!E26)</f>
        <v/>
      </c>
      <c r="H32" s="64" t="str">
        <f>IF(_jiaore7_day_hour!F26="","",_jiaore7_day_hour!F26)</f>
        <v/>
      </c>
      <c r="I32" s="64" t="str">
        <f>IF(_jiaore7_day_hour!G26="","",_jiaore7_day_hour!G26)</f>
        <v/>
      </c>
      <c r="J32" s="64" t="str">
        <f>IF(_jiaore7_day_hour!H26="","",_jiaore7_day_hour!H26)</f>
        <v/>
      </c>
      <c r="K32" s="64" t="str">
        <f>IF(_jiaore7_day_hour!I26="","",_jiaore7_day_hour!I26)</f>
        <v/>
      </c>
      <c r="L32" s="64" t="str">
        <f>IF(_jiaore7_day_hour!J26="","",_jiaore7_day_hour!J26)</f>
        <v/>
      </c>
      <c r="M32" s="64" t="str">
        <f>IF(_jiaore7_day_hour!K26="","",_jiaore7_day_hour!K26)</f>
        <v/>
      </c>
      <c r="N32" s="64" t="str">
        <f>IF(_jiaore7_day_hour!L26="","",_jiaore7_day_hour!L26)</f>
        <v/>
      </c>
      <c r="O32" s="64" t="str">
        <f>IF(_jiaore7_day_hour!M26="","",_jiaore7_day_hour!M26)</f>
        <v/>
      </c>
      <c r="P32" s="64" t="str">
        <f>IF(_jiaore7_day_hour!N26="","",_jiaore7_day_hour!N26)</f>
        <v/>
      </c>
      <c r="Q32" s="64" t="str">
        <f>IF(_jiaore7_day_hour!O26="","",_jiaore7_day_hour!O26)</f>
        <v/>
      </c>
      <c r="R32" s="64" t="str">
        <f>IF(_jiaore7_day_hour!P26="","",_jiaore7_day_hour!P26)</f>
        <v/>
      </c>
      <c r="S32" s="64" t="str">
        <f>IF(_jiaore7_day_hour!Q26="","",_jiaore7_day_hour!Q26)</f>
        <v/>
      </c>
      <c r="T32" s="64" t="str">
        <f>IF(_jiaore7_day_hour!R26="","",_jiaore7_day_hour!R26)</f>
        <v/>
      </c>
      <c r="U32" s="64" t="str">
        <f>IF(_jiaore7_day_hour!S26="","",_jiaore7_day_hour!S26)</f>
        <v/>
      </c>
      <c r="V32" s="64" t="str">
        <f>IF(_jiaore7_day_hour!T26="","",_jiaore7_day_hour!T26)</f>
        <v/>
      </c>
      <c r="W32" s="64" t="str">
        <f>IF(_jiaore7_day_hour!U26="","",_jiaore7_day_hour!U26)</f>
        <v/>
      </c>
      <c r="X32" s="64" t="str">
        <f>IF(_jiaore7_day_hour!V26="","",_jiaore7_day_hour!V26)</f>
        <v/>
      </c>
      <c r="Y32" s="64" t="str">
        <f>IF(_jiaore7_day_hour!W26="","",_jiaore7_day_hour!W26)</f>
        <v/>
      </c>
      <c r="Z32" s="64" t="str">
        <f>IF(_jiaore7_day_hour!X26="","",_jiaore7_day_hour!X26)</f>
        <v/>
      </c>
      <c r="AA32" s="64" t="str">
        <f>IF(_jiaore7_day_hour!Y26="","",_jiaore7_day_hour!Y26)</f>
        <v/>
      </c>
      <c r="AB32" s="64" t="str">
        <f>IF(_jiaore7_day_hour!Z26="","",_jiaore7_day_hour!Z26)</f>
        <v/>
      </c>
      <c r="AC32" s="64" t="str">
        <f>IF(_jiaore7_day_hour!AA26="","",_jiaore7_day_hour!AA26)</f>
        <v/>
      </c>
      <c r="AD32" s="64" t="str">
        <f>IF(_jiaore7_day_hour!AB26="","",_jiaore7_day_hour!AB26)</f>
        <v/>
      </c>
      <c r="AE32" s="64" t="str">
        <f>IF(_jiaore7_day_hour!AC26="","",_jiaore7_day_hour!AC26)</f>
        <v/>
      </c>
      <c r="AF32" s="64" t="str">
        <f>IF(_jiaore7_day_hour!AD26="","",_jiaore7_day_hour!AD26)</f>
        <v/>
      </c>
      <c r="AG32" s="64" t="str">
        <f>IF(_jiaore7_day_hour!AE26="","",_jiaore7_day_hour!AE26)</f>
        <v/>
      </c>
      <c r="AH32" s="64" t="str">
        <f>IF(_jiaore7_day_hour!AF26="","",_jiaore7_day_hour!AF26)</f>
        <v/>
      </c>
      <c r="AI32" s="64" t="str">
        <f>IF(_jiaore7_day_hour!AG26="","",_jiaore7_day_hour!AG26)</f>
        <v/>
      </c>
      <c r="AJ32" s="64" t="str">
        <f>IF(_jiaore7_day_hour!AH26="","",_jiaore7_day_hour!AH26)</f>
        <v/>
      </c>
      <c r="AK32" s="64" t="str">
        <f>IF(_jiaore7_day_hour!AI26="","",_jiaore7_day_hour!AI26)</f>
        <v/>
      </c>
      <c r="AL32" s="64" t="str">
        <f>IF(_jiaore7_day_hour!AJ26="","",_jiaore7_day_hour!AJ26)</f>
        <v/>
      </c>
      <c r="AM32" s="64" t="str">
        <f>IF(_jiaore7_day_hour!AK26="","",_jiaore7_day_hour!AK26)</f>
        <v/>
      </c>
      <c r="AN32" s="64" t="str">
        <f>IF(_jiaore7_day_hour!AL26="","",_jiaore7_day_hour!AL26)</f>
        <v/>
      </c>
      <c r="AO32" s="64" t="str">
        <f>IF(_jiaore7_day_hour!AM26="","",_jiaore7_day_hour!AM26)</f>
        <v/>
      </c>
      <c r="AP32" s="64" t="str">
        <f>IF(_jiaore7_day_hour!AN26="","",_jiaore7_day_hour!AN26)</f>
        <v/>
      </c>
      <c r="AQ32" s="64" t="str">
        <f>IF(_jiaore7_day_hour!AO26="","",_jiaore7_day_hour!AO26)</f>
        <v/>
      </c>
      <c r="AR32" s="64" t="str">
        <f>IF(_jiaore7_day_hour!AP26="","",_jiaore7_day_hour!AP26)</f>
        <v/>
      </c>
      <c r="AS32" s="64" t="str">
        <f>IF(_jiaore7_day_hour!AQ26="","",_jiaore7_day_hour!AQ26)</f>
        <v/>
      </c>
      <c r="AT32" s="64" t="str">
        <f>IF(_jiaore7_day_hour!AR26="","",_jiaore7_day_hour!AR26)</f>
        <v/>
      </c>
      <c r="AU32" s="64" t="str">
        <f>IF(_jiaore7_day_hour!AS26="","",_jiaore7_day_hour!AS26)</f>
        <v/>
      </c>
      <c r="AV32" s="65" t="str">
        <f>IF(_jiaore7_day_hour!AT26="","",_jiaore7_day_hour!AT26)</f>
        <v/>
      </c>
    </row>
    <row r="33" spans="2:48">
      <c r="B33" s="76">
        <v>0.520833333333333</v>
      </c>
      <c r="C33" s="64" t="str">
        <f>IF(_jiaore7_day_hour!A27="","",_jiaore7_day_hour!A27)</f>
        <v/>
      </c>
      <c r="D33" s="64" t="str">
        <f>IF(_jiaore7_day_hour!B27="","",_jiaore7_day_hour!B27)</f>
        <v/>
      </c>
      <c r="E33" s="64" t="str">
        <f>IF(_jiaore7_day_hour!C27="","",_jiaore7_day_hour!C27)</f>
        <v/>
      </c>
      <c r="F33" s="64" t="str">
        <f>IF(_jiaore7_day_hour!D27="","",_jiaore7_day_hour!D27)</f>
        <v/>
      </c>
      <c r="G33" s="64" t="str">
        <f>IF(_jiaore7_day_hour!E27="","",_jiaore7_day_hour!E27)</f>
        <v/>
      </c>
      <c r="H33" s="64" t="str">
        <f>IF(_jiaore7_day_hour!F27="","",_jiaore7_day_hour!F27)</f>
        <v/>
      </c>
      <c r="I33" s="64" t="str">
        <f>IF(_jiaore7_day_hour!G27="","",_jiaore7_day_hour!G27)</f>
        <v/>
      </c>
      <c r="J33" s="64" t="str">
        <f>IF(_jiaore7_day_hour!H27="","",_jiaore7_day_hour!H27)</f>
        <v/>
      </c>
      <c r="K33" s="64" t="str">
        <f>IF(_jiaore7_day_hour!I27="","",_jiaore7_day_hour!I27)</f>
        <v/>
      </c>
      <c r="L33" s="64" t="str">
        <f>IF(_jiaore7_day_hour!J27="","",_jiaore7_day_hour!J27)</f>
        <v/>
      </c>
      <c r="M33" s="64" t="str">
        <f>IF(_jiaore7_day_hour!K27="","",_jiaore7_day_hour!K27)</f>
        <v/>
      </c>
      <c r="N33" s="64" t="str">
        <f>IF(_jiaore7_day_hour!L27="","",_jiaore7_day_hour!L27)</f>
        <v/>
      </c>
      <c r="O33" s="64" t="str">
        <f>IF(_jiaore7_day_hour!M27="","",_jiaore7_day_hour!M27)</f>
        <v/>
      </c>
      <c r="P33" s="64" t="str">
        <f>IF(_jiaore7_day_hour!N27="","",_jiaore7_day_hour!N27)</f>
        <v/>
      </c>
      <c r="Q33" s="64" t="str">
        <f>IF(_jiaore7_day_hour!O27="","",_jiaore7_day_hour!O27)</f>
        <v/>
      </c>
      <c r="R33" s="64" t="str">
        <f>IF(_jiaore7_day_hour!P27="","",_jiaore7_day_hour!P27)</f>
        <v/>
      </c>
      <c r="S33" s="64" t="str">
        <f>IF(_jiaore7_day_hour!Q27="","",_jiaore7_day_hour!Q27)</f>
        <v/>
      </c>
      <c r="T33" s="64" t="str">
        <f>IF(_jiaore7_day_hour!R27="","",_jiaore7_day_hour!R27)</f>
        <v/>
      </c>
      <c r="U33" s="64" t="str">
        <f>IF(_jiaore7_day_hour!S27="","",_jiaore7_day_hour!S27)</f>
        <v/>
      </c>
      <c r="V33" s="64" t="str">
        <f>IF(_jiaore7_day_hour!T27="","",_jiaore7_day_hour!T27)</f>
        <v/>
      </c>
      <c r="W33" s="64" t="str">
        <f>IF(_jiaore7_day_hour!U27="","",_jiaore7_day_hour!U27)</f>
        <v/>
      </c>
      <c r="X33" s="64" t="str">
        <f>IF(_jiaore7_day_hour!V27="","",_jiaore7_day_hour!V27)</f>
        <v/>
      </c>
      <c r="Y33" s="64" t="str">
        <f>IF(_jiaore7_day_hour!W27="","",_jiaore7_day_hour!W27)</f>
        <v/>
      </c>
      <c r="Z33" s="64" t="str">
        <f>IF(_jiaore7_day_hour!X27="","",_jiaore7_day_hour!X27)</f>
        <v/>
      </c>
      <c r="AA33" s="64" t="str">
        <f>IF(_jiaore7_day_hour!Y27="","",_jiaore7_day_hour!Y27)</f>
        <v/>
      </c>
      <c r="AB33" s="64" t="str">
        <f>IF(_jiaore7_day_hour!Z27="","",_jiaore7_day_hour!Z27)</f>
        <v/>
      </c>
      <c r="AC33" s="64" t="str">
        <f>IF(_jiaore7_day_hour!AA27="","",_jiaore7_day_hour!AA27)</f>
        <v/>
      </c>
      <c r="AD33" s="64" t="str">
        <f>IF(_jiaore7_day_hour!AB27="","",_jiaore7_day_hour!AB27)</f>
        <v/>
      </c>
      <c r="AE33" s="64" t="str">
        <f>IF(_jiaore7_day_hour!AC27="","",_jiaore7_day_hour!AC27)</f>
        <v/>
      </c>
      <c r="AF33" s="64" t="str">
        <f>IF(_jiaore7_day_hour!AD27="","",_jiaore7_day_hour!AD27)</f>
        <v/>
      </c>
      <c r="AG33" s="64" t="str">
        <f>IF(_jiaore7_day_hour!AE27="","",_jiaore7_day_hour!AE27)</f>
        <v/>
      </c>
      <c r="AH33" s="64" t="str">
        <f>IF(_jiaore7_day_hour!AF27="","",_jiaore7_day_hour!AF27)</f>
        <v/>
      </c>
      <c r="AI33" s="64" t="str">
        <f>IF(_jiaore7_day_hour!AG27="","",_jiaore7_day_hour!AG27)</f>
        <v/>
      </c>
      <c r="AJ33" s="64" t="str">
        <f>IF(_jiaore7_day_hour!AH27="","",_jiaore7_day_hour!AH27)</f>
        <v/>
      </c>
      <c r="AK33" s="64" t="str">
        <f>IF(_jiaore7_day_hour!AI27="","",_jiaore7_day_hour!AI27)</f>
        <v/>
      </c>
      <c r="AL33" s="64" t="str">
        <f>IF(_jiaore7_day_hour!AJ27="","",_jiaore7_day_hour!AJ27)</f>
        <v/>
      </c>
      <c r="AM33" s="64" t="str">
        <f>IF(_jiaore7_day_hour!AK27="","",_jiaore7_day_hour!AK27)</f>
        <v/>
      </c>
      <c r="AN33" s="64" t="str">
        <f>IF(_jiaore7_day_hour!AL27="","",_jiaore7_day_hour!AL27)</f>
        <v/>
      </c>
      <c r="AO33" s="64" t="str">
        <f>IF(_jiaore7_day_hour!AM27="","",_jiaore7_day_hour!AM27)</f>
        <v/>
      </c>
      <c r="AP33" s="64" t="str">
        <f>IF(_jiaore7_day_hour!AN27="","",_jiaore7_day_hour!AN27)</f>
        <v/>
      </c>
      <c r="AQ33" s="64" t="str">
        <f>IF(_jiaore7_day_hour!AO27="","",_jiaore7_day_hour!AO27)</f>
        <v/>
      </c>
      <c r="AR33" s="64" t="str">
        <f>IF(_jiaore7_day_hour!AP27="","",_jiaore7_day_hour!AP27)</f>
        <v/>
      </c>
      <c r="AS33" s="64" t="str">
        <f>IF(_jiaore7_day_hour!AQ27="","",_jiaore7_day_hour!AQ27)</f>
        <v/>
      </c>
      <c r="AT33" s="64" t="str">
        <f>IF(_jiaore7_day_hour!AR27="","",_jiaore7_day_hour!AR27)</f>
        <v/>
      </c>
      <c r="AU33" s="64" t="str">
        <f>IF(_jiaore7_day_hour!AS27="","",_jiaore7_day_hour!AS27)</f>
        <v/>
      </c>
      <c r="AV33" s="65" t="str">
        <f>IF(_jiaore7_day_hour!AT27="","",_jiaore7_day_hour!AT27)</f>
        <v/>
      </c>
    </row>
    <row r="34" spans="2:48">
      <c r="B34" s="76">
        <v>0.541666666666667</v>
      </c>
      <c r="C34" s="64" t="str">
        <f>IF(_jiaore7_day_hour!A28="","",_jiaore7_day_hour!A28)</f>
        <v/>
      </c>
      <c r="D34" s="64" t="str">
        <f>IF(_jiaore7_day_hour!B28="","",_jiaore7_day_hour!B28)</f>
        <v/>
      </c>
      <c r="E34" s="64" t="str">
        <f>IF(_jiaore7_day_hour!C28="","",_jiaore7_day_hour!C28)</f>
        <v/>
      </c>
      <c r="F34" s="64" t="str">
        <f>IF(_jiaore7_day_hour!D28="","",_jiaore7_day_hour!D28)</f>
        <v/>
      </c>
      <c r="G34" s="64" t="str">
        <f>IF(_jiaore7_day_hour!E28="","",_jiaore7_day_hour!E28)</f>
        <v/>
      </c>
      <c r="H34" s="64" t="str">
        <f>IF(_jiaore7_day_hour!F28="","",_jiaore7_day_hour!F28)</f>
        <v/>
      </c>
      <c r="I34" s="64" t="str">
        <f>IF(_jiaore7_day_hour!G28="","",_jiaore7_day_hour!G28)</f>
        <v/>
      </c>
      <c r="J34" s="64" t="str">
        <f>IF(_jiaore7_day_hour!H28="","",_jiaore7_day_hour!H28)</f>
        <v/>
      </c>
      <c r="K34" s="64" t="str">
        <f>IF(_jiaore7_day_hour!I28="","",_jiaore7_day_hour!I28)</f>
        <v/>
      </c>
      <c r="L34" s="64" t="str">
        <f>IF(_jiaore7_day_hour!J28="","",_jiaore7_day_hour!J28)</f>
        <v/>
      </c>
      <c r="M34" s="64" t="str">
        <f>IF(_jiaore7_day_hour!K28="","",_jiaore7_day_hour!K28)</f>
        <v/>
      </c>
      <c r="N34" s="64" t="str">
        <f>IF(_jiaore7_day_hour!L28="","",_jiaore7_day_hour!L28)</f>
        <v/>
      </c>
      <c r="O34" s="64" t="str">
        <f>IF(_jiaore7_day_hour!M28="","",_jiaore7_day_hour!M28)</f>
        <v/>
      </c>
      <c r="P34" s="64" t="str">
        <f>IF(_jiaore7_day_hour!N28="","",_jiaore7_day_hour!N28)</f>
        <v/>
      </c>
      <c r="Q34" s="64" t="str">
        <f>IF(_jiaore7_day_hour!O28="","",_jiaore7_day_hour!O28)</f>
        <v/>
      </c>
      <c r="R34" s="64" t="str">
        <f>IF(_jiaore7_day_hour!P28="","",_jiaore7_day_hour!P28)</f>
        <v/>
      </c>
      <c r="S34" s="64" t="str">
        <f>IF(_jiaore7_day_hour!Q28="","",_jiaore7_day_hour!Q28)</f>
        <v/>
      </c>
      <c r="T34" s="64" t="str">
        <f>IF(_jiaore7_day_hour!R28="","",_jiaore7_day_hour!R28)</f>
        <v/>
      </c>
      <c r="U34" s="64" t="str">
        <f>IF(_jiaore7_day_hour!S28="","",_jiaore7_day_hour!S28)</f>
        <v/>
      </c>
      <c r="V34" s="64" t="str">
        <f>IF(_jiaore7_day_hour!T28="","",_jiaore7_day_hour!T28)</f>
        <v/>
      </c>
      <c r="W34" s="64" t="str">
        <f>IF(_jiaore7_day_hour!U28="","",_jiaore7_day_hour!U28)</f>
        <v/>
      </c>
      <c r="X34" s="64" t="str">
        <f>IF(_jiaore7_day_hour!V28="","",_jiaore7_day_hour!V28)</f>
        <v/>
      </c>
      <c r="Y34" s="64" t="str">
        <f>IF(_jiaore7_day_hour!W28="","",_jiaore7_day_hour!W28)</f>
        <v/>
      </c>
      <c r="Z34" s="64" t="str">
        <f>IF(_jiaore7_day_hour!X28="","",_jiaore7_day_hour!X28)</f>
        <v/>
      </c>
      <c r="AA34" s="64" t="str">
        <f>IF(_jiaore7_day_hour!Y28="","",_jiaore7_day_hour!Y28)</f>
        <v/>
      </c>
      <c r="AB34" s="64" t="str">
        <f>IF(_jiaore7_day_hour!Z28="","",_jiaore7_day_hour!Z28)</f>
        <v/>
      </c>
      <c r="AC34" s="64" t="str">
        <f>IF(_jiaore7_day_hour!AA28="","",_jiaore7_day_hour!AA28)</f>
        <v/>
      </c>
      <c r="AD34" s="64" t="str">
        <f>IF(_jiaore7_day_hour!AB28="","",_jiaore7_day_hour!AB28)</f>
        <v/>
      </c>
      <c r="AE34" s="64" t="str">
        <f>IF(_jiaore7_day_hour!AC28="","",_jiaore7_day_hour!AC28)</f>
        <v/>
      </c>
      <c r="AF34" s="64" t="str">
        <f>IF(_jiaore7_day_hour!AD28="","",_jiaore7_day_hour!AD28)</f>
        <v/>
      </c>
      <c r="AG34" s="64" t="str">
        <f>IF(_jiaore7_day_hour!AE28="","",_jiaore7_day_hour!AE28)</f>
        <v/>
      </c>
      <c r="AH34" s="64" t="str">
        <f>IF(_jiaore7_day_hour!AF28="","",_jiaore7_day_hour!AF28)</f>
        <v/>
      </c>
      <c r="AI34" s="64" t="str">
        <f>IF(_jiaore7_day_hour!AG28="","",_jiaore7_day_hour!AG28)</f>
        <v/>
      </c>
      <c r="AJ34" s="64" t="str">
        <f>IF(_jiaore7_day_hour!AH28="","",_jiaore7_day_hour!AH28)</f>
        <v/>
      </c>
      <c r="AK34" s="64" t="str">
        <f>IF(_jiaore7_day_hour!AI28="","",_jiaore7_day_hour!AI28)</f>
        <v/>
      </c>
      <c r="AL34" s="64" t="str">
        <f>IF(_jiaore7_day_hour!AJ28="","",_jiaore7_day_hour!AJ28)</f>
        <v/>
      </c>
      <c r="AM34" s="64" t="str">
        <f>IF(_jiaore7_day_hour!AK28="","",_jiaore7_day_hour!AK28)</f>
        <v/>
      </c>
      <c r="AN34" s="64" t="str">
        <f>IF(_jiaore7_day_hour!AL28="","",_jiaore7_day_hour!AL28)</f>
        <v/>
      </c>
      <c r="AO34" s="64" t="str">
        <f>IF(_jiaore7_day_hour!AM28="","",_jiaore7_day_hour!AM28)</f>
        <v/>
      </c>
      <c r="AP34" s="64" t="str">
        <f>IF(_jiaore7_day_hour!AN28="","",_jiaore7_day_hour!AN28)</f>
        <v/>
      </c>
      <c r="AQ34" s="64" t="str">
        <f>IF(_jiaore7_day_hour!AO28="","",_jiaore7_day_hour!AO28)</f>
        <v/>
      </c>
      <c r="AR34" s="64" t="str">
        <f>IF(_jiaore7_day_hour!AP28="","",_jiaore7_day_hour!AP28)</f>
        <v/>
      </c>
      <c r="AS34" s="64" t="str">
        <f>IF(_jiaore7_day_hour!AQ28="","",_jiaore7_day_hour!AQ28)</f>
        <v/>
      </c>
      <c r="AT34" s="64" t="str">
        <f>IF(_jiaore7_day_hour!AR28="","",_jiaore7_day_hour!AR28)</f>
        <v/>
      </c>
      <c r="AU34" s="64" t="str">
        <f>IF(_jiaore7_day_hour!AS28="","",_jiaore7_day_hour!AS28)</f>
        <v/>
      </c>
      <c r="AV34" s="65" t="str">
        <f>IF(_jiaore7_day_hour!AT28="","",_jiaore7_day_hour!AT28)</f>
        <v/>
      </c>
    </row>
    <row r="35" spans="2:48">
      <c r="B35" s="76">
        <v>0.5625</v>
      </c>
      <c r="C35" s="64" t="str">
        <f>IF(_jiaore7_day_hour!A29="","",_jiaore7_day_hour!A29)</f>
        <v/>
      </c>
      <c r="D35" s="64" t="str">
        <f>IF(_jiaore7_day_hour!B29="","",_jiaore7_day_hour!B29)</f>
        <v/>
      </c>
      <c r="E35" s="64" t="str">
        <f>IF(_jiaore7_day_hour!C29="","",_jiaore7_day_hour!C29)</f>
        <v/>
      </c>
      <c r="F35" s="64" t="str">
        <f>IF(_jiaore7_day_hour!D29="","",_jiaore7_day_hour!D29)</f>
        <v/>
      </c>
      <c r="G35" s="64" t="str">
        <f>IF(_jiaore7_day_hour!E29="","",_jiaore7_day_hour!E29)</f>
        <v/>
      </c>
      <c r="H35" s="64" t="str">
        <f>IF(_jiaore7_day_hour!F29="","",_jiaore7_day_hour!F29)</f>
        <v/>
      </c>
      <c r="I35" s="64" t="str">
        <f>IF(_jiaore7_day_hour!G29="","",_jiaore7_day_hour!G29)</f>
        <v/>
      </c>
      <c r="J35" s="64" t="str">
        <f>IF(_jiaore7_day_hour!H29="","",_jiaore7_day_hour!H29)</f>
        <v/>
      </c>
      <c r="K35" s="64" t="str">
        <f>IF(_jiaore7_day_hour!I29="","",_jiaore7_day_hour!I29)</f>
        <v/>
      </c>
      <c r="L35" s="64" t="str">
        <f>IF(_jiaore7_day_hour!J29="","",_jiaore7_day_hour!J29)</f>
        <v/>
      </c>
      <c r="M35" s="64" t="str">
        <f>IF(_jiaore7_day_hour!K29="","",_jiaore7_day_hour!K29)</f>
        <v/>
      </c>
      <c r="N35" s="64" t="str">
        <f>IF(_jiaore7_day_hour!L29="","",_jiaore7_day_hour!L29)</f>
        <v/>
      </c>
      <c r="O35" s="64" t="str">
        <f>IF(_jiaore7_day_hour!M29="","",_jiaore7_day_hour!M29)</f>
        <v/>
      </c>
      <c r="P35" s="64" t="str">
        <f>IF(_jiaore7_day_hour!N29="","",_jiaore7_day_hour!N29)</f>
        <v/>
      </c>
      <c r="Q35" s="64" t="str">
        <f>IF(_jiaore7_day_hour!O29="","",_jiaore7_day_hour!O29)</f>
        <v/>
      </c>
      <c r="R35" s="64" t="str">
        <f>IF(_jiaore7_day_hour!P29="","",_jiaore7_day_hour!P29)</f>
        <v/>
      </c>
      <c r="S35" s="64" t="str">
        <f>IF(_jiaore7_day_hour!Q29="","",_jiaore7_day_hour!Q29)</f>
        <v/>
      </c>
      <c r="T35" s="64" t="str">
        <f>IF(_jiaore7_day_hour!R29="","",_jiaore7_day_hour!R29)</f>
        <v/>
      </c>
      <c r="U35" s="64" t="str">
        <f>IF(_jiaore7_day_hour!S29="","",_jiaore7_day_hour!S29)</f>
        <v/>
      </c>
      <c r="V35" s="64" t="str">
        <f>IF(_jiaore7_day_hour!T29="","",_jiaore7_day_hour!T29)</f>
        <v/>
      </c>
      <c r="W35" s="64" t="str">
        <f>IF(_jiaore7_day_hour!U29="","",_jiaore7_day_hour!U29)</f>
        <v/>
      </c>
      <c r="X35" s="64" t="str">
        <f>IF(_jiaore7_day_hour!V29="","",_jiaore7_day_hour!V29)</f>
        <v/>
      </c>
      <c r="Y35" s="64" t="str">
        <f>IF(_jiaore7_day_hour!W29="","",_jiaore7_day_hour!W29)</f>
        <v/>
      </c>
      <c r="Z35" s="64" t="str">
        <f>IF(_jiaore7_day_hour!X29="","",_jiaore7_day_hour!X29)</f>
        <v/>
      </c>
      <c r="AA35" s="64" t="str">
        <f>IF(_jiaore7_day_hour!Y29="","",_jiaore7_day_hour!Y29)</f>
        <v/>
      </c>
      <c r="AB35" s="64" t="str">
        <f>IF(_jiaore7_day_hour!Z29="","",_jiaore7_day_hour!Z29)</f>
        <v/>
      </c>
      <c r="AC35" s="64" t="str">
        <f>IF(_jiaore7_day_hour!AA29="","",_jiaore7_day_hour!AA29)</f>
        <v/>
      </c>
      <c r="AD35" s="64" t="str">
        <f>IF(_jiaore7_day_hour!AB29="","",_jiaore7_day_hour!AB29)</f>
        <v/>
      </c>
      <c r="AE35" s="64" t="str">
        <f>IF(_jiaore7_day_hour!AC29="","",_jiaore7_day_hour!AC29)</f>
        <v/>
      </c>
      <c r="AF35" s="64" t="str">
        <f>IF(_jiaore7_day_hour!AD29="","",_jiaore7_day_hour!AD29)</f>
        <v/>
      </c>
      <c r="AG35" s="64" t="str">
        <f>IF(_jiaore7_day_hour!AE29="","",_jiaore7_day_hour!AE29)</f>
        <v/>
      </c>
      <c r="AH35" s="64" t="str">
        <f>IF(_jiaore7_day_hour!AF29="","",_jiaore7_day_hour!AF29)</f>
        <v/>
      </c>
      <c r="AI35" s="64" t="str">
        <f>IF(_jiaore7_day_hour!AG29="","",_jiaore7_day_hour!AG29)</f>
        <v/>
      </c>
      <c r="AJ35" s="64" t="str">
        <f>IF(_jiaore7_day_hour!AH29="","",_jiaore7_day_hour!AH29)</f>
        <v/>
      </c>
      <c r="AK35" s="64" t="str">
        <f>IF(_jiaore7_day_hour!AI29="","",_jiaore7_day_hour!AI29)</f>
        <v/>
      </c>
      <c r="AL35" s="64" t="str">
        <f>IF(_jiaore7_day_hour!AJ29="","",_jiaore7_day_hour!AJ29)</f>
        <v/>
      </c>
      <c r="AM35" s="64" t="str">
        <f>IF(_jiaore7_day_hour!AK29="","",_jiaore7_day_hour!AK29)</f>
        <v/>
      </c>
      <c r="AN35" s="64" t="str">
        <f>IF(_jiaore7_day_hour!AL29="","",_jiaore7_day_hour!AL29)</f>
        <v/>
      </c>
      <c r="AO35" s="64" t="str">
        <f>IF(_jiaore7_day_hour!AM29="","",_jiaore7_day_hour!AM29)</f>
        <v/>
      </c>
      <c r="AP35" s="64" t="str">
        <f>IF(_jiaore7_day_hour!AN29="","",_jiaore7_day_hour!AN29)</f>
        <v/>
      </c>
      <c r="AQ35" s="64" t="str">
        <f>IF(_jiaore7_day_hour!AO29="","",_jiaore7_day_hour!AO29)</f>
        <v/>
      </c>
      <c r="AR35" s="64" t="str">
        <f>IF(_jiaore7_day_hour!AP29="","",_jiaore7_day_hour!AP29)</f>
        <v/>
      </c>
      <c r="AS35" s="64" t="str">
        <f>IF(_jiaore7_day_hour!AQ29="","",_jiaore7_day_hour!AQ29)</f>
        <v/>
      </c>
      <c r="AT35" s="64" t="str">
        <f>IF(_jiaore7_day_hour!AR29="","",_jiaore7_day_hour!AR29)</f>
        <v/>
      </c>
      <c r="AU35" s="64" t="str">
        <f>IF(_jiaore7_day_hour!AS29="","",_jiaore7_day_hour!AS29)</f>
        <v/>
      </c>
      <c r="AV35" s="65" t="str">
        <f>IF(_jiaore7_day_hour!AT29="","",_jiaore7_day_hour!AT29)</f>
        <v/>
      </c>
    </row>
    <row r="36" spans="2:48">
      <c r="B36" s="76">
        <v>0.583333333333333</v>
      </c>
      <c r="C36" s="64" t="str">
        <f>IF(_jiaore7_day_hour!A30="","",_jiaore7_day_hour!A30)</f>
        <v/>
      </c>
      <c r="D36" s="64" t="str">
        <f>IF(_jiaore7_day_hour!B30="","",_jiaore7_day_hour!B30)</f>
        <v/>
      </c>
      <c r="E36" s="64" t="str">
        <f>IF(_jiaore7_day_hour!C30="","",_jiaore7_day_hour!C30)</f>
        <v/>
      </c>
      <c r="F36" s="64" t="str">
        <f>IF(_jiaore7_day_hour!D30="","",_jiaore7_day_hour!D30)</f>
        <v/>
      </c>
      <c r="G36" s="64" t="str">
        <f>IF(_jiaore7_day_hour!E30="","",_jiaore7_day_hour!E30)</f>
        <v/>
      </c>
      <c r="H36" s="64" t="str">
        <f>IF(_jiaore7_day_hour!F30="","",_jiaore7_day_hour!F30)</f>
        <v/>
      </c>
      <c r="I36" s="64" t="str">
        <f>IF(_jiaore7_day_hour!G30="","",_jiaore7_day_hour!G30)</f>
        <v/>
      </c>
      <c r="J36" s="64" t="str">
        <f>IF(_jiaore7_day_hour!H30="","",_jiaore7_day_hour!H30)</f>
        <v/>
      </c>
      <c r="K36" s="64" t="str">
        <f>IF(_jiaore7_day_hour!I30="","",_jiaore7_day_hour!I30)</f>
        <v/>
      </c>
      <c r="L36" s="64" t="str">
        <f>IF(_jiaore7_day_hour!J30="","",_jiaore7_day_hour!J30)</f>
        <v/>
      </c>
      <c r="M36" s="64" t="str">
        <f>IF(_jiaore7_day_hour!K30="","",_jiaore7_day_hour!K30)</f>
        <v/>
      </c>
      <c r="N36" s="64" t="str">
        <f>IF(_jiaore7_day_hour!L30="","",_jiaore7_day_hour!L30)</f>
        <v/>
      </c>
      <c r="O36" s="64" t="str">
        <f>IF(_jiaore7_day_hour!M30="","",_jiaore7_day_hour!M30)</f>
        <v/>
      </c>
      <c r="P36" s="64" t="str">
        <f>IF(_jiaore7_day_hour!N30="","",_jiaore7_day_hour!N30)</f>
        <v/>
      </c>
      <c r="Q36" s="64" t="str">
        <f>IF(_jiaore7_day_hour!O30="","",_jiaore7_day_hour!O30)</f>
        <v/>
      </c>
      <c r="R36" s="64" t="str">
        <f>IF(_jiaore7_day_hour!P30="","",_jiaore7_day_hour!P30)</f>
        <v/>
      </c>
      <c r="S36" s="64" t="str">
        <f>IF(_jiaore7_day_hour!Q30="","",_jiaore7_day_hour!Q30)</f>
        <v/>
      </c>
      <c r="T36" s="64" t="str">
        <f>IF(_jiaore7_day_hour!R30="","",_jiaore7_day_hour!R30)</f>
        <v/>
      </c>
      <c r="U36" s="64" t="str">
        <f>IF(_jiaore7_day_hour!S30="","",_jiaore7_day_hour!S30)</f>
        <v/>
      </c>
      <c r="V36" s="64" t="str">
        <f>IF(_jiaore7_day_hour!T30="","",_jiaore7_day_hour!T30)</f>
        <v/>
      </c>
      <c r="W36" s="64" t="str">
        <f>IF(_jiaore7_day_hour!U30="","",_jiaore7_day_hour!U30)</f>
        <v/>
      </c>
      <c r="X36" s="64" t="str">
        <f>IF(_jiaore7_day_hour!V30="","",_jiaore7_day_hour!V30)</f>
        <v/>
      </c>
      <c r="Y36" s="64" t="str">
        <f>IF(_jiaore7_day_hour!W30="","",_jiaore7_day_hour!W30)</f>
        <v/>
      </c>
      <c r="Z36" s="64" t="str">
        <f>IF(_jiaore7_day_hour!X30="","",_jiaore7_day_hour!X30)</f>
        <v/>
      </c>
      <c r="AA36" s="64" t="str">
        <f>IF(_jiaore7_day_hour!Y30="","",_jiaore7_day_hour!Y30)</f>
        <v/>
      </c>
      <c r="AB36" s="64" t="str">
        <f>IF(_jiaore7_day_hour!Z30="","",_jiaore7_day_hour!Z30)</f>
        <v/>
      </c>
      <c r="AC36" s="64" t="str">
        <f>IF(_jiaore7_day_hour!AA30="","",_jiaore7_day_hour!AA30)</f>
        <v/>
      </c>
      <c r="AD36" s="64" t="str">
        <f>IF(_jiaore7_day_hour!AB30="","",_jiaore7_day_hour!AB30)</f>
        <v/>
      </c>
      <c r="AE36" s="64" t="str">
        <f>IF(_jiaore7_day_hour!AC30="","",_jiaore7_day_hour!AC30)</f>
        <v/>
      </c>
      <c r="AF36" s="64" t="str">
        <f>IF(_jiaore7_day_hour!AD30="","",_jiaore7_day_hour!AD30)</f>
        <v/>
      </c>
      <c r="AG36" s="64" t="str">
        <f>IF(_jiaore7_day_hour!AE30="","",_jiaore7_day_hour!AE30)</f>
        <v/>
      </c>
      <c r="AH36" s="64" t="str">
        <f>IF(_jiaore7_day_hour!AF30="","",_jiaore7_day_hour!AF30)</f>
        <v/>
      </c>
      <c r="AI36" s="64" t="str">
        <f>IF(_jiaore7_day_hour!AG30="","",_jiaore7_day_hour!AG30)</f>
        <v/>
      </c>
      <c r="AJ36" s="64" t="str">
        <f>IF(_jiaore7_day_hour!AH30="","",_jiaore7_day_hour!AH30)</f>
        <v/>
      </c>
      <c r="AK36" s="64" t="str">
        <f>IF(_jiaore7_day_hour!AI30="","",_jiaore7_day_hour!AI30)</f>
        <v/>
      </c>
      <c r="AL36" s="64" t="str">
        <f>IF(_jiaore7_day_hour!AJ30="","",_jiaore7_day_hour!AJ30)</f>
        <v/>
      </c>
      <c r="AM36" s="64" t="str">
        <f>IF(_jiaore7_day_hour!AK30="","",_jiaore7_day_hour!AK30)</f>
        <v/>
      </c>
      <c r="AN36" s="64" t="str">
        <f>IF(_jiaore7_day_hour!AL30="","",_jiaore7_day_hour!AL30)</f>
        <v/>
      </c>
      <c r="AO36" s="64" t="str">
        <f>IF(_jiaore7_day_hour!AM30="","",_jiaore7_day_hour!AM30)</f>
        <v/>
      </c>
      <c r="AP36" s="64" t="str">
        <f>IF(_jiaore7_day_hour!AN30="","",_jiaore7_day_hour!AN30)</f>
        <v/>
      </c>
      <c r="AQ36" s="64" t="str">
        <f>IF(_jiaore7_day_hour!AO30="","",_jiaore7_day_hour!AO30)</f>
        <v/>
      </c>
      <c r="AR36" s="64" t="str">
        <f>IF(_jiaore7_day_hour!AP30="","",_jiaore7_day_hour!AP30)</f>
        <v/>
      </c>
      <c r="AS36" s="64" t="str">
        <f>IF(_jiaore7_day_hour!AQ30="","",_jiaore7_day_hour!AQ30)</f>
        <v/>
      </c>
      <c r="AT36" s="64" t="str">
        <f>IF(_jiaore7_day_hour!AR30="","",_jiaore7_day_hour!AR30)</f>
        <v/>
      </c>
      <c r="AU36" s="64" t="str">
        <f>IF(_jiaore7_day_hour!AS30="","",_jiaore7_day_hour!AS30)</f>
        <v/>
      </c>
      <c r="AV36" s="65" t="str">
        <f>IF(_jiaore7_day_hour!AT30="","",_jiaore7_day_hour!AT30)</f>
        <v/>
      </c>
    </row>
    <row r="37" spans="2:48">
      <c r="B37" s="76">
        <v>0.604166666666667</v>
      </c>
      <c r="C37" s="64" t="str">
        <f>IF(_jiaore7_day_hour!A31="","",_jiaore7_day_hour!A31)</f>
        <v/>
      </c>
      <c r="D37" s="64" t="str">
        <f>IF(_jiaore7_day_hour!B31="","",_jiaore7_day_hour!B31)</f>
        <v/>
      </c>
      <c r="E37" s="64" t="str">
        <f>IF(_jiaore7_day_hour!C31="","",_jiaore7_day_hour!C31)</f>
        <v/>
      </c>
      <c r="F37" s="64" t="str">
        <f>IF(_jiaore7_day_hour!D31="","",_jiaore7_day_hour!D31)</f>
        <v/>
      </c>
      <c r="G37" s="64" t="str">
        <f>IF(_jiaore7_day_hour!E31="","",_jiaore7_day_hour!E31)</f>
        <v/>
      </c>
      <c r="H37" s="64" t="str">
        <f>IF(_jiaore7_day_hour!F31="","",_jiaore7_day_hour!F31)</f>
        <v/>
      </c>
      <c r="I37" s="64" t="str">
        <f>IF(_jiaore7_day_hour!G31="","",_jiaore7_day_hour!G31)</f>
        <v/>
      </c>
      <c r="J37" s="64" t="str">
        <f>IF(_jiaore7_day_hour!H31="","",_jiaore7_day_hour!H31)</f>
        <v/>
      </c>
      <c r="K37" s="64" t="str">
        <f>IF(_jiaore7_day_hour!I31="","",_jiaore7_day_hour!I31)</f>
        <v/>
      </c>
      <c r="L37" s="64" t="str">
        <f>IF(_jiaore7_day_hour!J31="","",_jiaore7_day_hour!J31)</f>
        <v/>
      </c>
      <c r="M37" s="64" t="str">
        <f>IF(_jiaore7_day_hour!K31="","",_jiaore7_day_hour!K31)</f>
        <v/>
      </c>
      <c r="N37" s="64" t="str">
        <f>IF(_jiaore7_day_hour!L31="","",_jiaore7_day_hour!L31)</f>
        <v/>
      </c>
      <c r="O37" s="64" t="str">
        <f>IF(_jiaore7_day_hour!M31="","",_jiaore7_day_hour!M31)</f>
        <v/>
      </c>
      <c r="P37" s="64" t="str">
        <f>IF(_jiaore7_day_hour!N31="","",_jiaore7_day_hour!N31)</f>
        <v/>
      </c>
      <c r="Q37" s="64" t="str">
        <f>IF(_jiaore7_day_hour!O31="","",_jiaore7_day_hour!O31)</f>
        <v/>
      </c>
      <c r="R37" s="64" t="str">
        <f>IF(_jiaore7_day_hour!P31="","",_jiaore7_day_hour!P31)</f>
        <v/>
      </c>
      <c r="S37" s="64" t="str">
        <f>IF(_jiaore7_day_hour!Q31="","",_jiaore7_day_hour!Q31)</f>
        <v/>
      </c>
      <c r="T37" s="64" t="str">
        <f>IF(_jiaore7_day_hour!R31="","",_jiaore7_day_hour!R31)</f>
        <v/>
      </c>
      <c r="U37" s="64" t="str">
        <f>IF(_jiaore7_day_hour!S31="","",_jiaore7_day_hour!S31)</f>
        <v/>
      </c>
      <c r="V37" s="64" t="str">
        <f>IF(_jiaore7_day_hour!T31="","",_jiaore7_day_hour!T31)</f>
        <v/>
      </c>
      <c r="W37" s="64" t="str">
        <f>IF(_jiaore7_day_hour!U31="","",_jiaore7_day_hour!U31)</f>
        <v/>
      </c>
      <c r="X37" s="64" t="str">
        <f>IF(_jiaore7_day_hour!V31="","",_jiaore7_day_hour!V31)</f>
        <v/>
      </c>
      <c r="Y37" s="64" t="str">
        <f>IF(_jiaore7_day_hour!W31="","",_jiaore7_day_hour!W31)</f>
        <v/>
      </c>
      <c r="Z37" s="64" t="str">
        <f>IF(_jiaore7_day_hour!X31="","",_jiaore7_day_hour!X31)</f>
        <v/>
      </c>
      <c r="AA37" s="64" t="str">
        <f>IF(_jiaore7_day_hour!Y31="","",_jiaore7_day_hour!Y31)</f>
        <v/>
      </c>
      <c r="AB37" s="64" t="str">
        <f>IF(_jiaore7_day_hour!Z31="","",_jiaore7_day_hour!Z31)</f>
        <v/>
      </c>
      <c r="AC37" s="64" t="str">
        <f>IF(_jiaore7_day_hour!AA31="","",_jiaore7_day_hour!AA31)</f>
        <v/>
      </c>
      <c r="AD37" s="64" t="str">
        <f>IF(_jiaore7_day_hour!AB31="","",_jiaore7_day_hour!AB31)</f>
        <v/>
      </c>
      <c r="AE37" s="64" t="str">
        <f>IF(_jiaore7_day_hour!AC31="","",_jiaore7_day_hour!AC31)</f>
        <v/>
      </c>
      <c r="AF37" s="64" t="str">
        <f>IF(_jiaore7_day_hour!AD31="","",_jiaore7_day_hour!AD31)</f>
        <v/>
      </c>
      <c r="AG37" s="64" t="str">
        <f>IF(_jiaore7_day_hour!AE31="","",_jiaore7_day_hour!AE31)</f>
        <v/>
      </c>
      <c r="AH37" s="64" t="str">
        <f>IF(_jiaore7_day_hour!AF31="","",_jiaore7_day_hour!AF31)</f>
        <v/>
      </c>
      <c r="AI37" s="64" t="str">
        <f>IF(_jiaore7_day_hour!AG31="","",_jiaore7_day_hour!AG31)</f>
        <v/>
      </c>
      <c r="AJ37" s="64" t="str">
        <f>IF(_jiaore7_day_hour!AH31="","",_jiaore7_day_hour!AH31)</f>
        <v/>
      </c>
      <c r="AK37" s="64" t="str">
        <f>IF(_jiaore7_day_hour!AI31="","",_jiaore7_day_hour!AI31)</f>
        <v/>
      </c>
      <c r="AL37" s="64" t="str">
        <f>IF(_jiaore7_day_hour!AJ31="","",_jiaore7_day_hour!AJ31)</f>
        <v/>
      </c>
      <c r="AM37" s="64" t="str">
        <f>IF(_jiaore7_day_hour!AK31="","",_jiaore7_day_hour!AK31)</f>
        <v/>
      </c>
      <c r="AN37" s="64" t="str">
        <f>IF(_jiaore7_day_hour!AL31="","",_jiaore7_day_hour!AL31)</f>
        <v/>
      </c>
      <c r="AO37" s="64" t="str">
        <f>IF(_jiaore7_day_hour!AM31="","",_jiaore7_day_hour!AM31)</f>
        <v/>
      </c>
      <c r="AP37" s="64" t="str">
        <f>IF(_jiaore7_day_hour!AN31="","",_jiaore7_day_hour!AN31)</f>
        <v/>
      </c>
      <c r="AQ37" s="64" t="str">
        <f>IF(_jiaore7_day_hour!AO31="","",_jiaore7_day_hour!AO31)</f>
        <v/>
      </c>
      <c r="AR37" s="64" t="str">
        <f>IF(_jiaore7_day_hour!AP31="","",_jiaore7_day_hour!AP31)</f>
        <v/>
      </c>
      <c r="AS37" s="64" t="str">
        <f>IF(_jiaore7_day_hour!AQ31="","",_jiaore7_day_hour!AQ31)</f>
        <v/>
      </c>
      <c r="AT37" s="64" t="str">
        <f>IF(_jiaore7_day_hour!AR31="","",_jiaore7_day_hour!AR31)</f>
        <v/>
      </c>
      <c r="AU37" s="64" t="str">
        <f>IF(_jiaore7_day_hour!AS31="","",_jiaore7_day_hour!AS31)</f>
        <v/>
      </c>
      <c r="AV37" s="65" t="str">
        <f>IF(_jiaore7_day_hour!AT31="","",_jiaore7_day_hour!AT31)</f>
        <v/>
      </c>
    </row>
    <row r="38" spans="2:48">
      <c r="B38" s="76">
        <v>0.625</v>
      </c>
      <c r="C38" s="64" t="str">
        <f>IF(_jiaore7_day_hour!A32="","",_jiaore7_day_hour!A32)</f>
        <v/>
      </c>
      <c r="D38" s="64" t="str">
        <f>IF(_jiaore7_day_hour!B32="","",_jiaore7_day_hour!B32)</f>
        <v/>
      </c>
      <c r="E38" s="64" t="str">
        <f>IF(_jiaore7_day_hour!C32="","",_jiaore7_day_hour!C32)</f>
        <v/>
      </c>
      <c r="F38" s="64" t="str">
        <f>IF(_jiaore7_day_hour!D32="","",_jiaore7_day_hour!D32)</f>
        <v/>
      </c>
      <c r="G38" s="64" t="str">
        <f>IF(_jiaore7_day_hour!E32="","",_jiaore7_day_hour!E32)</f>
        <v/>
      </c>
      <c r="H38" s="64" t="str">
        <f>IF(_jiaore7_day_hour!F32="","",_jiaore7_day_hour!F32)</f>
        <v/>
      </c>
      <c r="I38" s="64" t="str">
        <f>IF(_jiaore7_day_hour!G32="","",_jiaore7_day_hour!G32)</f>
        <v/>
      </c>
      <c r="J38" s="64" t="str">
        <f>IF(_jiaore7_day_hour!H32="","",_jiaore7_day_hour!H32)</f>
        <v/>
      </c>
      <c r="K38" s="64" t="str">
        <f>IF(_jiaore7_day_hour!I32="","",_jiaore7_day_hour!I32)</f>
        <v/>
      </c>
      <c r="L38" s="64" t="str">
        <f>IF(_jiaore7_day_hour!J32="","",_jiaore7_day_hour!J32)</f>
        <v/>
      </c>
      <c r="M38" s="64" t="str">
        <f>IF(_jiaore7_day_hour!K32="","",_jiaore7_day_hour!K32)</f>
        <v/>
      </c>
      <c r="N38" s="64" t="str">
        <f>IF(_jiaore7_day_hour!L32="","",_jiaore7_day_hour!L32)</f>
        <v/>
      </c>
      <c r="O38" s="64" t="str">
        <f>IF(_jiaore7_day_hour!M32="","",_jiaore7_day_hour!M32)</f>
        <v/>
      </c>
      <c r="P38" s="64" t="str">
        <f>IF(_jiaore7_day_hour!N32="","",_jiaore7_day_hour!N32)</f>
        <v/>
      </c>
      <c r="Q38" s="64" t="str">
        <f>IF(_jiaore7_day_hour!O32="","",_jiaore7_day_hour!O32)</f>
        <v/>
      </c>
      <c r="R38" s="64" t="str">
        <f>IF(_jiaore7_day_hour!P32="","",_jiaore7_day_hour!P32)</f>
        <v/>
      </c>
      <c r="S38" s="64" t="str">
        <f>IF(_jiaore7_day_hour!Q32="","",_jiaore7_day_hour!Q32)</f>
        <v/>
      </c>
      <c r="T38" s="64" t="str">
        <f>IF(_jiaore7_day_hour!R32="","",_jiaore7_day_hour!R32)</f>
        <v/>
      </c>
      <c r="U38" s="64" t="str">
        <f>IF(_jiaore7_day_hour!S32="","",_jiaore7_day_hour!S32)</f>
        <v/>
      </c>
      <c r="V38" s="64" t="str">
        <f>IF(_jiaore7_day_hour!T32="","",_jiaore7_day_hour!T32)</f>
        <v/>
      </c>
      <c r="W38" s="64" t="str">
        <f>IF(_jiaore7_day_hour!U32="","",_jiaore7_day_hour!U32)</f>
        <v/>
      </c>
      <c r="X38" s="64" t="str">
        <f>IF(_jiaore7_day_hour!V32="","",_jiaore7_day_hour!V32)</f>
        <v/>
      </c>
      <c r="Y38" s="64" t="str">
        <f>IF(_jiaore7_day_hour!W32="","",_jiaore7_day_hour!W32)</f>
        <v/>
      </c>
      <c r="Z38" s="64" t="str">
        <f>IF(_jiaore7_day_hour!X32="","",_jiaore7_day_hour!X32)</f>
        <v/>
      </c>
      <c r="AA38" s="64" t="str">
        <f>IF(_jiaore7_day_hour!Y32="","",_jiaore7_day_hour!Y32)</f>
        <v/>
      </c>
      <c r="AB38" s="64" t="str">
        <f>IF(_jiaore7_day_hour!Z32="","",_jiaore7_day_hour!Z32)</f>
        <v/>
      </c>
      <c r="AC38" s="64" t="str">
        <f>IF(_jiaore7_day_hour!AA32="","",_jiaore7_day_hour!AA32)</f>
        <v/>
      </c>
      <c r="AD38" s="64" t="str">
        <f>IF(_jiaore7_day_hour!AB32="","",_jiaore7_day_hour!AB32)</f>
        <v/>
      </c>
      <c r="AE38" s="64" t="str">
        <f>IF(_jiaore7_day_hour!AC32="","",_jiaore7_day_hour!AC32)</f>
        <v/>
      </c>
      <c r="AF38" s="64" t="str">
        <f>IF(_jiaore7_day_hour!AD32="","",_jiaore7_day_hour!AD32)</f>
        <v/>
      </c>
      <c r="AG38" s="64" t="str">
        <f>IF(_jiaore7_day_hour!AE32="","",_jiaore7_day_hour!AE32)</f>
        <v/>
      </c>
      <c r="AH38" s="64" t="str">
        <f>IF(_jiaore7_day_hour!AF32="","",_jiaore7_day_hour!AF32)</f>
        <v/>
      </c>
      <c r="AI38" s="64" t="str">
        <f>IF(_jiaore7_day_hour!AG32="","",_jiaore7_day_hour!AG32)</f>
        <v/>
      </c>
      <c r="AJ38" s="64" t="str">
        <f>IF(_jiaore7_day_hour!AH32="","",_jiaore7_day_hour!AH32)</f>
        <v/>
      </c>
      <c r="AK38" s="64" t="str">
        <f>IF(_jiaore7_day_hour!AI32="","",_jiaore7_day_hour!AI32)</f>
        <v/>
      </c>
      <c r="AL38" s="64" t="str">
        <f>IF(_jiaore7_day_hour!AJ32="","",_jiaore7_day_hour!AJ32)</f>
        <v/>
      </c>
      <c r="AM38" s="64" t="str">
        <f>IF(_jiaore7_day_hour!AK32="","",_jiaore7_day_hour!AK32)</f>
        <v/>
      </c>
      <c r="AN38" s="64" t="str">
        <f>IF(_jiaore7_day_hour!AL32="","",_jiaore7_day_hour!AL32)</f>
        <v/>
      </c>
      <c r="AO38" s="64" t="str">
        <f>IF(_jiaore7_day_hour!AM32="","",_jiaore7_day_hour!AM32)</f>
        <v/>
      </c>
      <c r="AP38" s="64" t="str">
        <f>IF(_jiaore7_day_hour!AN32="","",_jiaore7_day_hour!AN32)</f>
        <v/>
      </c>
      <c r="AQ38" s="64" t="str">
        <f>IF(_jiaore7_day_hour!AO32="","",_jiaore7_day_hour!AO32)</f>
        <v/>
      </c>
      <c r="AR38" s="64" t="str">
        <f>IF(_jiaore7_day_hour!AP32="","",_jiaore7_day_hour!AP32)</f>
        <v/>
      </c>
      <c r="AS38" s="64" t="str">
        <f>IF(_jiaore7_day_hour!AQ32="","",_jiaore7_day_hour!AQ32)</f>
        <v/>
      </c>
      <c r="AT38" s="64" t="str">
        <f>IF(_jiaore7_day_hour!AR32="","",_jiaore7_day_hour!AR32)</f>
        <v/>
      </c>
      <c r="AU38" s="64" t="str">
        <f>IF(_jiaore7_day_hour!AS32="","",_jiaore7_day_hour!AS32)</f>
        <v/>
      </c>
      <c r="AV38" s="65" t="str">
        <f>IF(_jiaore7_day_hour!AT32="","",_jiaore7_day_hour!AT32)</f>
        <v/>
      </c>
    </row>
    <row r="39" spans="2:48">
      <c r="B39" s="76">
        <v>0.645833333333333</v>
      </c>
      <c r="C39" s="64" t="str">
        <f>IF(_jiaore7_day_hour!A33="","",_jiaore7_day_hour!A33)</f>
        <v/>
      </c>
      <c r="D39" s="64" t="str">
        <f>IF(_jiaore7_day_hour!B33="","",_jiaore7_day_hour!B33)</f>
        <v/>
      </c>
      <c r="E39" s="64" t="str">
        <f>IF(_jiaore7_day_hour!C33="","",_jiaore7_day_hour!C33)</f>
        <v/>
      </c>
      <c r="F39" s="64" t="str">
        <f>IF(_jiaore7_day_hour!D33="","",_jiaore7_day_hour!D33)</f>
        <v/>
      </c>
      <c r="G39" s="64" t="str">
        <f>IF(_jiaore7_day_hour!E33="","",_jiaore7_day_hour!E33)</f>
        <v/>
      </c>
      <c r="H39" s="64" t="str">
        <f>IF(_jiaore7_day_hour!F33="","",_jiaore7_day_hour!F33)</f>
        <v/>
      </c>
      <c r="I39" s="64" t="str">
        <f>IF(_jiaore7_day_hour!G33="","",_jiaore7_day_hour!G33)</f>
        <v/>
      </c>
      <c r="J39" s="64" t="str">
        <f>IF(_jiaore7_day_hour!H33="","",_jiaore7_day_hour!H33)</f>
        <v/>
      </c>
      <c r="K39" s="64" t="str">
        <f>IF(_jiaore7_day_hour!I33="","",_jiaore7_day_hour!I33)</f>
        <v/>
      </c>
      <c r="L39" s="64" t="str">
        <f>IF(_jiaore7_day_hour!J33="","",_jiaore7_day_hour!J33)</f>
        <v/>
      </c>
      <c r="M39" s="64" t="str">
        <f>IF(_jiaore7_day_hour!K33="","",_jiaore7_day_hour!K33)</f>
        <v/>
      </c>
      <c r="N39" s="64" t="str">
        <f>IF(_jiaore7_day_hour!L33="","",_jiaore7_day_hour!L33)</f>
        <v/>
      </c>
      <c r="O39" s="64" t="str">
        <f>IF(_jiaore7_day_hour!M33="","",_jiaore7_day_hour!M33)</f>
        <v/>
      </c>
      <c r="P39" s="64" t="str">
        <f>IF(_jiaore7_day_hour!N33="","",_jiaore7_day_hour!N33)</f>
        <v/>
      </c>
      <c r="Q39" s="64" t="str">
        <f>IF(_jiaore7_day_hour!O33="","",_jiaore7_day_hour!O33)</f>
        <v/>
      </c>
      <c r="R39" s="64" t="str">
        <f>IF(_jiaore7_day_hour!P33="","",_jiaore7_day_hour!P33)</f>
        <v/>
      </c>
      <c r="S39" s="64" t="str">
        <f>IF(_jiaore7_day_hour!Q33="","",_jiaore7_day_hour!Q33)</f>
        <v/>
      </c>
      <c r="T39" s="64" t="str">
        <f>IF(_jiaore7_day_hour!R33="","",_jiaore7_day_hour!R33)</f>
        <v/>
      </c>
      <c r="U39" s="64" t="str">
        <f>IF(_jiaore7_day_hour!S33="","",_jiaore7_day_hour!S33)</f>
        <v/>
      </c>
      <c r="V39" s="64" t="str">
        <f>IF(_jiaore7_day_hour!T33="","",_jiaore7_day_hour!T33)</f>
        <v/>
      </c>
      <c r="W39" s="64" t="str">
        <f>IF(_jiaore7_day_hour!U33="","",_jiaore7_day_hour!U33)</f>
        <v/>
      </c>
      <c r="X39" s="64" t="str">
        <f>IF(_jiaore7_day_hour!V33="","",_jiaore7_day_hour!V33)</f>
        <v/>
      </c>
      <c r="Y39" s="64" t="str">
        <f>IF(_jiaore7_day_hour!W33="","",_jiaore7_day_hour!W33)</f>
        <v/>
      </c>
      <c r="Z39" s="64" t="str">
        <f>IF(_jiaore7_day_hour!X33="","",_jiaore7_day_hour!X33)</f>
        <v/>
      </c>
      <c r="AA39" s="64" t="str">
        <f>IF(_jiaore7_day_hour!Y33="","",_jiaore7_day_hour!Y33)</f>
        <v/>
      </c>
      <c r="AB39" s="64" t="str">
        <f>IF(_jiaore7_day_hour!Z33="","",_jiaore7_day_hour!Z33)</f>
        <v/>
      </c>
      <c r="AC39" s="64" t="str">
        <f>IF(_jiaore7_day_hour!AA33="","",_jiaore7_day_hour!AA33)</f>
        <v/>
      </c>
      <c r="AD39" s="64" t="str">
        <f>IF(_jiaore7_day_hour!AB33="","",_jiaore7_day_hour!AB33)</f>
        <v/>
      </c>
      <c r="AE39" s="64" t="str">
        <f>IF(_jiaore7_day_hour!AC33="","",_jiaore7_day_hour!AC33)</f>
        <v/>
      </c>
      <c r="AF39" s="64" t="str">
        <f>IF(_jiaore7_day_hour!AD33="","",_jiaore7_day_hour!AD33)</f>
        <v/>
      </c>
      <c r="AG39" s="64" t="str">
        <f>IF(_jiaore7_day_hour!AE33="","",_jiaore7_day_hour!AE33)</f>
        <v/>
      </c>
      <c r="AH39" s="64" t="str">
        <f>IF(_jiaore7_day_hour!AF33="","",_jiaore7_day_hour!AF33)</f>
        <v/>
      </c>
      <c r="AI39" s="64" t="str">
        <f>IF(_jiaore7_day_hour!AG33="","",_jiaore7_day_hour!AG33)</f>
        <v/>
      </c>
      <c r="AJ39" s="64" t="str">
        <f>IF(_jiaore7_day_hour!AH33="","",_jiaore7_day_hour!AH33)</f>
        <v/>
      </c>
      <c r="AK39" s="64" t="str">
        <f>IF(_jiaore7_day_hour!AI33="","",_jiaore7_day_hour!AI33)</f>
        <v/>
      </c>
      <c r="AL39" s="64" t="str">
        <f>IF(_jiaore7_day_hour!AJ33="","",_jiaore7_day_hour!AJ33)</f>
        <v/>
      </c>
      <c r="AM39" s="64" t="str">
        <f>IF(_jiaore7_day_hour!AK33="","",_jiaore7_day_hour!AK33)</f>
        <v/>
      </c>
      <c r="AN39" s="64" t="str">
        <f>IF(_jiaore7_day_hour!AL33="","",_jiaore7_day_hour!AL33)</f>
        <v/>
      </c>
      <c r="AO39" s="64" t="str">
        <f>IF(_jiaore7_day_hour!AM33="","",_jiaore7_day_hour!AM33)</f>
        <v/>
      </c>
      <c r="AP39" s="64" t="str">
        <f>IF(_jiaore7_day_hour!AN33="","",_jiaore7_day_hour!AN33)</f>
        <v/>
      </c>
      <c r="AQ39" s="64" t="str">
        <f>IF(_jiaore7_day_hour!AO33="","",_jiaore7_day_hour!AO33)</f>
        <v/>
      </c>
      <c r="AR39" s="64" t="str">
        <f>IF(_jiaore7_day_hour!AP33="","",_jiaore7_day_hour!AP33)</f>
        <v/>
      </c>
      <c r="AS39" s="64" t="str">
        <f>IF(_jiaore7_day_hour!AQ33="","",_jiaore7_day_hour!AQ33)</f>
        <v/>
      </c>
      <c r="AT39" s="64" t="str">
        <f>IF(_jiaore7_day_hour!AR33="","",_jiaore7_day_hour!AR33)</f>
        <v/>
      </c>
      <c r="AU39" s="64" t="str">
        <f>IF(_jiaore7_day_hour!AS33="","",_jiaore7_day_hour!AS33)</f>
        <v/>
      </c>
      <c r="AV39" s="65" t="str">
        <f>IF(_jiaore7_day_hour!AT33="","",_jiaore7_day_hour!AT33)</f>
        <v/>
      </c>
    </row>
    <row r="40" spans="2:48">
      <c r="B40" s="76">
        <v>0.666666666666667</v>
      </c>
      <c r="C40" s="64" t="str">
        <f>IF(_jiaore7_day_hour!A34="","",_jiaore7_day_hour!A34)</f>
        <v/>
      </c>
      <c r="D40" s="64" t="str">
        <f>IF(_jiaore7_day_hour!B34="","",_jiaore7_day_hour!B34)</f>
        <v/>
      </c>
      <c r="E40" s="64" t="str">
        <f>IF(_jiaore7_day_hour!C34="","",_jiaore7_day_hour!C34)</f>
        <v/>
      </c>
      <c r="F40" s="64" t="str">
        <f>IF(_jiaore7_day_hour!D34="","",_jiaore7_day_hour!D34)</f>
        <v/>
      </c>
      <c r="G40" s="64" t="str">
        <f>IF(_jiaore7_day_hour!E34="","",_jiaore7_day_hour!E34)</f>
        <v/>
      </c>
      <c r="H40" s="64" t="str">
        <f>IF(_jiaore7_day_hour!F34="","",_jiaore7_day_hour!F34)</f>
        <v/>
      </c>
      <c r="I40" s="64" t="str">
        <f>IF(_jiaore7_day_hour!G34="","",_jiaore7_day_hour!G34)</f>
        <v/>
      </c>
      <c r="J40" s="64" t="str">
        <f>IF(_jiaore7_day_hour!H34="","",_jiaore7_day_hour!H34)</f>
        <v/>
      </c>
      <c r="K40" s="64" t="str">
        <f>IF(_jiaore7_day_hour!I34="","",_jiaore7_day_hour!I34)</f>
        <v/>
      </c>
      <c r="L40" s="64" t="str">
        <f>IF(_jiaore7_day_hour!J34="","",_jiaore7_day_hour!J34)</f>
        <v/>
      </c>
      <c r="M40" s="64" t="str">
        <f>IF(_jiaore7_day_hour!K34="","",_jiaore7_day_hour!K34)</f>
        <v/>
      </c>
      <c r="N40" s="64" t="str">
        <f>IF(_jiaore7_day_hour!L34="","",_jiaore7_day_hour!L34)</f>
        <v/>
      </c>
      <c r="O40" s="64" t="str">
        <f>IF(_jiaore7_day_hour!M34="","",_jiaore7_day_hour!M34)</f>
        <v/>
      </c>
      <c r="P40" s="64" t="str">
        <f>IF(_jiaore7_day_hour!N34="","",_jiaore7_day_hour!N34)</f>
        <v/>
      </c>
      <c r="Q40" s="64" t="str">
        <f>IF(_jiaore7_day_hour!O34="","",_jiaore7_day_hour!O34)</f>
        <v/>
      </c>
      <c r="R40" s="64" t="str">
        <f>IF(_jiaore7_day_hour!P34="","",_jiaore7_day_hour!P34)</f>
        <v/>
      </c>
      <c r="S40" s="64" t="str">
        <f>IF(_jiaore7_day_hour!Q34="","",_jiaore7_day_hour!Q34)</f>
        <v/>
      </c>
      <c r="T40" s="64" t="str">
        <f>IF(_jiaore7_day_hour!R34="","",_jiaore7_day_hour!R34)</f>
        <v/>
      </c>
      <c r="U40" s="64" t="str">
        <f>IF(_jiaore7_day_hour!S34="","",_jiaore7_day_hour!S34)</f>
        <v/>
      </c>
      <c r="V40" s="64" t="str">
        <f>IF(_jiaore7_day_hour!T34="","",_jiaore7_day_hour!T34)</f>
        <v/>
      </c>
      <c r="W40" s="64" t="str">
        <f>IF(_jiaore7_day_hour!U34="","",_jiaore7_day_hour!U34)</f>
        <v/>
      </c>
      <c r="X40" s="64" t="str">
        <f>IF(_jiaore7_day_hour!V34="","",_jiaore7_day_hour!V34)</f>
        <v/>
      </c>
      <c r="Y40" s="64" t="str">
        <f>IF(_jiaore7_day_hour!W34="","",_jiaore7_day_hour!W34)</f>
        <v/>
      </c>
      <c r="Z40" s="64" t="str">
        <f>IF(_jiaore7_day_hour!X34="","",_jiaore7_day_hour!X34)</f>
        <v/>
      </c>
      <c r="AA40" s="64" t="str">
        <f>IF(_jiaore7_day_hour!Y34="","",_jiaore7_day_hour!Y34)</f>
        <v/>
      </c>
      <c r="AB40" s="64" t="str">
        <f>IF(_jiaore7_day_hour!Z34="","",_jiaore7_day_hour!Z34)</f>
        <v/>
      </c>
      <c r="AC40" s="64" t="str">
        <f>IF(_jiaore7_day_hour!AA34="","",_jiaore7_day_hour!AA34)</f>
        <v/>
      </c>
      <c r="AD40" s="64" t="str">
        <f>IF(_jiaore7_day_hour!AB34="","",_jiaore7_day_hour!AB34)</f>
        <v/>
      </c>
      <c r="AE40" s="64" t="str">
        <f>IF(_jiaore7_day_hour!AC34="","",_jiaore7_day_hour!AC34)</f>
        <v/>
      </c>
      <c r="AF40" s="64" t="str">
        <f>IF(_jiaore7_day_hour!AD34="","",_jiaore7_day_hour!AD34)</f>
        <v/>
      </c>
      <c r="AG40" s="64" t="str">
        <f>IF(_jiaore7_day_hour!AE34="","",_jiaore7_day_hour!AE34)</f>
        <v/>
      </c>
      <c r="AH40" s="64" t="str">
        <f>IF(_jiaore7_day_hour!AF34="","",_jiaore7_day_hour!AF34)</f>
        <v/>
      </c>
      <c r="AI40" s="64" t="str">
        <f>IF(_jiaore7_day_hour!AG34="","",_jiaore7_day_hour!AG34)</f>
        <v/>
      </c>
      <c r="AJ40" s="64" t="str">
        <f>IF(_jiaore7_day_hour!AH34="","",_jiaore7_day_hour!AH34)</f>
        <v/>
      </c>
      <c r="AK40" s="64" t="str">
        <f>IF(_jiaore7_day_hour!AI34="","",_jiaore7_day_hour!AI34)</f>
        <v/>
      </c>
      <c r="AL40" s="64" t="str">
        <f>IF(_jiaore7_day_hour!AJ34="","",_jiaore7_day_hour!AJ34)</f>
        <v/>
      </c>
      <c r="AM40" s="64" t="str">
        <f>IF(_jiaore7_day_hour!AK34="","",_jiaore7_day_hour!AK34)</f>
        <v/>
      </c>
      <c r="AN40" s="64" t="str">
        <f>IF(_jiaore7_day_hour!AL34="","",_jiaore7_day_hour!AL34)</f>
        <v/>
      </c>
      <c r="AO40" s="64" t="str">
        <f>IF(_jiaore7_day_hour!AM34="","",_jiaore7_day_hour!AM34)</f>
        <v/>
      </c>
      <c r="AP40" s="64" t="str">
        <f>IF(_jiaore7_day_hour!AN34="","",_jiaore7_day_hour!AN34)</f>
        <v/>
      </c>
      <c r="AQ40" s="64" t="str">
        <f>IF(_jiaore7_day_hour!AO34="","",_jiaore7_day_hour!AO34)</f>
        <v/>
      </c>
      <c r="AR40" s="64" t="str">
        <f>IF(_jiaore7_day_hour!AP34="","",_jiaore7_day_hour!AP34)</f>
        <v/>
      </c>
      <c r="AS40" s="64" t="str">
        <f>IF(_jiaore7_day_hour!AQ34="","",_jiaore7_day_hour!AQ34)</f>
        <v/>
      </c>
      <c r="AT40" s="64" t="str">
        <f>IF(_jiaore7_day_hour!AR34="","",_jiaore7_day_hour!AR34)</f>
        <v/>
      </c>
      <c r="AU40" s="64" t="str">
        <f>IF(_jiaore7_day_hour!AS34="","",_jiaore7_day_hour!AS34)</f>
        <v/>
      </c>
      <c r="AV40" s="65" t="str">
        <f>IF(_jiaore7_day_hour!AT34="","",_jiaore7_day_hour!AT34)</f>
        <v/>
      </c>
    </row>
    <row r="41" spans="2:48">
      <c r="B41" s="76">
        <v>0.6875</v>
      </c>
      <c r="C41" s="64" t="str">
        <f>IF(_jiaore7_day_hour!A35="","",_jiaore7_day_hour!A35)</f>
        <v/>
      </c>
      <c r="D41" s="64" t="str">
        <f>IF(_jiaore7_day_hour!B35="","",_jiaore7_day_hour!B35)</f>
        <v/>
      </c>
      <c r="E41" s="64" t="str">
        <f>IF(_jiaore7_day_hour!C35="","",_jiaore7_day_hour!C35)</f>
        <v/>
      </c>
      <c r="F41" s="64" t="str">
        <f>IF(_jiaore7_day_hour!D35="","",_jiaore7_day_hour!D35)</f>
        <v/>
      </c>
      <c r="G41" s="64" t="str">
        <f>IF(_jiaore7_day_hour!E35="","",_jiaore7_day_hour!E35)</f>
        <v/>
      </c>
      <c r="H41" s="64" t="str">
        <f>IF(_jiaore7_day_hour!F35="","",_jiaore7_day_hour!F35)</f>
        <v/>
      </c>
      <c r="I41" s="64" t="str">
        <f>IF(_jiaore7_day_hour!G35="","",_jiaore7_day_hour!G35)</f>
        <v/>
      </c>
      <c r="J41" s="64" t="str">
        <f>IF(_jiaore7_day_hour!H35="","",_jiaore7_day_hour!H35)</f>
        <v/>
      </c>
      <c r="K41" s="64" t="str">
        <f>IF(_jiaore7_day_hour!I35="","",_jiaore7_day_hour!I35)</f>
        <v/>
      </c>
      <c r="L41" s="64" t="str">
        <f>IF(_jiaore7_day_hour!J35="","",_jiaore7_day_hour!J35)</f>
        <v/>
      </c>
      <c r="M41" s="64" t="str">
        <f>IF(_jiaore7_day_hour!K35="","",_jiaore7_day_hour!K35)</f>
        <v/>
      </c>
      <c r="N41" s="64" t="str">
        <f>IF(_jiaore7_day_hour!L35="","",_jiaore7_day_hour!L35)</f>
        <v/>
      </c>
      <c r="O41" s="64" t="str">
        <f>IF(_jiaore7_day_hour!M35="","",_jiaore7_day_hour!M35)</f>
        <v/>
      </c>
      <c r="P41" s="64" t="str">
        <f>IF(_jiaore7_day_hour!N35="","",_jiaore7_day_hour!N35)</f>
        <v/>
      </c>
      <c r="Q41" s="64" t="str">
        <f>IF(_jiaore7_day_hour!O35="","",_jiaore7_day_hour!O35)</f>
        <v/>
      </c>
      <c r="R41" s="64" t="str">
        <f>IF(_jiaore7_day_hour!P35="","",_jiaore7_day_hour!P35)</f>
        <v/>
      </c>
      <c r="S41" s="64" t="str">
        <f>IF(_jiaore7_day_hour!Q35="","",_jiaore7_day_hour!Q35)</f>
        <v/>
      </c>
      <c r="T41" s="64" t="str">
        <f>IF(_jiaore7_day_hour!R35="","",_jiaore7_day_hour!R35)</f>
        <v/>
      </c>
      <c r="U41" s="64" t="str">
        <f>IF(_jiaore7_day_hour!S35="","",_jiaore7_day_hour!S35)</f>
        <v/>
      </c>
      <c r="V41" s="64" t="str">
        <f>IF(_jiaore7_day_hour!T35="","",_jiaore7_day_hour!T35)</f>
        <v/>
      </c>
      <c r="W41" s="64" t="str">
        <f>IF(_jiaore7_day_hour!U35="","",_jiaore7_day_hour!U35)</f>
        <v/>
      </c>
      <c r="X41" s="64" t="str">
        <f>IF(_jiaore7_day_hour!V35="","",_jiaore7_day_hour!V35)</f>
        <v/>
      </c>
      <c r="Y41" s="64" t="str">
        <f>IF(_jiaore7_day_hour!W35="","",_jiaore7_day_hour!W35)</f>
        <v/>
      </c>
      <c r="Z41" s="64" t="str">
        <f>IF(_jiaore7_day_hour!X35="","",_jiaore7_day_hour!X35)</f>
        <v/>
      </c>
      <c r="AA41" s="64" t="str">
        <f>IF(_jiaore7_day_hour!Y35="","",_jiaore7_day_hour!Y35)</f>
        <v/>
      </c>
      <c r="AB41" s="64" t="str">
        <f>IF(_jiaore7_day_hour!Z35="","",_jiaore7_day_hour!Z35)</f>
        <v/>
      </c>
      <c r="AC41" s="64" t="str">
        <f>IF(_jiaore7_day_hour!AA35="","",_jiaore7_day_hour!AA35)</f>
        <v/>
      </c>
      <c r="AD41" s="64" t="str">
        <f>IF(_jiaore7_day_hour!AB35="","",_jiaore7_day_hour!AB35)</f>
        <v/>
      </c>
      <c r="AE41" s="64" t="str">
        <f>IF(_jiaore7_day_hour!AC35="","",_jiaore7_day_hour!AC35)</f>
        <v/>
      </c>
      <c r="AF41" s="64" t="str">
        <f>IF(_jiaore7_day_hour!AD35="","",_jiaore7_day_hour!AD35)</f>
        <v/>
      </c>
      <c r="AG41" s="64" t="str">
        <f>IF(_jiaore7_day_hour!AE35="","",_jiaore7_day_hour!AE35)</f>
        <v/>
      </c>
      <c r="AH41" s="64" t="str">
        <f>IF(_jiaore7_day_hour!AF35="","",_jiaore7_day_hour!AF35)</f>
        <v/>
      </c>
      <c r="AI41" s="64" t="str">
        <f>IF(_jiaore7_day_hour!AG35="","",_jiaore7_day_hour!AG35)</f>
        <v/>
      </c>
      <c r="AJ41" s="64" t="str">
        <f>IF(_jiaore7_day_hour!AH35="","",_jiaore7_day_hour!AH35)</f>
        <v/>
      </c>
      <c r="AK41" s="64" t="str">
        <f>IF(_jiaore7_day_hour!AI35="","",_jiaore7_day_hour!AI35)</f>
        <v/>
      </c>
      <c r="AL41" s="64" t="str">
        <f>IF(_jiaore7_day_hour!AJ35="","",_jiaore7_day_hour!AJ35)</f>
        <v/>
      </c>
      <c r="AM41" s="64" t="str">
        <f>IF(_jiaore7_day_hour!AK35="","",_jiaore7_day_hour!AK35)</f>
        <v/>
      </c>
      <c r="AN41" s="64" t="str">
        <f>IF(_jiaore7_day_hour!AL35="","",_jiaore7_day_hour!AL35)</f>
        <v/>
      </c>
      <c r="AO41" s="64" t="str">
        <f>IF(_jiaore7_day_hour!AM35="","",_jiaore7_day_hour!AM35)</f>
        <v/>
      </c>
      <c r="AP41" s="64" t="str">
        <f>IF(_jiaore7_day_hour!AN35="","",_jiaore7_day_hour!AN35)</f>
        <v/>
      </c>
      <c r="AQ41" s="64" t="str">
        <f>IF(_jiaore7_day_hour!AO35="","",_jiaore7_day_hour!AO35)</f>
        <v/>
      </c>
      <c r="AR41" s="64" t="str">
        <f>IF(_jiaore7_day_hour!AP35="","",_jiaore7_day_hour!AP35)</f>
        <v/>
      </c>
      <c r="AS41" s="64" t="str">
        <f>IF(_jiaore7_day_hour!AQ35="","",_jiaore7_day_hour!AQ35)</f>
        <v/>
      </c>
      <c r="AT41" s="64" t="str">
        <f>IF(_jiaore7_day_hour!AR35="","",_jiaore7_day_hour!AR35)</f>
        <v/>
      </c>
      <c r="AU41" s="64" t="str">
        <f>IF(_jiaore7_day_hour!AS35="","",_jiaore7_day_hour!AS35)</f>
        <v/>
      </c>
      <c r="AV41" s="65" t="str">
        <f>IF(_jiaore7_day_hour!AT35="","",_jiaore7_day_hour!AT35)</f>
        <v/>
      </c>
    </row>
    <row r="42" spans="2:48">
      <c r="B42" s="76">
        <v>0.708333333333333</v>
      </c>
      <c r="C42" s="64" t="str">
        <f>IF(_jiaore7_day_hour!A36="","",_jiaore7_day_hour!A36)</f>
        <v/>
      </c>
      <c r="D42" s="64" t="str">
        <f>IF(_jiaore7_day_hour!B36="","",_jiaore7_day_hour!B36)</f>
        <v/>
      </c>
      <c r="E42" s="64" t="str">
        <f>IF(_jiaore7_day_hour!C36="","",_jiaore7_day_hour!C36)</f>
        <v/>
      </c>
      <c r="F42" s="64" t="str">
        <f>IF(_jiaore7_day_hour!D36="","",_jiaore7_day_hour!D36)</f>
        <v/>
      </c>
      <c r="G42" s="64" t="str">
        <f>IF(_jiaore7_day_hour!E36="","",_jiaore7_day_hour!E36)</f>
        <v/>
      </c>
      <c r="H42" s="64" t="str">
        <f>IF(_jiaore7_day_hour!F36="","",_jiaore7_day_hour!F36)</f>
        <v/>
      </c>
      <c r="I42" s="64" t="str">
        <f>IF(_jiaore7_day_hour!G36="","",_jiaore7_day_hour!G36)</f>
        <v/>
      </c>
      <c r="J42" s="64" t="str">
        <f>IF(_jiaore7_day_hour!H36="","",_jiaore7_day_hour!H36)</f>
        <v/>
      </c>
      <c r="K42" s="64" t="str">
        <f>IF(_jiaore7_day_hour!I36="","",_jiaore7_day_hour!I36)</f>
        <v/>
      </c>
      <c r="L42" s="64" t="str">
        <f>IF(_jiaore7_day_hour!J36="","",_jiaore7_day_hour!J36)</f>
        <v/>
      </c>
      <c r="M42" s="64" t="str">
        <f>IF(_jiaore7_day_hour!K36="","",_jiaore7_day_hour!K36)</f>
        <v/>
      </c>
      <c r="N42" s="64" t="str">
        <f>IF(_jiaore7_day_hour!L36="","",_jiaore7_day_hour!L36)</f>
        <v/>
      </c>
      <c r="O42" s="64" t="str">
        <f>IF(_jiaore7_day_hour!M36="","",_jiaore7_day_hour!M36)</f>
        <v/>
      </c>
      <c r="P42" s="64" t="str">
        <f>IF(_jiaore7_day_hour!N36="","",_jiaore7_day_hour!N36)</f>
        <v/>
      </c>
      <c r="Q42" s="64" t="str">
        <f>IF(_jiaore7_day_hour!O36="","",_jiaore7_day_hour!O36)</f>
        <v/>
      </c>
      <c r="R42" s="64" t="str">
        <f>IF(_jiaore7_day_hour!P36="","",_jiaore7_day_hour!P36)</f>
        <v/>
      </c>
      <c r="S42" s="64" t="str">
        <f>IF(_jiaore7_day_hour!Q36="","",_jiaore7_day_hour!Q36)</f>
        <v/>
      </c>
      <c r="T42" s="64" t="str">
        <f>IF(_jiaore7_day_hour!R36="","",_jiaore7_day_hour!R36)</f>
        <v/>
      </c>
      <c r="U42" s="64" t="str">
        <f>IF(_jiaore7_day_hour!S36="","",_jiaore7_day_hour!S36)</f>
        <v/>
      </c>
      <c r="V42" s="64" t="str">
        <f>IF(_jiaore7_day_hour!T36="","",_jiaore7_day_hour!T36)</f>
        <v/>
      </c>
      <c r="W42" s="64" t="str">
        <f>IF(_jiaore7_day_hour!U36="","",_jiaore7_day_hour!U36)</f>
        <v/>
      </c>
      <c r="X42" s="64" t="str">
        <f>IF(_jiaore7_day_hour!V36="","",_jiaore7_day_hour!V36)</f>
        <v/>
      </c>
      <c r="Y42" s="64" t="str">
        <f>IF(_jiaore7_day_hour!W36="","",_jiaore7_day_hour!W36)</f>
        <v/>
      </c>
      <c r="Z42" s="64" t="str">
        <f>IF(_jiaore7_day_hour!X36="","",_jiaore7_day_hour!X36)</f>
        <v/>
      </c>
      <c r="AA42" s="64" t="str">
        <f>IF(_jiaore7_day_hour!Y36="","",_jiaore7_day_hour!Y36)</f>
        <v/>
      </c>
      <c r="AB42" s="64" t="str">
        <f>IF(_jiaore7_day_hour!Z36="","",_jiaore7_day_hour!Z36)</f>
        <v/>
      </c>
      <c r="AC42" s="64" t="str">
        <f>IF(_jiaore7_day_hour!AA36="","",_jiaore7_day_hour!AA36)</f>
        <v/>
      </c>
      <c r="AD42" s="64" t="str">
        <f>IF(_jiaore7_day_hour!AB36="","",_jiaore7_day_hour!AB36)</f>
        <v/>
      </c>
      <c r="AE42" s="64" t="str">
        <f>IF(_jiaore7_day_hour!AC36="","",_jiaore7_day_hour!AC36)</f>
        <v/>
      </c>
      <c r="AF42" s="64" t="str">
        <f>IF(_jiaore7_day_hour!AD36="","",_jiaore7_day_hour!AD36)</f>
        <v/>
      </c>
      <c r="AG42" s="64" t="str">
        <f>IF(_jiaore7_day_hour!AE36="","",_jiaore7_day_hour!AE36)</f>
        <v/>
      </c>
      <c r="AH42" s="64" t="str">
        <f>IF(_jiaore7_day_hour!AF36="","",_jiaore7_day_hour!AF36)</f>
        <v/>
      </c>
      <c r="AI42" s="64" t="str">
        <f>IF(_jiaore7_day_hour!AG36="","",_jiaore7_day_hour!AG36)</f>
        <v/>
      </c>
      <c r="AJ42" s="64" t="str">
        <f>IF(_jiaore7_day_hour!AH36="","",_jiaore7_day_hour!AH36)</f>
        <v/>
      </c>
      <c r="AK42" s="64" t="str">
        <f>IF(_jiaore7_day_hour!AI36="","",_jiaore7_day_hour!AI36)</f>
        <v/>
      </c>
      <c r="AL42" s="64" t="str">
        <f>IF(_jiaore7_day_hour!AJ36="","",_jiaore7_day_hour!AJ36)</f>
        <v/>
      </c>
      <c r="AM42" s="64" t="str">
        <f>IF(_jiaore7_day_hour!AK36="","",_jiaore7_day_hour!AK36)</f>
        <v/>
      </c>
      <c r="AN42" s="64" t="str">
        <f>IF(_jiaore7_day_hour!AL36="","",_jiaore7_day_hour!AL36)</f>
        <v/>
      </c>
      <c r="AO42" s="64" t="str">
        <f>IF(_jiaore7_day_hour!AM36="","",_jiaore7_day_hour!AM36)</f>
        <v/>
      </c>
      <c r="AP42" s="64" t="str">
        <f>IF(_jiaore7_day_hour!AN36="","",_jiaore7_day_hour!AN36)</f>
        <v/>
      </c>
      <c r="AQ42" s="64" t="str">
        <f>IF(_jiaore7_day_hour!AO36="","",_jiaore7_day_hour!AO36)</f>
        <v/>
      </c>
      <c r="AR42" s="64" t="str">
        <f>IF(_jiaore7_day_hour!AP36="","",_jiaore7_day_hour!AP36)</f>
        <v/>
      </c>
      <c r="AS42" s="64" t="str">
        <f>IF(_jiaore7_day_hour!AQ36="","",_jiaore7_day_hour!AQ36)</f>
        <v/>
      </c>
      <c r="AT42" s="64" t="str">
        <f>IF(_jiaore7_day_hour!AR36="","",_jiaore7_day_hour!AR36)</f>
        <v/>
      </c>
      <c r="AU42" s="64" t="str">
        <f>IF(_jiaore7_day_hour!AS36="","",_jiaore7_day_hour!AS36)</f>
        <v/>
      </c>
      <c r="AV42" s="65" t="str">
        <f>IF(_jiaore7_day_hour!AT36="","",_jiaore7_day_hour!AT36)</f>
        <v/>
      </c>
    </row>
    <row r="43" spans="2:48">
      <c r="B43" s="76">
        <v>0.729166666666667</v>
      </c>
      <c r="C43" s="64" t="str">
        <f>IF(_jiaore7_day_hour!A37="","",_jiaore7_day_hour!A37)</f>
        <v/>
      </c>
      <c r="D43" s="64" t="str">
        <f>IF(_jiaore7_day_hour!B37="","",_jiaore7_day_hour!B37)</f>
        <v/>
      </c>
      <c r="E43" s="64" t="str">
        <f>IF(_jiaore7_day_hour!C37="","",_jiaore7_day_hour!C37)</f>
        <v/>
      </c>
      <c r="F43" s="64" t="str">
        <f>IF(_jiaore7_day_hour!D37="","",_jiaore7_day_hour!D37)</f>
        <v/>
      </c>
      <c r="G43" s="64" t="str">
        <f>IF(_jiaore7_day_hour!E37="","",_jiaore7_day_hour!E37)</f>
        <v/>
      </c>
      <c r="H43" s="64" t="str">
        <f>IF(_jiaore7_day_hour!F37="","",_jiaore7_day_hour!F37)</f>
        <v/>
      </c>
      <c r="I43" s="64" t="str">
        <f>IF(_jiaore7_day_hour!G37="","",_jiaore7_day_hour!G37)</f>
        <v/>
      </c>
      <c r="J43" s="64" t="str">
        <f>IF(_jiaore7_day_hour!H37="","",_jiaore7_day_hour!H37)</f>
        <v/>
      </c>
      <c r="K43" s="64" t="str">
        <f>IF(_jiaore7_day_hour!I37="","",_jiaore7_day_hour!I37)</f>
        <v/>
      </c>
      <c r="L43" s="64" t="str">
        <f>IF(_jiaore7_day_hour!J37="","",_jiaore7_day_hour!J37)</f>
        <v/>
      </c>
      <c r="M43" s="64" t="str">
        <f>IF(_jiaore7_day_hour!K37="","",_jiaore7_day_hour!K37)</f>
        <v/>
      </c>
      <c r="N43" s="64" t="str">
        <f>IF(_jiaore7_day_hour!L37="","",_jiaore7_day_hour!L37)</f>
        <v/>
      </c>
      <c r="O43" s="64" t="str">
        <f>IF(_jiaore7_day_hour!M37="","",_jiaore7_day_hour!M37)</f>
        <v/>
      </c>
      <c r="P43" s="64" t="str">
        <f>IF(_jiaore7_day_hour!N37="","",_jiaore7_day_hour!N37)</f>
        <v/>
      </c>
      <c r="Q43" s="64" t="str">
        <f>IF(_jiaore7_day_hour!O37="","",_jiaore7_day_hour!O37)</f>
        <v/>
      </c>
      <c r="R43" s="64" t="str">
        <f>IF(_jiaore7_day_hour!P37="","",_jiaore7_day_hour!P37)</f>
        <v/>
      </c>
      <c r="S43" s="64" t="str">
        <f>IF(_jiaore7_day_hour!Q37="","",_jiaore7_day_hour!Q37)</f>
        <v/>
      </c>
      <c r="T43" s="64" t="str">
        <f>IF(_jiaore7_day_hour!R37="","",_jiaore7_day_hour!R37)</f>
        <v/>
      </c>
      <c r="U43" s="64" t="str">
        <f>IF(_jiaore7_day_hour!S37="","",_jiaore7_day_hour!S37)</f>
        <v/>
      </c>
      <c r="V43" s="64" t="str">
        <f>IF(_jiaore7_day_hour!T37="","",_jiaore7_day_hour!T37)</f>
        <v/>
      </c>
      <c r="W43" s="64" t="str">
        <f>IF(_jiaore7_day_hour!U37="","",_jiaore7_day_hour!U37)</f>
        <v/>
      </c>
      <c r="X43" s="64" t="str">
        <f>IF(_jiaore7_day_hour!V37="","",_jiaore7_day_hour!V37)</f>
        <v/>
      </c>
      <c r="Y43" s="64" t="str">
        <f>IF(_jiaore7_day_hour!W37="","",_jiaore7_day_hour!W37)</f>
        <v/>
      </c>
      <c r="Z43" s="64" t="str">
        <f>IF(_jiaore7_day_hour!X37="","",_jiaore7_day_hour!X37)</f>
        <v/>
      </c>
      <c r="AA43" s="64" t="str">
        <f>IF(_jiaore7_day_hour!Y37="","",_jiaore7_day_hour!Y37)</f>
        <v/>
      </c>
      <c r="AB43" s="64" t="str">
        <f>IF(_jiaore7_day_hour!Z37="","",_jiaore7_day_hour!Z37)</f>
        <v/>
      </c>
      <c r="AC43" s="64" t="str">
        <f>IF(_jiaore7_day_hour!AA37="","",_jiaore7_day_hour!AA37)</f>
        <v/>
      </c>
      <c r="AD43" s="64" t="str">
        <f>IF(_jiaore7_day_hour!AB37="","",_jiaore7_day_hour!AB37)</f>
        <v/>
      </c>
      <c r="AE43" s="64" t="str">
        <f>IF(_jiaore7_day_hour!AC37="","",_jiaore7_day_hour!AC37)</f>
        <v/>
      </c>
      <c r="AF43" s="64" t="str">
        <f>IF(_jiaore7_day_hour!AD37="","",_jiaore7_day_hour!AD37)</f>
        <v/>
      </c>
      <c r="AG43" s="64" t="str">
        <f>IF(_jiaore7_day_hour!AE37="","",_jiaore7_day_hour!AE37)</f>
        <v/>
      </c>
      <c r="AH43" s="64" t="str">
        <f>IF(_jiaore7_day_hour!AF37="","",_jiaore7_day_hour!AF37)</f>
        <v/>
      </c>
      <c r="AI43" s="64" t="str">
        <f>IF(_jiaore7_day_hour!AG37="","",_jiaore7_day_hour!AG37)</f>
        <v/>
      </c>
      <c r="AJ43" s="64" t="str">
        <f>IF(_jiaore7_day_hour!AH37="","",_jiaore7_day_hour!AH37)</f>
        <v/>
      </c>
      <c r="AK43" s="64" t="str">
        <f>IF(_jiaore7_day_hour!AI37="","",_jiaore7_day_hour!AI37)</f>
        <v/>
      </c>
      <c r="AL43" s="64" t="str">
        <f>IF(_jiaore7_day_hour!AJ37="","",_jiaore7_day_hour!AJ37)</f>
        <v/>
      </c>
      <c r="AM43" s="64" t="str">
        <f>IF(_jiaore7_day_hour!AK37="","",_jiaore7_day_hour!AK37)</f>
        <v/>
      </c>
      <c r="AN43" s="64" t="str">
        <f>IF(_jiaore7_day_hour!AL37="","",_jiaore7_day_hour!AL37)</f>
        <v/>
      </c>
      <c r="AO43" s="64" t="str">
        <f>IF(_jiaore7_day_hour!AM37="","",_jiaore7_day_hour!AM37)</f>
        <v/>
      </c>
      <c r="AP43" s="64" t="str">
        <f>IF(_jiaore7_day_hour!AN37="","",_jiaore7_day_hour!AN37)</f>
        <v/>
      </c>
      <c r="AQ43" s="64" t="str">
        <f>IF(_jiaore7_day_hour!AO37="","",_jiaore7_day_hour!AO37)</f>
        <v/>
      </c>
      <c r="AR43" s="64" t="str">
        <f>IF(_jiaore7_day_hour!AP37="","",_jiaore7_day_hour!AP37)</f>
        <v/>
      </c>
      <c r="AS43" s="64" t="str">
        <f>IF(_jiaore7_day_hour!AQ37="","",_jiaore7_day_hour!AQ37)</f>
        <v/>
      </c>
      <c r="AT43" s="64" t="str">
        <f>IF(_jiaore7_day_hour!AR37="","",_jiaore7_day_hour!AR37)</f>
        <v/>
      </c>
      <c r="AU43" s="64" t="str">
        <f>IF(_jiaore7_day_hour!AS37="","",_jiaore7_day_hour!AS37)</f>
        <v/>
      </c>
      <c r="AV43" s="65" t="str">
        <f>IF(_jiaore7_day_hour!AT37="","",_jiaore7_day_hour!AT37)</f>
        <v/>
      </c>
    </row>
    <row r="44" spans="2:48">
      <c r="B44" s="76">
        <v>0.75</v>
      </c>
      <c r="C44" s="64" t="str">
        <f>IF(_jiaore7_day_hour!A38="","",_jiaore7_day_hour!A38)</f>
        <v/>
      </c>
      <c r="D44" s="64" t="str">
        <f>IF(_jiaore7_day_hour!B38="","",_jiaore7_day_hour!B38)</f>
        <v/>
      </c>
      <c r="E44" s="64" t="str">
        <f>IF(_jiaore7_day_hour!C38="","",_jiaore7_day_hour!C38)</f>
        <v/>
      </c>
      <c r="F44" s="64" t="str">
        <f>IF(_jiaore7_day_hour!D38="","",_jiaore7_day_hour!D38)</f>
        <v/>
      </c>
      <c r="G44" s="64" t="str">
        <f>IF(_jiaore7_day_hour!E38="","",_jiaore7_day_hour!E38)</f>
        <v/>
      </c>
      <c r="H44" s="64" t="str">
        <f>IF(_jiaore7_day_hour!F38="","",_jiaore7_day_hour!F38)</f>
        <v/>
      </c>
      <c r="I44" s="64" t="str">
        <f>IF(_jiaore7_day_hour!G38="","",_jiaore7_day_hour!G38)</f>
        <v/>
      </c>
      <c r="J44" s="64" t="str">
        <f>IF(_jiaore7_day_hour!H38="","",_jiaore7_day_hour!H38)</f>
        <v/>
      </c>
      <c r="K44" s="64" t="str">
        <f>IF(_jiaore7_day_hour!I38="","",_jiaore7_day_hour!I38)</f>
        <v/>
      </c>
      <c r="L44" s="64" t="str">
        <f>IF(_jiaore7_day_hour!J38="","",_jiaore7_day_hour!J38)</f>
        <v/>
      </c>
      <c r="M44" s="64" t="str">
        <f>IF(_jiaore7_day_hour!K38="","",_jiaore7_day_hour!K38)</f>
        <v/>
      </c>
      <c r="N44" s="64" t="str">
        <f>IF(_jiaore7_day_hour!L38="","",_jiaore7_day_hour!L38)</f>
        <v/>
      </c>
      <c r="O44" s="64" t="str">
        <f>IF(_jiaore7_day_hour!M38="","",_jiaore7_day_hour!M38)</f>
        <v/>
      </c>
      <c r="P44" s="64" t="str">
        <f>IF(_jiaore7_day_hour!N38="","",_jiaore7_day_hour!N38)</f>
        <v/>
      </c>
      <c r="Q44" s="64" t="str">
        <f>IF(_jiaore7_day_hour!O38="","",_jiaore7_day_hour!O38)</f>
        <v/>
      </c>
      <c r="R44" s="64" t="str">
        <f>IF(_jiaore7_day_hour!P38="","",_jiaore7_day_hour!P38)</f>
        <v/>
      </c>
      <c r="S44" s="64" t="str">
        <f>IF(_jiaore7_day_hour!Q38="","",_jiaore7_day_hour!Q38)</f>
        <v/>
      </c>
      <c r="T44" s="64" t="str">
        <f>IF(_jiaore7_day_hour!R38="","",_jiaore7_day_hour!R38)</f>
        <v/>
      </c>
      <c r="U44" s="64" t="str">
        <f>IF(_jiaore7_day_hour!S38="","",_jiaore7_day_hour!S38)</f>
        <v/>
      </c>
      <c r="V44" s="64" t="str">
        <f>IF(_jiaore7_day_hour!T38="","",_jiaore7_day_hour!T38)</f>
        <v/>
      </c>
      <c r="W44" s="64" t="str">
        <f>IF(_jiaore7_day_hour!U38="","",_jiaore7_day_hour!U38)</f>
        <v/>
      </c>
      <c r="X44" s="64" t="str">
        <f>IF(_jiaore7_day_hour!V38="","",_jiaore7_day_hour!V38)</f>
        <v/>
      </c>
      <c r="Y44" s="64" t="str">
        <f>IF(_jiaore7_day_hour!W38="","",_jiaore7_day_hour!W38)</f>
        <v/>
      </c>
      <c r="Z44" s="64" t="str">
        <f>IF(_jiaore7_day_hour!X38="","",_jiaore7_day_hour!X38)</f>
        <v/>
      </c>
      <c r="AA44" s="64" t="str">
        <f>IF(_jiaore7_day_hour!Y38="","",_jiaore7_day_hour!Y38)</f>
        <v/>
      </c>
      <c r="AB44" s="64" t="str">
        <f>IF(_jiaore7_day_hour!Z38="","",_jiaore7_day_hour!Z38)</f>
        <v/>
      </c>
      <c r="AC44" s="64" t="str">
        <f>IF(_jiaore7_day_hour!AA38="","",_jiaore7_day_hour!AA38)</f>
        <v/>
      </c>
      <c r="AD44" s="64" t="str">
        <f>IF(_jiaore7_day_hour!AB38="","",_jiaore7_day_hour!AB38)</f>
        <v/>
      </c>
      <c r="AE44" s="64" t="str">
        <f>IF(_jiaore7_day_hour!AC38="","",_jiaore7_day_hour!AC38)</f>
        <v/>
      </c>
      <c r="AF44" s="64" t="str">
        <f>IF(_jiaore7_day_hour!AD38="","",_jiaore7_day_hour!AD38)</f>
        <v/>
      </c>
      <c r="AG44" s="64" t="str">
        <f>IF(_jiaore7_day_hour!AE38="","",_jiaore7_day_hour!AE38)</f>
        <v/>
      </c>
      <c r="AH44" s="64" t="str">
        <f>IF(_jiaore7_day_hour!AF38="","",_jiaore7_day_hour!AF38)</f>
        <v/>
      </c>
      <c r="AI44" s="64" t="str">
        <f>IF(_jiaore7_day_hour!AG38="","",_jiaore7_day_hour!AG38)</f>
        <v/>
      </c>
      <c r="AJ44" s="64" t="str">
        <f>IF(_jiaore7_day_hour!AH38="","",_jiaore7_day_hour!AH38)</f>
        <v/>
      </c>
      <c r="AK44" s="64" t="str">
        <f>IF(_jiaore7_day_hour!AI38="","",_jiaore7_day_hour!AI38)</f>
        <v/>
      </c>
      <c r="AL44" s="64" t="str">
        <f>IF(_jiaore7_day_hour!AJ38="","",_jiaore7_day_hour!AJ38)</f>
        <v/>
      </c>
      <c r="AM44" s="64" t="str">
        <f>IF(_jiaore7_day_hour!AK38="","",_jiaore7_day_hour!AK38)</f>
        <v/>
      </c>
      <c r="AN44" s="64" t="str">
        <f>IF(_jiaore7_day_hour!AL38="","",_jiaore7_day_hour!AL38)</f>
        <v/>
      </c>
      <c r="AO44" s="64" t="str">
        <f>IF(_jiaore7_day_hour!AM38="","",_jiaore7_day_hour!AM38)</f>
        <v/>
      </c>
      <c r="AP44" s="64" t="str">
        <f>IF(_jiaore7_day_hour!AN38="","",_jiaore7_day_hour!AN38)</f>
        <v/>
      </c>
      <c r="AQ44" s="64" t="str">
        <f>IF(_jiaore7_day_hour!AO38="","",_jiaore7_day_hour!AO38)</f>
        <v/>
      </c>
      <c r="AR44" s="64" t="str">
        <f>IF(_jiaore7_day_hour!AP38="","",_jiaore7_day_hour!AP38)</f>
        <v/>
      </c>
      <c r="AS44" s="64" t="str">
        <f>IF(_jiaore7_day_hour!AQ38="","",_jiaore7_day_hour!AQ38)</f>
        <v/>
      </c>
      <c r="AT44" s="64" t="str">
        <f>IF(_jiaore7_day_hour!AR38="","",_jiaore7_day_hour!AR38)</f>
        <v/>
      </c>
      <c r="AU44" s="64" t="str">
        <f>IF(_jiaore7_day_hour!AS38="","",_jiaore7_day_hour!AS38)</f>
        <v/>
      </c>
      <c r="AV44" s="65" t="str">
        <f>IF(_jiaore7_day_hour!AT38="","",_jiaore7_day_hour!AT38)</f>
        <v/>
      </c>
    </row>
    <row r="45" spans="2:48">
      <c r="B45" s="76">
        <v>0.770833333333333</v>
      </c>
      <c r="C45" s="64" t="str">
        <f>IF(_jiaore7_day_hour!A39="","",_jiaore7_day_hour!A39)</f>
        <v/>
      </c>
      <c r="D45" s="64" t="str">
        <f>IF(_jiaore7_day_hour!B39="","",_jiaore7_day_hour!B39)</f>
        <v/>
      </c>
      <c r="E45" s="64" t="str">
        <f>IF(_jiaore7_day_hour!C39="","",_jiaore7_day_hour!C39)</f>
        <v/>
      </c>
      <c r="F45" s="64" t="str">
        <f>IF(_jiaore7_day_hour!D39="","",_jiaore7_day_hour!D39)</f>
        <v/>
      </c>
      <c r="G45" s="64" t="str">
        <f>IF(_jiaore7_day_hour!E39="","",_jiaore7_day_hour!E39)</f>
        <v/>
      </c>
      <c r="H45" s="64" t="str">
        <f>IF(_jiaore7_day_hour!F39="","",_jiaore7_day_hour!F39)</f>
        <v/>
      </c>
      <c r="I45" s="64" t="str">
        <f>IF(_jiaore7_day_hour!G39="","",_jiaore7_day_hour!G39)</f>
        <v/>
      </c>
      <c r="J45" s="64" t="str">
        <f>IF(_jiaore7_day_hour!H39="","",_jiaore7_day_hour!H39)</f>
        <v/>
      </c>
      <c r="K45" s="64" t="str">
        <f>IF(_jiaore7_day_hour!I39="","",_jiaore7_day_hour!I39)</f>
        <v/>
      </c>
      <c r="L45" s="64" t="str">
        <f>IF(_jiaore7_day_hour!J39="","",_jiaore7_day_hour!J39)</f>
        <v/>
      </c>
      <c r="M45" s="64" t="str">
        <f>IF(_jiaore7_day_hour!K39="","",_jiaore7_day_hour!K39)</f>
        <v/>
      </c>
      <c r="N45" s="64" t="str">
        <f>IF(_jiaore7_day_hour!L39="","",_jiaore7_day_hour!L39)</f>
        <v/>
      </c>
      <c r="O45" s="64" t="str">
        <f>IF(_jiaore7_day_hour!M39="","",_jiaore7_day_hour!M39)</f>
        <v/>
      </c>
      <c r="P45" s="64" t="str">
        <f>IF(_jiaore7_day_hour!N39="","",_jiaore7_day_hour!N39)</f>
        <v/>
      </c>
      <c r="Q45" s="64" t="str">
        <f>IF(_jiaore7_day_hour!O39="","",_jiaore7_day_hour!O39)</f>
        <v/>
      </c>
      <c r="R45" s="64" t="str">
        <f>IF(_jiaore7_day_hour!P39="","",_jiaore7_day_hour!P39)</f>
        <v/>
      </c>
      <c r="S45" s="64" t="str">
        <f>IF(_jiaore7_day_hour!Q39="","",_jiaore7_day_hour!Q39)</f>
        <v/>
      </c>
      <c r="T45" s="64" t="str">
        <f>IF(_jiaore7_day_hour!R39="","",_jiaore7_day_hour!R39)</f>
        <v/>
      </c>
      <c r="U45" s="64" t="str">
        <f>IF(_jiaore7_day_hour!S39="","",_jiaore7_day_hour!S39)</f>
        <v/>
      </c>
      <c r="V45" s="64" t="str">
        <f>IF(_jiaore7_day_hour!T39="","",_jiaore7_day_hour!T39)</f>
        <v/>
      </c>
      <c r="W45" s="64" t="str">
        <f>IF(_jiaore7_day_hour!U39="","",_jiaore7_day_hour!U39)</f>
        <v/>
      </c>
      <c r="X45" s="64" t="str">
        <f>IF(_jiaore7_day_hour!V39="","",_jiaore7_day_hour!V39)</f>
        <v/>
      </c>
      <c r="Y45" s="64" t="str">
        <f>IF(_jiaore7_day_hour!W39="","",_jiaore7_day_hour!W39)</f>
        <v/>
      </c>
      <c r="Z45" s="64" t="str">
        <f>IF(_jiaore7_day_hour!X39="","",_jiaore7_day_hour!X39)</f>
        <v/>
      </c>
      <c r="AA45" s="64" t="str">
        <f>IF(_jiaore7_day_hour!Y39="","",_jiaore7_day_hour!Y39)</f>
        <v/>
      </c>
      <c r="AB45" s="64" t="str">
        <f>IF(_jiaore7_day_hour!Z39="","",_jiaore7_day_hour!Z39)</f>
        <v/>
      </c>
      <c r="AC45" s="64" t="str">
        <f>IF(_jiaore7_day_hour!AA39="","",_jiaore7_day_hour!AA39)</f>
        <v/>
      </c>
      <c r="AD45" s="64" t="str">
        <f>IF(_jiaore7_day_hour!AB39="","",_jiaore7_day_hour!AB39)</f>
        <v/>
      </c>
      <c r="AE45" s="64" t="str">
        <f>IF(_jiaore7_day_hour!AC39="","",_jiaore7_day_hour!AC39)</f>
        <v/>
      </c>
      <c r="AF45" s="64" t="str">
        <f>IF(_jiaore7_day_hour!AD39="","",_jiaore7_day_hour!AD39)</f>
        <v/>
      </c>
      <c r="AG45" s="64" t="str">
        <f>IF(_jiaore7_day_hour!AE39="","",_jiaore7_day_hour!AE39)</f>
        <v/>
      </c>
      <c r="AH45" s="64" t="str">
        <f>IF(_jiaore7_day_hour!AF39="","",_jiaore7_day_hour!AF39)</f>
        <v/>
      </c>
      <c r="AI45" s="64" t="str">
        <f>IF(_jiaore7_day_hour!AG39="","",_jiaore7_day_hour!AG39)</f>
        <v/>
      </c>
      <c r="AJ45" s="64" t="str">
        <f>IF(_jiaore7_day_hour!AH39="","",_jiaore7_day_hour!AH39)</f>
        <v/>
      </c>
      <c r="AK45" s="64" t="str">
        <f>IF(_jiaore7_day_hour!AI39="","",_jiaore7_day_hour!AI39)</f>
        <v/>
      </c>
      <c r="AL45" s="64" t="str">
        <f>IF(_jiaore7_day_hour!AJ39="","",_jiaore7_day_hour!AJ39)</f>
        <v/>
      </c>
      <c r="AM45" s="64" t="str">
        <f>IF(_jiaore7_day_hour!AK39="","",_jiaore7_day_hour!AK39)</f>
        <v/>
      </c>
      <c r="AN45" s="64" t="str">
        <f>IF(_jiaore7_day_hour!AL39="","",_jiaore7_day_hour!AL39)</f>
        <v/>
      </c>
      <c r="AO45" s="64" t="str">
        <f>IF(_jiaore7_day_hour!AM39="","",_jiaore7_day_hour!AM39)</f>
        <v/>
      </c>
      <c r="AP45" s="64" t="str">
        <f>IF(_jiaore7_day_hour!AN39="","",_jiaore7_day_hour!AN39)</f>
        <v/>
      </c>
      <c r="AQ45" s="64" t="str">
        <f>IF(_jiaore7_day_hour!AO39="","",_jiaore7_day_hour!AO39)</f>
        <v/>
      </c>
      <c r="AR45" s="64" t="str">
        <f>IF(_jiaore7_day_hour!AP39="","",_jiaore7_day_hour!AP39)</f>
        <v/>
      </c>
      <c r="AS45" s="64" t="str">
        <f>IF(_jiaore7_day_hour!AQ39="","",_jiaore7_day_hour!AQ39)</f>
        <v/>
      </c>
      <c r="AT45" s="64" t="str">
        <f>IF(_jiaore7_day_hour!AR39="","",_jiaore7_day_hour!AR39)</f>
        <v/>
      </c>
      <c r="AU45" s="64" t="str">
        <f>IF(_jiaore7_day_hour!AS39="","",_jiaore7_day_hour!AS39)</f>
        <v/>
      </c>
      <c r="AV45" s="65" t="str">
        <f>IF(_jiaore7_day_hour!AT39="","",_jiaore7_day_hour!AT39)</f>
        <v/>
      </c>
    </row>
    <row r="46" spans="2:48">
      <c r="B46" s="76">
        <v>0.791666666666667</v>
      </c>
      <c r="C46" s="64" t="str">
        <f>IF(_jiaore7_day_hour!A40="","",_jiaore7_day_hour!A40)</f>
        <v/>
      </c>
      <c r="D46" s="64" t="str">
        <f>IF(_jiaore7_day_hour!B40="","",_jiaore7_day_hour!B40)</f>
        <v/>
      </c>
      <c r="E46" s="64" t="str">
        <f>IF(_jiaore7_day_hour!C40="","",_jiaore7_day_hour!C40)</f>
        <v/>
      </c>
      <c r="F46" s="64" t="str">
        <f>IF(_jiaore7_day_hour!D40="","",_jiaore7_day_hour!D40)</f>
        <v/>
      </c>
      <c r="G46" s="64" t="str">
        <f>IF(_jiaore7_day_hour!E40="","",_jiaore7_day_hour!E40)</f>
        <v/>
      </c>
      <c r="H46" s="64" t="str">
        <f>IF(_jiaore7_day_hour!F40="","",_jiaore7_day_hour!F40)</f>
        <v/>
      </c>
      <c r="I46" s="64" t="str">
        <f>IF(_jiaore7_day_hour!G40="","",_jiaore7_day_hour!G40)</f>
        <v/>
      </c>
      <c r="J46" s="64" t="str">
        <f>IF(_jiaore7_day_hour!H40="","",_jiaore7_day_hour!H40)</f>
        <v/>
      </c>
      <c r="K46" s="64" t="str">
        <f>IF(_jiaore7_day_hour!I40="","",_jiaore7_day_hour!I40)</f>
        <v/>
      </c>
      <c r="L46" s="64" t="str">
        <f>IF(_jiaore7_day_hour!J40="","",_jiaore7_day_hour!J40)</f>
        <v/>
      </c>
      <c r="M46" s="64" t="str">
        <f>IF(_jiaore7_day_hour!K40="","",_jiaore7_day_hour!K40)</f>
        <v/>
      </c>
      <c r="N46" s="64" t="str">
        <f>IF(_jiaore7_day_hour!L40="","",_jiaore7_day_hour!L40)</f>
        <v/>
      </c>
      <c r="O46" s="64" t="str">
        <f>IF(_jiaore7_day_hour!M40="","",_jiaore7_day_hour!M40)</f>
        <v/>
      </c>
      <c r="P46" s="64" t="str">
        <f>IF(_jiaore7_day_hour!N40="","",_jiaore7_day_hour!N40)</f>
        <v/>
      </c>
      <c r="Q46" s="64" t="str">
        <f>IF(_jiaore7_day_hour!O40="","",_jiaore7_day_hour!O40)</f>
        <v/>
      </c>
      <c r="R46" s="64" t="str">
        <f>IF(_jiaore7_day_hour!P40="","",_jiaore7_day_hour!P40)</f>
        <v/>
      </c>
      <c r="S46" s="64" t="str">
        <f>IF(_jiaore7_day_hour!Q40="","",_jiaore7_day_hour!Q40)</f>
        <v/>
      </c>
      <c r="T46" s="64" t="str">
        <f>IF(_jiaore7_day_hour!R40="","",_jiaore7_day_hour!R40)</f>
        <v/>
      </c>
      <c r="U46" s="64" t="str">
        <f>IF(_jiaore7_day_hour!S40="","",_jiaore7_day_hour!S40)</f>
        <v/>
      </c>
      <c r="V46" s="64" t="str">
        <f>IF(_jiaore7_day_hour!T40="","",_jiaore7_day_hour!T40)</f>
        <v/>
      </c>
      <c r="W46" s="64" t="str">
        <f>IF(_jiaore7_day_hour!U40="","",_jiaore7_day_hour!U40)</f>
        <v/>
      </c>
      <c r="X46" s="64" t="str">
        <f>IF(_jiaore7_day_hour!V40="","",_jiaore7_day_hour!V40)</f>
        <v/>
      </c>
      <c r="Y46" s="64" t="str">
        <f>IF(_jiaore7_day_hour!W40="","",_jiaore7_day_hour!W40)</f>
        <v/>
      </c>
      <c r="Z46" s="64" t="str">
        <f>IF(_jiaore7_day_hour!X40="","",_jiaore7_day_hour!X40)</f>
        <v/>
      </c>
      <c r="AA46" s="64" t="str">
        <f>IF(_jiaore7_day_hour!Y40="","",_jiaore7_day_hour!Y40)</f>
        <v/>
      </c>
      <c r="AB46" s="64" t="str">
        <f>IF(_jiaore7_day_hour!Z40="","",_jiaore7_day_hour!Z40)</f>
        <v/>
      </c>
      <c r="AC46" s="64" t="str">
        <f>IF(_jiaore7_day_hour!AA40="","",_jiaore7_day_hour!AA40)</f>
        <v/>
      </c>
      <c r="AD46" s="64" t="str">
        <f>IF(_jiaore7_day_hour!AB40="","",_jiaore7_day_hour!AB40)</f>
        <v/>
      </c>
      <c r="AE46" s="64" t="str">
        <f>IF(_jiaore7_day_hour!AC40="","",_jiaore7_day_hour!AC40)</f>
        <v/>
      </c>
      <c r="AF46" s="64" t="str">
        <f>IF(_jiaore7_day_hour!AD40="","",_jiaore7_day_hour!AD40)</f>
        <v/>
      </c>
      <c r="AG46" s="64" t="str">
        <f>IF(_jiaore7_day_hour!AE40="","",_jiaore7_day_hour!AE40)</f>
        <v/>
      </c>
      <c r="AH46" s="64" t="str">
        <f>IF(_jiaore7_day_hour!AF40="","",_jiaore7_day_hour!AF40)</f>
        <v/>
      </c>
      <c r="AI46" s="64" t="str">
        <f>IF(_jiaore7_day_hour!AG40="","",_jiaore7_day_hour!AG40)</f>
        <v/>
      </c>
      <c r="AJ46" s="64" t="str">
        <f>IF(_jiaore7_day_hour!AH40="","",_jiaore7_day_hour!AH40)</f>
        <v/>
      </c>
      <c r="AK46" s="64" t="str">
        <f>IF(_jiaore7_day_hour!AI40="","",_jiaore7_day_hour!AI40)</f>
        <v/>
      </c>
      <c r="AL46" s="64" t="str">
        <f>IF(_jiaore7_day_hour!AJ40="","",_jiaore7_day_hour!AJ40)</f>
        <v/>
      </c>
      <c r="AM46" s="64" t="str">
        <f>IF(_jiaore7_day_hour!AK40="","",_jiaore7_day_hour!AK40)</f>
        <v/>
      </c>
      <c r="AN46" s="64" t="str">
        <f>IF(_jiaore7_day_hour!AL40="","",_jiaore7_day_hour!AL40)</f>
        <v/>
      </c>
      <c r="AO46" s="64" t="str">
        <f>IF(_jiaore7_day_hour!AM40="","",_jiaore7_day_hour!AM40)</f>
        <v/>
      </c>
      <c r="AP46" s="64" t="str">
        <f>IF(_jiaore7_day_hour!AN40="","",_jiaore7_day_hour!AN40)</f>
        <v/>
      </c>
      <c r="AQ46" s="64" t="str">
        <f>IF(_jiaore7_day_hour!AO40="","",_jiaore7_day_hour!AO40)</f>
        <v/>
      </c>
      <c r="AR46" s="64" t="str">
        <f>IF(_jiaore7_day_hour!AP40="","",_jiaore7_day_hour!AP40)</f>
        <v/>
      </c>
      <c r="AS46" s="64" t="str">
        <f>IF(_jiaore7_day_hour!AQ40="","",_jiaore7_day_hour!AQ40)</f>
        <v/>
      </c>
      <c r="AT46" s="64" t="str">
        <f>IF(_jiaore7_day_hour!AR40="","",_jiaore7_day_hour!AR40)</f>
        <v/>
      </c>
      <c r="AU46" s="64" t="str">
        <f>IF(_jiaore7_day_hour!AS40="","",_jiaore7_day_hour!AS40)</f>
        <v/>
      </c>
      <c r="AV46" s="65" t="str">
        <f>IF(_jiaore7_day_hour!AT40="","",_jiaore7_day_hour!AT40)</f>
        <v/>
      </c>
    </row>
    <row r="47" spans="2:48">
      <c r="B47" s="76">
        <v>0.8125</v>
      </c>
      <c r="C47" s="64" t="str">
        <f>IF(_jiaore7_day_hour!A41="","",_jiaore7_day_hour!A41)</f>
        <v/>
      </c>
      <c r="D47" s="64" t="str">
        <f>IF(_jiaore7_day_hour!B41="","",_jiaore7_day_hour!B41)</f>
        <v/>
      </c>
      <c r="E47" s="64" t="str">
        <f>IF(_jiaore7_day_hour!C41="","",_jiaore7_day_hour!C41)</f>
        <v/>
      </c>
      <c r="F47" s="64" t="str">
        <f>IF(_jiaore7_day_hour!D41="","",_jiaore7_day_hour!D41)</f>
        <v/>
      </c>
      <c r="G47" s="64" t="str">
        <f>IF(_jiaore7_day_hour!E41="","",_jiaore7_day_hour!E41)</f>
        <v/>
      </c>
      <c r="H47" s="64" t="str">
        <f>IF(_jiaore7_day_hour!F41="","",_jiaore7_day_hour!F41)</f>
        <v/>
      </c>
      <c r="I47" s="64" t="str">
        <f>IF(_jiaore7_day_hour!G41="","",_jiaore7_day_hour!G41)</f>
        <v/>
      </c>
      <c r="J47" s="64" t="str">
        <f>IF(_jiaore7_day_hour!H41="","",_jiaore7_day_hour!H41)</f>
        <v/>
      </c>
      <c r="K47" s="64" t="str">
        <f>IF(_jiaore7_day_hour!I41="","",_jiaore7_day_hour!I41)</f>
        <v/>
      </c>
      <c r="L47" s="64" t="str">
        <f>IF(_jiaore7_day_hour!J41="","",_jiaore7_day_hour!J41)</f>
        <v/>
      </c>
      <c r="M47" s="64" t="str">
        <f>IF(_jiaore7_day_hour!K41="","",_jiaore7_day_hour!K41)</f>
        <v/>
      </c>
      <c r="N47" s="64" t="str">
        <f>IF(_jiaore7_day_hour!L41="","",_jiaore7_day_hour!L41)</f>
        <v/>
      </c>
      <c r="O47" s="64" t="str">
        <f>IF(_jiaore7_day_hour!M41="","",_jiaore7_day_hour!M41)</f>
        <v/>
      </c>
      <c r="P47" s="64" t="str">
        <f>IF(_jiaore7_day_hour!N41="","",_jiaore7_day_hour!N41)</f>
        <v/>
      </c>
      <c r="Q47" s="64" t="str">
        <f>IF(_jiaore7_day_hour!O41="","",_jiaore7_day_hour!O41)</f>
        <v/>
      </c>
      <c r="R47" s="64" t="str">
        <f>IF(_jiaore7_day_hour!P41="","",_jiaore7_day_hour!P41)</f>
        <v/>
      </c>
      <c r="S47" s="64" t="str">
        <f>IF(_jiaore7_day_hour!Q41="","",_jiaore7_day_hour!Q41)</f>
        <v/>
      </c>
      <c r="T47" s="64" t="str">
        <f>IF(_jiaore7_day_hour!R41="","",_jiaore7_day_hour!R41)</f>
        <v/>
      </c>
      <c r="U47" s="64" t="str">
        <f>IF(_jiaore7_day_hour!S41="","",_jiaore7_day_hour!S41)</f>
        <v/>
      </c>
      <c r="V47" s="64" t="str">
        <f>IF(_jiaore7_day_hour!T41="","",_jiaore7_day_hour!T41)</f>
        <v/>
      </c>
      <c r="W47" s="64" t="str">
        <f>IF(_jiaore7_day_hour!U41="","",_jiaore7_day_hour!U41)</f>
        <v/>
      </c>
      <c r="X47" s="64" t="str">
        <f>IF(_jiaore7_day_hour!V41="","",_jiaore7_day_hour!V41)</f>
        <v/>
      </c>
      <c r="Y47" s="64" t="str">
        <f>IF(_jiaore7_day_hour!W41="","",_jiaore7_day_hour!W41)</f>
        <v/>
      </c>
      <c r="Z47" s="64" t="str">
        <f>IF(_jiaore7_day_hour!X41="","",_jiaore7_day_hour!X41)</f>
        <v/>
      </c>
      <c r="AA47" s="64" t="str">
        <f>IF(_jiaore7_day_hour!Y41="","",_jiaore7_day_hour!Y41)</f>
        <v/>
      </c>
      <c r="AB47" s="64" t="str">
        <f>IF(_jiaore7_day_hour!Z41="","",_jiaore7_day_hour!Z41)</f>
        <v/>
      </c>
      <c r="AC47" s="64" t="str">
        <f>IF(_jiaore7_day_hour!AA41="","",_jiaore7_day_hour!AA41)</f>
        <v/>
      </c>
      <c r="AD47" s="64" t="str">
        <f>IF(_jiaore7_day_hour!AB41="","",_jiaore7_day_hour!AB41)</f>
        <v/>
      </c>
      <c r="AE47" s="64" t="str">
        <f>IF(_jiaore7_day_hour!AC41="","",_jiaore7_day_hour!AC41)</f>
        <v/>
      </c>
      <c r="AF47" s="64" t="str">
        <f>IF(_jiaore7_day_hour!AD41="","",_jiaore7_day_hour!AD41)</f>
        <v/>
      </c>
      <c r="AG47" s="64" t="str">
        <f>IF(_jiaore7_day_hour!AE41="","",_jiaore7_day_hour!AE41)</f>
        <v/>
      </c>
      <c r="AH47" s="64" t="str">
        <f>IF(_jiaore7_day_hour!AF41="","",_jiaore7_day_hour!AF41)</f>
        <v/>
      </c>
      <c r="AI47" s="64" t="str">
        <f>IF(_jiaore7_day_hour!AG41="","",_jiaore7_day_hour!AG41)</f>
        <v/>
      </c>
      <c r="AJ47" s="64" t="str">
        <f>IF(_jiaore7_day_hour!AH41="","",_jiaore7_day_hour!AH41)</f>
        <v/>
      </c>
      <c r="AK47" s="64" t="str">
        <f>IF(_jiaore7_day_hour!AI41="","",_jiaore7_day_hour!AI41)</f>
        <v/>
      </c>
      <c r="AL47" s="64" t="str">
        <f>IF(_jiaore7_day_hour!AJ41="","",_jiaore7_day_hour!AJ41)</f>
        <v/>
      </c>
      <c r="AM47" s="64" t="str">
        <f>IF(_jiaore7_day_hour!AK41="","",_jiaore7_day_hour!AK41)</f>
        <v/>
      </c>
      <c r="AN47" s="64" t="str">
        <f>IF(_jiaore7_day_hour!AL41="","",_jiaore7_day_hour!AL41)</f>
        <v/>
      </c>
      <c r="AO47" s="64" t="str">
        <f>IF(_jiaore7_day_hour!AM41="","",_jiaore7_day_hour!AM41)</f>
        <v/>
      </c>
      <c r="AP47" s="64" t="str">
        <f>IF(_jiaore7_day_hour!AN41="","",_jiaore7_day_hour!AN41)</f>
        <v/>
      </c>
      <c r="AQ47" s="64" t="str">
        <f>IF(_jiaore7_day_hour!AO41="","",_jiaore7_day_hour!AO41)</f>
        <v/>
      </c>
      <c r="AR47" s="64" t="str">
        <f>IF(_jiaore7_day_hour!AP41="","",_jiaore7_day_hour!AP41)</f>
        <v/>
      </c>
      <c r="AS47" s="64" t="str">
        <f>IF(_jiaore7_day_hour!AQ41="","",_jiaore7_day_hour!AQ41)</f>
        <v/>
      </c>
      <c r="AT47" s="64" t="str">
        <f>IF(_jiaore7_day_hour!AR41="","",_jiaore7_day_hour!AR41)</f>
        <v/>
      </c>
      <c r="AU47" s="64" t="str">
        <f>IF(_jiaore7_day_hour!AS41="","",_jiaore7_day_hour!AS41)</f>
        <v/>
      </c>
      <c r="AV47" s="65" t="str">
        <f>IF(_jiaore7_day_hour!AT41="","",_jiaore7_day_hour!AT41)</f>
        <v/>
      </c>
    </row>
    <row r="48" spans="2:48">
      <c r="B48" s="76">
        <v>0.833333333333333</v>
      </c>
      <c r="C48" s="64" t="str">
        <f>IF(_jiaore7_day_hour!A42="","",_jiaore7_day_hour!A42)</f>
        <v/>
      </c>
      <c r="D48" s="64" t="str">
        <f>IF(_jiaore7_day_hour!B42="","",_jiaore7_day_hour!B42)</f>
        <v/>
      </c>
      <c r="E48" s="64" t="str">
        <f>IF(_jiaore7_day_hour!C42="","",_jiaore7_day_hour!C42)</f>
        <v/>
      </c>
      <c r="F48" s="64" t="str">
        <f>IF(_jiaore7_day_hour!D42="","",_jiaore7_day_hour!D42)</f>
        <v/>
      </c>
      <c r="G48" s="64" t="str">
        <f>IF(_jiaore7_day_hour!E42="","",_jiaore7_day_hour!E42)</f>
        <v/>
      </c>
      <c r="H48" s="64" t="str">
        <f>IF(_jiaore7_day_hour!F42="","",_jiaore7_day_hour!F42)</f>
        <v/>
      </c>
      <c r="I48" s="64" t="str">
        <f>IF(_jiaore7_day_hour!G42="","",_jiaore7_day_hour!G42)</f>
        <v/>
      </c>
      <c r="J48" s="64" t="str">
        <f>IF(_jiaore7_day_hour!H42="","",_jiaore7_day_hour!H42)</f>
        <v/>
      </c>
      <c r="K48" s="64" t="str">
        <f>IF(_jiaore7_day_hour!I42="","",_jiaore7_day_hour!I42)</f>
        <v/>
      </c>
      <c r="L48" s="64" t="str">
        <f>IF(_jiaore7_day_hour!J42="","",_jiaore7_day_hour!J42)</f>
        <v/>
      </c>
      <c r="M48" s="64" t="str">
        <f>IF(_jiaore7_day_hour!K42="","",_jiaore7_day_hour!K42)</f>
        <v/>
      </c>
      <c r="N48" s="64" t="str">
        <f>IF(_jiaore7_day_hour!L42="","",_jiaore7_day_hour!L42)</f>
        <v/>
      </c>
      <c r="O48" s="64" t="str">
        <f>IF(_jiaore7_day_hour!M42="","",_jiaore7_day_hour!M42)</f>
        <v/>
      </c>
      <c r="P48" s="64" t="str">
        <f>IF(_jiaore7_day_hour!N42="","",_jiaore7_day_hour!N42)</f>
        <v/>
      </c>
      <c r="Q48" s="64" t="str">
        <f>IF(_jiaore7_day_hour!O42="","",_jiaore7_day_hour!O42)</f>
        <v/>
      </c>
      <c r="R48" s="64" t="str">
        <f>IF(_jiaore7_day_hour!P42="","",_jiaore7_day_hour!P42)</f>
        <v/>
      </c>
      <c r="S48" s="64" t="str">
        <f>IF(_jiaore7_day_hour!Q42="","",_jiaore7_day_hour!Q42)</f>
        <v/>
      </c>
      <c r="T48" s="64" t="str">
        <f>IF(_jiaore7_day_hour!R42="","",_jiaore7_day_hour!R42)</f>
        <v/>
      </c>
      <c r="U48" s="64" t="str">
        <f>IF(_jiaore7_day_hour!S42="","",_jiaore7_day_hour!S42)</f>
        <v/>
      </c>
      <c r="V48" s="64" t="str">
        <f>IF(_jiaore7_day_hour!T42="","",_jiaore7_day_hour!T42)</f>
        <v/>
      </c>
      <c r="W48" s="64" t="str">
        <f>IF(_jiaore7_day_hour!U42="","",_jiaore7_day_hour!U42)</f>
        <v/>
      </c>
      <c r="X48" s="64" t="str">
        <f>IF(_jiaore7_day_hour!V42="","",_jiaore7_day_hour!V42)</f>
        <v/>
      </c>
      <c r="Y48" s="64" t="str">
        <f>IF(_jiaore7_day_hour!W42="","",_jiaore7_day_hour!W42)</f>
        <v/>
      </c>
      <c r="Z48" s="64" t="str">
        <f>IF(_jiaore7_day_hour!X42="","",_jiaore7_day_hour!X42)</f>
        <v/>
      </c>
      <c r="AA48" s="64" t="str">
        <f>IF(_jiaore7_day_hour!Y42="","",_jiaore7_day_hour!Y42)</f>
        <v/>
      </c>
      <c r="AB48" s="64" t="str">
        <f>IF(_jiaore7_day_hour!Z42="","",_jiaore7_day_hour!Z42)</f>
        <v/>
      </c>
      <c r="AC48" s="64" t="str">
        <f>IF(_jiaore7_day_hour!AA42="","",_jiaore7_day_hour!AA42)</f>
        <v/>
      </c>
      <c r="AD48" s="64" t="str">
        <f>IF(_jiaore7_day_hour!AB42="","",_jiaore7_day_hour!AB42)</f>
        <v/>
      </c>
      <c r="AE48" s="64" t="str">
        <f>IF(_jiaore7_day_hour!AC42="","",_jiaore7_day_hour!AC42)</f>
        <v/>
      </c>
      <c r="AF48" s="64" t="str">
        <f>IF(_jiaore7_day_hour!AD42="","",_jiaore7_day_hour!AD42)</f>
        <v/>
      </c>
      <c r="AG48" s="64" t="str">
        <f>IF(_jiaore7_day_hour!AE42="","",_jiaore7_day_hour!AE42)</f>
        <v/>
      </c>
      <c r="AH48" s="64" t="str">
        <f>IF(_jiaore7_day_hour!AF42="","",_jiaore7_day_hour!AF42)</f>
        <v/>
      </c>
      <c r="AI48" s="64" t="str">
        <f>IF(_jiaore7_day_hour!AG42="","",_jiaore7_day_hour!AG42)</f>
        <v/>
      </c>
      <c r="AJ48" s="64" t="str">
        <f>IF(_jiaore7_day_hour!AH42="","",_jiaore7_day_hour!AH42)</f>
        <v/>
      </c>
      <c r="AK48" s="64" t="str">
        <f>IF(_jiaore7_day_hour!AI42="","",_jiaore7_day_hour!AI42)</f>
        <v/>
      </c>
      <c r="AL48" s="64" t="str">
        <f>IF(_jiaore7_day_hour!AJ42="","",_jiaore7_day_hour!AJ42)</f>
        <v/>
      </c>
      <c r="AM48" s="64" t="str">
        <f>IF(_jiaore7_day_hour!AK42="","",_jiaore7_day_hour!AK42)</f>
        <v/>
      </c>
      <c r="AN48" s="64" t="str">
        <f>IF(_jiaore7_day_hour!AL42="","",_jiaore7_day_hour!AL42)</f>
        <v/>
      </c>
      <c r="AO48" s="64" t="str">
        <f>IF(_jiaore7_day_hour!AM42="","",_jiaore7_day_hour!AM42)</f>
        <v/>
      </c>
      <c r="AP48" s="64" t="str">
        <f>IF(_jiaore7_day_hour!AN42="","",_jiaore7_day_hour!AN42)</f>
        <v/>
      </c>
      <c r="AQ48" s="64" t="str">
        <f>IF(_jiaore7_day_hour!AO42="","",_jiaore7_day_hour!AO42)</f>
        <v/>
      </c>
      <c r="AR48" s="64" t="str">
        <f>IF(_jiaore7_day_hour!AP42="","",_jiaore7_day_hour!AP42)</f>
        <v/>
      </c>
      <c r="AS48" s="64" t="str">
        <f>IF(_jiaore7_day_hour!AQ42="","",_jiaore7_day_hour!AQ42)</f>
        <v/>
      </c>
      <c r="AT48" s="64" t="str">
        <f>IF(_jiaore7_day_hour!AR42="","",_jiaore7_day_hour!AR42)</f>
        <v/>
      </c>
      <c r="AU48" s="64" t="str">
        <f>IF(_jiaore7_day_hour!AS42="","",_jiaore7_day_hour!AS42)</f>
        <v/>
      </c>
      <c r="AV48" s="65" t="str">
        <f>IF(_jiaore7_day_hour!AT42="","",_jiaore7_day_hour!AT42)</f>
        <v/>
      </c>
    </row>
    <row r="49" spans="2:48">
      <c r="B49" s="76">
        <v>0.854166666666667</v>
      </c>
      <c r="C49" s="64" t="str">
        <f>IF(_jiaore7_day_hour!A43="","",_jiaore7_day_hour!A43)</f>
        <v/>
      </c>
      <c r="D49" s="64" t="str">
        <f>IF(_jiaore7_day_hour!B43="","",_jiaore7_day_hour!B43)</f>
        <v/>
      </c>
      <c r="E49" s="64" t="str">
        <f>IF(_jiaore7_day_hour!C43="","",_jiaore7_day_hour!C43)</f>
        <v/>
      </c>
      <c r="F49" s="64" t="str">
        <f>IF(_jiaore7_day_hour!D43="","",_jiaore7_day_hour!D43)</f>
        <v/>
      </c>
      <c r="G49" s="64" t="str">
        <f>IF(_jiaore7_day_hour!E43="","",_jiaore7_day_hour!E43)</f>
        <v/>
      </c>
      <c r="H49" s="64" t="str">
        <f>IF(_jiaore7_day_hour!F43="","",_jiaore7_day_hour!F43)</f>
        <v/>
      </c>
      <c r="I49" s="64" t="str">
        <f>IF(_jiaore7_day_hour!G43="","",_jiaore7_day_hour!G43)</f>
        <v/>
      </c>
      <c r="J49" s="64" t="str">
        <f>IF(_jiaore7_day_hour!H43="","",_jiaore7_day_hour!H43)</f>
        <v/>
      </c>
      <c r="K49" s="64" t="str">
        <f>IF(_jiaore7_day_hour!I43="","",_jiaore7_day_hour!I43)</f>
        <v/>
      </c>
      <c r="L49" s="64" t="str">
        <f>IF(_jiaore7_day_hour!J43="","",_jiaore7_day_hour!J43)</f>
        <v/>
      </c>
      <c r="M49" s="64" t="str">
        <f>IF(_jiaore7_day_hour!K43="","",_jiaore7_day_hour!K43)</f>
        <v/>
      </c>
      <c r="N49" s="64" t="str">
        <f>IF(_jiaore7_day_hour!L43="","",_jiaore7_day_hour!L43)</f>
        <v/>
      </c>
      <c r="O49" s="64" t="str">
        <f>IF(_jiaore7_day_hour!M43="","",_jiaore7_day_hour!M43)</f>
        <v/>
      </c>
      <c r="P49" s="64" t="str">
        <f>IF(_jiaore7_day_hour!N43="","",_jiaore7_day_hour!N43)</f>
        <v/>
      </c>
      <c r="Q49" s="64" t="str">
        <f>IF(_jiaore7_day_hour!O43="","",_jiaore7_day_hour!O43)</f>
        <v/>
      </c>
      <c r="R49" s="64" t="str">
        <f>IF(_jiaore7_day_hour!P43="","",_jiaore7_day_hour!P43)</f>
        <v/>
      </c>
      <c r="S49" s="64" t="str">
        <f>IF(_jiaore7_day_hour!Q43="","",_jiaore7_day_hour!Q43)</f>
        <v/>
      </c>
      <c r="T49" s="64" t="str">
        <f>IF(_jiaore7_day_hour!R43="","",_jiaore7_day_hour!R43)</f>
        <v/>
      </c>
      <c r="U49" s="64" t="str">
        <f>IF(_jiaore7_day_hour!S43="","",_jiaore7_day_hour!S43)</f>
        <v/>
      </c>
      <c r="V49" s="64" t="str">
        <f>IF(_jiaore7_day_hour!T43="","",_jiaore7_day_hour!T43)</f>
        <v/>
      </c>
      <c r="W49" s="64" t="str">
        <f>IF(_jiaore7_day_hour!U43="","",_jiaore7_day_hour!U43)</f>
        <v/>
      </c>
      <c r="X49" s="64" t="str">
        <f>IF(_jiaore7_day_hour!V43="","",_jiaore7_day_hour!V43)</f>
        <v/>
      </c>
      <c r="Y49" s="64" t="str">
        <f>IF(_jiaore7_day_hour!W43="","",_jiaore7_day_hour!W43)</f>
        <v/>
      </c>
      <c r="Z49" s="64" t="str">
        <f>IF(_jiaore7_day_hour!X43="","",_jiaore7_day_hour!X43)</f>
        <v/>
      </c>
      <c r="AA49" s="64" t="str">
        <f>IF(_jiaore7_day_hour!Y43="","",_jiaore7_day_hour!Y43)</f>
        <v/>
      </c>
      <c r="AB49" s="64" t="str">
        <f>IF(_jiaore7_day_hour!Z43="","",_jiaore7_day_hour!Z43)</f>
        <v/>
      </c>
      <c r="AC49" s="64" t="str">
        <f>IF(_jiaore7_day_hour!AA43="","",_jiaore7_day_hour!AA43)</f>
        <v/>
      </c>
      <c r="AD49" s="64" t="str">
        <f>IF(_jiaore7_day_hour!AB43="","",_jiaore7_day_hour!AB43)</f>
        <v/>
      </c>
      <c r="AE49" s="64" t="str">
        <f>IF(_jiaore7_day_hour!AC43="","",_jiaore7_day_hour!AC43)</f>
        <v/>
      </c>
      <c r="AF49" s="64" t="str">
        <f>IF(_jiaore7_day_hour!AD43="","",_jiaore7_day_hour!AD43)</f>
        <v/>
      </c>
      <c r="AG49" s="64" t="str">
        <f>IF(_jiaore7_day_hour!AE43="","",_jiaore7_day_hour!AE43)</f>
        <v/>
      </c>
      <c r="AH49" s="64" t="str">
        <f>IF(_jiaore7_day_hour!AF43="","",_jiaore7_day_hour!AF43)</f>
        <v/>
      </c>
      <c r="AI49" s="64" t="str">
        <f>IF(_jiaore7_day_hour!AG43="","",_jiaore7_day_hour!AG43)</f>
        <v/>
      </c>
      <c r="AJ49" s="64" t="str">
        <f>IF(_jiaore7_day_hour!AH43="","",_jiaore7_day_hour!AH43)</f>
        <v/>
      </c>
      <c r="AK49" s="64" t="str">
        <f>IF(_jiaore7_day_hour!AI43="","",_jiaore7_day_hour!AI43)</f>
        <v/>
      </c>
      <c r="AL49" s="64" t="str">
        <f>IF(_jiaore7_day_hour!AJ43="","",_jiaore7_day_hour!AJ43)</f>
        <v/>
      </c>
      <c r="AM49" s="64" t="str">
        <f>IF(_jiaore7_day_hour!AK43="","",_jiaore7_day_hour!AK43)</f>
        <v/>
      </c>
      <c r="AN49" s="64" t="str">
        <f>IF(_jiaore7_day_hour!AL43="","",_jiaore7_day_hour!AL43)</f>
        <v/>
      </c>
      <c r="AO49" s="64" t="str">
        <f>IF(_jiaore7_day_hour!AM43="","",_jiaore7_day_hour!AM43)</f>
        <v/>
      </c>
      <c r="AP49" s="64" t="str">
        <f>IF(_jiaore7_day_hour!AN43="","",_jiaore7_day_hour!AN43)</f>
        <v/>
      </c>
      <c r="AQ49" s="64" t="str">
        <f>IF(_jiaore7_day_hour!AO43="","",_jiaore7_day_hour!AO43)</f>
        <v/>
      </c>
      <c r="AR49" s="64" t="str">
        <f>IF(_jiaore7_day_hour!AP43="","",_jiaore7_day_hour!AP43)</f>
        <v/>
      </c>
      <c r="AS49" s="64" t="str">
        <f>IF(_jiaore7_day_hour!AQ43="","",_jiaore7_day_hour!AQ43)</f>
        <v/>
      </c>
      <c r="AT49" s="64" t="str">
        <f>IF(_jiaore7_day_hour!AR43="","",_jiaore7_day_hour!AR43)</f>
        <v/>
      </c>
      <c r="AU49" s="64" t="str">
        <f>IF(_jiaore7_day_hour!AS43="","",_jiaore7_day_hour!AS43)</f>
        <v/>
      </c>
      <c r="AV49" s="65" t="str">
        <f>IF(_jiaore7_day_hour!AT43="","",_jiaore7_day_hour!AT43)</f>
        <v/>
      </c>
    </row>
    <row r="50" spans="2:48">
      <c r="B50" s="76">
        <v>0.875</v>
      </c>
      <c r="C50" s="64" t="str">
        <f>IF(_jiaore7_day_hour!A44="","",_jiaore7_day_hour!A44)</f>
        <v/>
      </c>
      <c r="D50" s="64" t="str">
        <f>IF(_jiaore7_day_hour!B44="","",_jiaore7_day_hour!B44)</f>
        <v/>
      </c>
      <c r="E50" s="64" t="str">
        <f>IF(_jiaore7_day_hour!C44="","",_jiaore7_day_hour!C44)</f>
        <v/>
      </c>
      <c r="F50" s="64" t="str">
        <f>IF(_jiaore7_day_hour!D44="","",_jiaore7_day_hour!D44)</f>
        <v/>
      </c>
      <c r="G50" s="64" t="str">
        <f>IF(_jiaore7_day_hour!E44="","",_jiaore7_day_hour!E44)</f>
        <v/>
      </c>
      <c r="H50" s="64" t="str">
        <f>IF(_jiaore7_day_hour!F44="","",_jiaore7_day_hour!F44)</f>
        <v/>
      </c>
      <c r="I50" s="64" t="str">
        <f>IF(_jiaore7_day_hour!G44="","",_jiaore7_day_hour!G44)</f>
        <v/>
      </c>
      <c r="J50" s="64" t="str">
        <f>IF(_jiaore7_day_hour!H44="","",_jiaore7_day_hour!H44)</f>
        <v/>
      </c>
      <c r="K50" s="64" t="str">
        <f>IF(_jiaore7_day_hour!I44="","",_jiaore7_day_hour!I44)</f>
        <v/>
      </c>
      <c r="L50" s="64" t="str">
        <f>IF(_jiaore7_day_hour!J44="","",_jiaore7_day_hour!J44)</f>
        <v/>
      </c>
      <c r="M50" s="64" t="str">
        <f>IF(_jiaore7_day_hour!K44="","",_jiaore7_day_hour!K44)</f>
        <v/>
      </c>
      <c r="N50" s="64" t="str">
        <f>IF(_jiaore7_day_hour!L44="","",_jiaore7_day_hour!L44)</f>
        <v/>
      </c>
      <c r="O50" s="64" t="str">
        <f>IF(_jiaore7_day_hour!M44="","",_jiaore7_day_hour!M44)</f>
        <v/>
      </c>
      <c r="P50" s="64" t="str">
        <f>IF(_jiaore7_day_hour!N44="","",_jiaore7_day_hour!N44)</f>
        <v/>
      </c>
      <c r="Q50" s="64" t="str">
        <f>IF(_jiaore7_day_hour!O44="","",_jiaore7_day_hour!O44)</f>
        <v/>
      </c>
      <c r="R50" s="64" t="str">
        <f>IF(_jiaore7_day_hour!P44="","",_jiaore7_day_hour!P44)</f>
        <v/>
      </c>
      <c r="S50" s="64" t="str">
        <f>IF(_jiaore7_day_hour!Q44="","",_jiaore7_day_hour!Q44)</f>
        <v/>
      </c>
      <c r="T50" s="64" t="str">
        <f>IF(_jiaore7_day_hour!R44="","",_jiaore7_day_hour!R44)</f>
        <v/>
      </c>
      <c r="U50" s="64" t="str">
        <f>IF(_jiaore7_day_hour!S44="","",_jiaore7_day_hour!S44)</f>
        <v/>
      </c>
      <c r="V50" s="64" t="str">
        <f>IF(_jiaore7_day_hour!T44="","",_jiaore7_day_hour!T44)</f>
        <v/>
      </c>
      <c r="W50" s="64" t="str">
        <f>IF(_jiaore7_day_hour!U44="","",_jiaore7_day_hour!U44)</f>
        <v/>
      </c>
      <c r="X50" s="64" t="str">
        <f>IF(_jiaore7_day_hour!V44="","",_jiaore7_day_hour!V44)</f>
        <v/>
      </c>
      <c r="Y50" s="64" t="str">
        <f>IF(_jiaore7_day_hour!W44="","",_jiaore7_day_hour!W44)</f>
        <v/>
      </c>
      <c r="Z50" s="64" t="str">
        <f>IF(_jiaore7_day_hour!X44="","",_jiaore7_day_hour!X44)</f>
        <v/>
      </c>
      <c r="AA50" s="64" t="str">
        <f>IF(_jiaore7_day_hour!Y44="","",_jiaore7_day_hour!Y44)</f>
        <v/>
      </c>
      <c r="AB50" s="64" t="str">
        <f>IF(_jiaore7_day_hour!Z44="","",_jiaore7_day_hour!Z44)</f>
        <v/>
      </c>
      <c r="AC50" s="64" t="str">
        <f>IF(_jiaore7_day_hour!AA44="","",_jiaore7_day_hour!AA44)</f>
        <v/>
      </c>
      <c r="AD50" s="64" t="str">
        <f>IF(_jiaore7_day_hour!AB44="","",_jiaore7_day_hour!AB44)</f>
        <v/>
      </c>
      <c r="AE50" s="64" t="str">
        <f>IF(_jiaore7_day_hour!AC44="","",_jiaore7_day_hour!AC44)</f>
        <v/>
      </c>
      <c r="AF50" s="64" t="str">
        <f>IF(_jiaore7_day_hour!AD44="","",_jiaore7_day_hour!AD44)</f>
        <v/>
      </c>
      <c r="AG50" s="64" t="str">
        <f>IF(_jiaore7_day_hour!AE44="","",_jiaore7_day_hour!AE44)</f>
        <v/>
      </c>
      <c r="AH50" s="64" t="str">
        <f>IF(_jiaore7_day_hour!AF44="","",_jiaore7_day_hour!AF44)</f>
        <v/>
      </c>
      <c r="AI50" s="64" t="str">
        <f>IF(_jiaore7_day_hour!AG44="","",_jiaore7_day_hour!AG44)</f>
        <v/>
      </c>
      <c r="AJ50" s="64" t="str">
        <f>IF(_jiaore7_day_hour!AH44="","",_jiaore7_day_hour!AH44)</f>
        <v/>
      </c>
      <c r="AK50" s="64" t="str">
        <f>IF(_jiaore7_day_hour!AI44="","",_jiaore7_day_hour!AI44)</f>
        <v/>
      </c>
      <c r="AL50" s="64" t="str">
        <f>IF(_jiaore7_day_hour!AJ44="","",_jiaore7_day_hour!AJ44)</f>
        <v/>
      </c>
      <c r="AM50" s="64" t="str">
        <f>IF(_jiaore7_day_hour!AK44="","",_jiaore7_day_hour!AK44)</f>
        <v/>
      </c>
      <c r="AN50" s="64" t="str">
        <f>IF(_jiaore7_day_hour!AL44="","",_jiaore7_day_hour!AL44)</f>
        <v/>
      </c>
      <c r="AO50" s="64" t="str">
        <f>IF(_jiaore7_day_hour!AM44="","",_jiaore7_day_hour!AM44)</f>
        <v/>
      </c>
      <c r="AP50" s="64" t="str">
        <f>IF(_jiaore7_day_hour!AN44="","",_jiaore7_day_hour!AN44)</f>
        <v/>
      </c>
      <c r="AQ50" s="64" t="str">
        <f>IF(_jiaore7_day_hour!AO44="","",_jiaore7_day_hour!AO44)</f>
        <v/>
      </c>
      <c r="AR50" s="64" t="str">
        <f>IF(_jiaore7_day_hour!AP44="","",_jiaore7_day_hour!AP44)</f>
        <v/>
      </c>
      <c r="AS50" s="64" t="str">
        <f>IF(_jiaore7_day_hour!AQ44="","",_jiaore7_day_hour!AQ44)</f>
        <v/>
      </c>
      <c r="AT50" s="64" t="str">
        <f>IF(_jiaore7_day_hour!AR44="","",_jiaore7_day_hour!AR44)</f>
        <v/>
      </c>
      <c r="AU50" s="64" t="str">
        <f>IF(_jiaore7_day_hour!AS44="","",_jiaore7_day_hour!AS44)</f>
        <v/>
      </c>
      <c r="AV50" s="65" t="str">
        <f>IF(_jiaore7_day_hour!AT44="","",_jiaore7_day_hour!AT44)</f>
        <v/>
      </c>
    </row>
    <row r="51" spans="2:48">
      <c r="B51" s="76">
        <v>0.895833333333333</v>
      </c>
      <c r="C51" s="64" t="str">
        <f>IF(_jiaore7_day_hour!A45="","",_jiaore7_day_hour!A45)</f>
        <v/>
      </c>
      <c r="D51" s="64" t="str">
        <f>IF(_jiaore7_day_hour!B45="","",_jiaore7_day_hour!B45)</f>
        <v/>
      </c>
      <c r="E51" s="64" t="str">
        <f>IF(_jiaore7_day_hour!C45="","",_jiaore7_day_hour!C45)</f>
        <v/>
      </c>
      <c r="F51" s="64" t="str">
        <f>IF(_jiaore7_day_hour!D45="","",_jiaore7_day_hour!D45)</f>
        <v/>
      </c>
      <c r="G51" s="64" t="str">
        <f>IF(_jiaore7_day_hour!E45="","",_jiaore7_day_hour!E45)</f>
        <v/>
      </c>
      <c r="H51" s="64" t="str">
        <f>IF(_jiaore7_day_hour!F45="","",_jiaore7_day_hour!F45)</f>
        <v/>
      </c>
      <c r="I51" s="64" t="str">
        <f>IF(_jiaore7_day_hour!G45="","",_jiaore7_day_hour!G45)</f>
        <v/>
      </c>
      <c r="J51" s="64" t="str">
        <f>IF(_jiaore7_day_hour!H45="","",_jiaore7_day_hour!H45)</f>
        <v/>
      </c>
      <c r="K51" s="64" t="str">
        <f>IF(_jiaore7_day_hour!I45="","",_jiaore7_day_hour!I45)</f>
        <v/>
      </c>
      <c r="L51" s="64" t="str">
        <f>IF(_jiaore7_day_hour!J45="","",_jiaore7_day_hour!J45)</f>
        <v/>
      </c>
      <c r="M51" s="64" t="str">
        <f>IF(_jiaore7_day_hour!K45="","",_jiaore7_day_hour!K45)</f>
        <v/>
      </c>
      <c r="N51" s="64" t="str">
        <f>IF(_jiaore7_day_hour!L45="","",_jiaore7_day_hour!L45)</f>
        <v/>
      </c>
      <c r="O51" s="64" t="str">
        <f>IF(_jiaore7_day_hour!M45="","",_jiaore7_day_hour!M45)</f>
        <v/>
      </c>
      <c r="P51" s="64" t="str">
        <f>IF(_jiaore7_day_hour!N45="","",_jiaore7_day_hour!N45)</f>
        <v/>
      </c>
      <c r="Q51" s="64" t="str">
        <f>IF(_jiaore7_day_hour!O45="","",_jiaore7_day_hour!O45)</f>
        <v/>
      </c>
      <c r="R51" s="64" t="str">
        <f>IF(_jiaore7_day_hour!P45="","",_jiaore7_day_hour!P45)</f>
        <v/>
      </c>
      <c r="S51" s="64" t="str">
        <f>IF(_jiaore7_day_hour!Q45="","",_jiaore7_day_hour!Q45)</f>
        <v/>
      </c>
      <c r="T51" s="64" t="str">
        <f>IF(_jiaore7_day_hour!R45="","",_jiaore7_day_hour!R45)</f>
        <v/>
      </c>
      <c r="U51" s="64" t="str">
        <f>IF(_jiaore7_day_hour!S45="","",_jiaore7_day_hour!S45)</f>
        <v/>
      </c>
      <c r="V51" s="64" t="str">
        <f>IF(_jiaore7_day_hour!T45="","",_jiaore7_day_hour!T45)</f>
        <v/>
      </c>
      <c r="W51" s="64" t="str">
        <f>IF(_jiaore7_day_hour!U45="","",_jiaore7_day_hour!U45)</f>
        <v/>
      </c>
      <c r="X51" s="64" t="str">
        <f>IF(_jiaore7_day_hour!V45="","",_jiaore7_day_hour!V45)</f>
        <v/>
      </c>
      <c r="Y51" s="64" t="str">
        <f>IF(_jiaore7_day_hour!W45="","",_jiaore7_day_hour!W45)</f>
        <v/>
      </c>
      <c r="Z51" s="64" t="str">
        <f>IF(_jiaore7_day_hour!X45="","",_jiaore7_day_hour!X45)</f>
        <v/>
      </c>
      <c r="AA51" s="64" t="str">
        <f>IF(_jiaore7_day_hour!Y45="","",_jiaore7_day_hour!Y45)</f>
        <v/>
      </c>
      <c r="AB51" s="64" t="str">
        <f>IF(_jiaore7_day_hour!Z45="","",_jiaore7_day_hour!Z45)</f>
        <v/>
      </c>
      <c r="AC51" s="64" t="str">
        <f>IF(_jiaore7_day_hour!AA45="","",_jiaore7_day_hour!AA45)</f>
        <v/>
      </c>
      <c r="AD51" s="64" t="str">
        <f>IF(_jiaore7_day_hour!AB45="","",_jiaore7_day_hour!AB45)</f>
        <v/>
      </c>
      <c r="AE51" s="64" t="str">
        <f>IF(_jiaore7_day_hour!AC45="","",_jiaore7_day_hour!AC45)</f>
        <v/>
      </c>
      <c r="AF51" s="64" t="str">
        <f>IF(_jiaore7_day_hour!AD45="","",_jiaore7_day_hour!AD45)</f>
        <v/>
      </c>
      <c r="AG51" s="64" t="str">
        <f>IF(_jiaore7_day_hour!AE45="","",_jiaore7_day_hour!AE45)</f>
        <v/>
      </c>
      <c r="AH51" s="64" t="str">
        <f>IF(_jiaore7_day_hour!AF45="","",_jiaore7_day_hour!AF45)</f>
        <v/>
      </c>
      <c r="AI51" s="64" t="str">
        <f>IF(_jiaore7_day_hour!AG45="","",_jiaore7_day_hour!AG45)</f>
        <v/>
      </c>
      <c r="AJ51" s="64" t="str">
        <f>IF(_jiaore7_day_hour!AH45="","",_jiaore7_day_hour!AH45)</f>
        <v/>
      </c>
      <c r="AK51" s="64" t="str">
        <f>IF(_jiaore7_day_hour!AI45="","",_jiaore7_day_hour!AI45)</f>
        <v/>
      </c>
      <c r="AL51" s="64" t="str">
        <f>IF(_jiaore7_day_hour!AJ45="","",_jiaore7_day_hour!AJ45)</f>
        <v/>
      </c>
      <c r="AM51" s="64" t="str">
        <f>IF(_jiaore7_day_hour!AK45="","",_jiaore7_day_hour!AK45)</f>
        <v/>
      </c>
      <c r="AN51" s="64" t="str">
        <f>IF(_jiaore7_day_hour!AL45="","",_jiaore7_day_hour!AL45)</f>
        <v/>
      </c>
      <c r="AO51" s="64" t="str">
        <f>IF(_jiaore7_day_hour!AM45="","",_jiaore7_day_hour!AM45)</f>
        <v/>
      </c>
      <c r="AP51" s="64" t="str">
        <f>IF(_jiaore7_day_hour!AN45="","",_jiaore7_day_hour!AN45)</f>
        <v/>
      </c>
      <c r="AQ51" s="64" t="str">
        <f>IF(_jiaore7_day_hour!AO45="","",_jiaore7_day_hour!AO45)</f>
        <v/>
      </c>
      <c r="AR51" s="64" t="str">
        <f>IF(_jiaore7_day_hour!AP45="","",_jiaore7_day_hour!AP45)</f>
        <v/>
      </c>
      <c r="AS51" s="64" t="str">
        <f>IF(_jiaore7_day_hour!AQ45="","",_jiaore7_day_hour!AQ45)</f>
        <v/>
      </c>
      <c r="AT51" s="64" t="str">
        <f>IF(_jiaore7_day_hour!AR45="","",_jiaore7_day_hour!AR45)</f>
        <v/>
      </c>
      <c r="AU51" s="64" t="str">
        <f>IF(_jiaore7_day_hour!AS45="","",_jiaore7_day_hour!AS45)</f>
        <v/>
      </c>
      <c r="AV51" s="65" t="str">
        <f>IF(_jiaore7_day_hour!AT45="","",_jiaore7_day_hour!AT45)</f>
        <v/>
      </c>
    </row>
    <row r="52" spans="2:48">
      <c r="B52" s="76">
        <v>0.916666666666666</v>
      </c>
      <c r="C52" s="64" t="str">
        <f>IF(_jiaore7_day_hour!A46="","",_jiaore7_day_hour!A46)</f>
        <v/>
      </c>
      <c r="D52" s="64" t="str">
        <f>IF(_jiaore7_day_hour!B46="","",_jiaore7_day_hour!B46)</f>
        <v/>
      </c>
      <c r="E52" s="64" t="str">
        <f>IF(_jiaore7_day_hour!C46="","",_jiaore7_day_hour!C46)</f>
        <v/>
      </c>
      <c r="F52" s="64" t="str">
        <f>IF(_jiaore7_day_hour!D46="","",_jiaore7_day_hour!D46)</f>
        <v/>
      </c>
      <c r="G52" s="64" t="str">
        <f>IF(_jiaore7_day_hour!E46="","",_jiaore7_day_hour!E46)</f>
        <v/>
      </c>
      <c r="H52" s="64" t="str">
        <f>IF(_jiaore7_day_hour!F46="","",_jiaore7_day_hour!F46)</f>
        <v/>
      </c>
      <c r="I52" s="64" t="str">
        <f>IF(_jiaore7_day_hour!G46="","",_jiaore7_day_hour!G46)</f>
        <v/>
      </c>
      <c r="J52" s="64" t="str">
        <f>IF(_jiaore7_day_hour!H46="","",_jiaore7_day_hour!H46)</f>
        <v/>
      </c>
      <c r="K52" s="64" t="str">
        <f>IF(_jiaore7_day_hour!I46="","",_jiaore7_day_hour!I46)</f>
        <v/>
      </c>
      <c r="L52" s="64" t="str">
        <f>IF(_jiaore7_day_hour!J46="","",_jiaore7_day_hour!J46)</f>
        <v/>
      </c>
      <c r="M52" s="64" t="str">
        <f>IF(_jiaore7_day_hour!K46="","",_jiaore7_day_hour!K46)</f>
        <v/>
      </c>
      <c r="N52" s="64" t="str">
        <f>IF(_jiaore7_day_hour!L46="","",_jiaore7_day_hour!L46)</f>
        <v/>
      </c>
      <c r="O52" s="64" t="str">
        <f>IF(_jiaore7_day_hour!M46="","",_jiaore7_day_hour!M46)</f>
        <v/>
      </c>
      <c r="P52" s="64" t="str">
        <f>IF(_jiaore7_day_hour!N46="","",_jiaore7_day_hour!N46)</f>
        <v/>
      </c>
      <c r="Q52" s="64" t="str">
        <f>IF(_jiaore7_day_hour!O46="","",_jiaore7_day_hour!O46)</f>
        <v/>
      </c>
      <c r="R52" s="64" t="str">
        <f>IF(_jiaore7_day_hour!P46="","",_jiaore7_day_hour!P46)</f>
        <v/>
      </c>
      <c r="S52" s="64" t="str">
        <f>IF(_jiaore7_day_hour!Q46="","",_jiaore7_day_hour!Q46)</f>
        <v/>
      </c>
      <c r="T52" s="64" t="str">
        <f>IF(_jiaore7_day_hour!R46="","",_jiaore7_day_hour!R46)</f>
        <v/>
      </c>
      <c r="U52" s="64" t="str">
        <f>IF(_jiaore7_day_hour!S46="","",_jiaore7_day_hour!S46)</f>
        <v/>
      </c>
      <c r="V52" s="64" t="str">
        <f>IF(_jiaore7_day_hour!T46="","",_jiaore7_day_hour!T46)</f>
        <v/>
      </c>
      <c r="W52" s="64" t="str">
        <f>IF(_jiaore7_day_hour!U46="","",_jiaore7_day_hour!U46)</f>
        <v/>
      </c>
      <c r="X52" s="64" t="str">
        <f>IF(_jiaore7_day_hour!V46="","",_jiaore7_day_hour!V46)</f>
        <v/>
      </c>
      <c r="Y52" s="64" t="str">
        <f>IF(_jiaore7_day_hour!W46="","",_jiaore7_day_hour!W46)</f>
        <v/>
      </c>
      <c r="Z52" s="64" t="str">
        <f>IF(_jiaore7_day_hour!X46="","",_jiaore7_day_hour!X46)</f>
        <v/>
      </c>
      <c r="AA52" s="64" t="str">
        <f>IF(_jiaore7_day_hour!Y46="","",_jiaore7_day_hour!Y46)</f>
        <v/>
      </c>
      <c r="AB52" s="64" t="str">
        <f>IF(_jiaore7_day_hour!Z46="","",_jiaore7_day_hour!Z46)</f>
        <v/>
      </c>
      <c r="AC52" s="64" t="str">
        <f>IF(_jiaore7_day_hour!AA46="","",_jiaore7_day_hour!AA46)</f>
        <v/>
      </c>
      <c r="AD52" s="64" t="str">
        <f>IF(_jiaore7_day_hour!AB46="","",_jiaore7_day_hour!AB46)</f>
        <v/>
      </c>
      <c r="AE52" s="64" t="str">
        <f>IF(_jiaore7_day_hour!AC46="","",_jiaore7_day_hour!AC46)</f>
        <v/>
      </c>
      <c r="AF52" s="64" t="str">
        <f>IF(_jiaore7_day_hour!AD46="","",_jiaore7_day_hour!AD46)</f>
        <v/>
      </c>
      <c r="AG52" s="64" t="str">
        <f>IF(_jiaore7_day_hour!AE46="","",_jiaore7_day_hour!AE46)</f>
        <v/>
      </c>
      <c r="AH52" s="64" t="str">
        <f>IF(_jiaore7_day_hour!AF46="","",_jiaore7_day_hour!AF46)</f>
        <v/>
      </c>
      <c r="AI52" s="64" t="str">
        <f>IF(_jiaore7_day_hour!AG46="","",_jiaore7_day_hour!AG46)</f>
        <v/>
      </c>
      <c r="AJ52" s="64" t="str">
        <f>IF(_jiaore7_day_hour!AH46="","",_jiaore7_day_hour!AH46)</f>
        <v/>
      </c>
      <c r="AK52" s="64" t="str">
        <f>IF(_jiaore7_day_hour!AI46="","",_jiaore7_day_hour!AI46)</f>
        <v/>
      </c>
      <c r="AL52" s="64" t="str">
        <f>IF(_jiaore7_day_hour!AJ46="","",_jiaore7_day_hour!AJ46)</f>
        <v/>
      </c>
      <c r="AM52" s="64" t="str">
        <f>IF(_jiaore7_day_hour!AK46="","",_jiaore7_day_hour!AK46)</f>
        <v/>
      </c>
      <c r="AN52" s="64" t="str">
        <f>IF(_jiaore7_day_hour!AL46="","",_jiaore7_day_hour!AL46)</f>
        <v/>
      </c>
      <c r="AO52" s="64" t="str">
        <f>IF(_jiaore7_day_hour!AM46="","",_jiaore7_day_hour!AM46)</f>
        <v/>
      </c>
      <c r="AP52" s="64" t="str">
        <f>IF(_jiaore7_day_hour!AN46="","",_jiaore7_day_hour!AN46)</f>
        <v/>
      </c>
      <c r="AQ52" s="64" t="str">
        <f>IF(_jiaore7_day_hour!AO46="","",_jiaore7_day_hour!AO46)</f>
        <v/>
      </c>
      <c r="AR52" s="64" t="str">
        <f>IF(_jiaore7_day_hour!AP46="","",_jiaore7_day_hour!AP46)</f>
        <v/>
      </c>
      <c r="AS52" s="64" t="str">
        <f>IF(_jiaore7_day_hour!AQ46="","",_jiaore7_day_hour!AQ46)</f>
        <v/>
      </c>
      <c r="AT52" s="64" t="str">
        <f>IF(_jiaore7_day_hour!AR46="","",_jiaore7_day_hour!AR46)</f>
        <v/>
      </c>
      <c r="AU52" s="64" t="str">
        <f>IF(_jiaore7_day_hour!AS46="","",_jiaore7_day_hour!AS46)</f>
        <v/>
      </c>
      <c r="AV52" s="65" t="str">
        <f>IF(_jiaore7_day_hour!AT46="","",_jiaore7_day_hour!AT46)</f>
        <v/>
      </c>
    </row>
    <row r="53" spans="2:48">
      <c r="B53" s="76">
        <v>0.937499999999999</v>
      </c>
      <c r="C53" s="64" t="str">
        <f>IF(_jiaore7_day_hour!A47="","",_jiaore7_day_hour!A47)</f>
        <v/>
      </c>
      <c r="D53" s="64" t="str">
        <f>IF(_jiaore7_day_hour!B47="","",_jiaore7_day_hour!B47)</f>
        <v/>
      </c>
      <c r="E53" s="64" t="str">
        <f>IF(_jiaore7_day_hour!C47="","",_jiaore7_day_hour!C47)</f>
        <v/>
      </c>
      <c r="F53" s="64" t="str">
        <f>IF(_jiaore7_day_hour!D47="","",_jiaore7_day_hour!D47)</f>
        <v/>
      </c>
      <c r="G53" s="64" t="str">
        <f>IF(_jiaore7_day_hour!E47="","",_jiaore7_day_hour!E47)</f>
        <v/>
      </c>
      <c r="H53" s="64" t="str">
        <f>IF(_jiaore7_day_hour!F47="","",_jiaore7_day_hour!F47)</f>
        <v/>
      </c>
      <c r="I53" s="64" t="str">
        <f>IF(_jiaore7_day_hour!G47="","",_jiaore7_day_hour!G47)</f>
        <v/>
      </c>
      <c r="J53" s="64" t="str">
        <f>IF(_jiaore7_day_hour!H47="","",_jiaore7_day_hour!H47)</f>
        <v/>
      </c>
      <c r="K53" s="64" t="str">
        <f>IF(_jiaore7_day_hour!I47="","",_jiaore7_day_hour!I47)</f>
        <v/>
      </c>
      <c r="L53" s="64" t="str">
        <f>IF(_jiaore7_day_hour!J47="","",_jiaore7_day_hour!J47)</f>
        <v/>
      </c>
      <c r="M53" s="64" t="str">
        <f>IF(_jiaore7_day_hour!K47="","",_jiaore7_day_hour!K47)</f>
        <v/>
      </c>
      <c r="N53" s="64" t="str">
        <f>IF(_jiaore7_day_hour!L47="","",_jiaore7_day_hour!L47)</f>
        <v/>
      </c>
      <c r="O53" s="64" t="str">
        <f>IF(_jiaore7_day_hour!M47="","",_jiaore7_day_hour!M47)</f>
        <v/>
      </c>
      <c r="P53" s="64" t="str">
        <f>IF(_jiaore7_day_hour!N47="","",_jiaore7_day_hour!N47)</f>
        <v/>
      </c>
      <c r="Q53" s="64" t="str">
        <f>IF(_jiaore7_day_hour!O47="","",_jiaore7_day_hour!O47)</f>
        <v/>
      </c>
      <c r="R53" s="64" t="str">
        <f>IF(_jiaore7_day_hour!P47="","",_jiaore7_day_hour!P47)</f>
        <v/>
      </c>
      <c r="S53" s="64" t="str">
        <f>IF(_jiaore7_day_hour!Q47="","",_jiaore7_day_hour!Q47)</f>
        <v/>
      </c>
      <c r="T53" s="64" t="str">
        <f>IF(_jiaore7_day_hour!R47="","",_jiaore7_day_hour!R47)</f>
        <v/>
      </c>
      <c r="U53" s="64" t="str">
        <f>IF(_jiaore7_day_hour!S47="","",_jiaore7_day_hour!S47)</f>
        <v/>
      </c>
      <c r="V53" s="64" t="str">
        <f>IF(_jiaore7_day_hour!T47="","",_jiaore7_day_hour!T47)</f>
        <v/>
      </c>
      <c r="W53" s="64" t="str">
        <f>IF(_jiaore7_day_hour!U47="","",_jiaore7_day_hour!U47)</f>
        <v/>
      </c>
      <c r="X53" s="64" t="str">
        <f>IF(_jiaore7_day_hour!V47="","",_jiaore7_day_hour!V47)</f>
        <v/>
      </c>
      <c r="Y53" s="64" t="str">
        <f>IF(_jiaore7_day_hour!W47="","",_jiaore7_day_hour!W47)</f>
        <v/>
      </c>
      <c r="Z53" s="64" t="str">
        <f>IF(_jiaore7_day_hour!X47="","",_jiaore7_day_hour!X47)</f>
        <v/>
      </c>
      <c r="AA53" s="64" t="str">
        <f>IF(_jiaore7_day_hour!Y47="","",_jiaore7_day_hour!Y47)</f>
        <v/>
      </c>
      <c r="AB53" s="64" t="str">
        <f>IF(_jiaore7_day_hour!Z47="","",_jiaore7_day_hour!Z47)</f>
        <v/>
      </c>
      <c r="AC53" s="64" t="str">
        <f>IF(_jiaore7_day_hour!AA47="","",_jiaore7_day_hour!AA47)</f>
        <v/>
      </c>
      <c r="AD53" s="64" t="str">
        <f>IF(_jiaore7_day_hour!AB47="","",_jiaore7_day_hour!AB47)</f>
        <v/>
      </c>
      <c r="AE53" s="64" t="str">
        <f>IF(_jiaore7_day_hour!AC47="","",_jiaore7_day_hour!AC47)</f>
        <v/>
      </c>
      <c r="AF53" s="64" t="str">
        <f>IF(_jiaore7_day_hour!AD47="","",_jiaore7_day_hour!AD47)</f>
        <v/>
      </c>
      <c r="AG53" s="64" t="str">
        <f>IF(_jiaore7_day_hour!AE47="","",_jiaore7_day_hour!AE47)</f>
        <v/>
      </c>
      <c r="AH53" s="64" t="str">
        <f>IF(_jiaore7_day_hour!AF47="","",_jiaore7_day_hour!AF47)</f>
        <v/>
      </c>
      <c r="AI53" s="64" t="str">
        <f>IF(_jiaore7_day_hour!AG47="","",_jiaore7_day_hour!AG47)</f>
        <v/>
      </c>
      <c r="AJ53" s="64" t="str">
        <f>IF(_jiaore7_day_hour!AH47="","",_jiaore7_day_hour!AH47)</f>
        <v/>
      </c>
      <c r="AK53" s="64" t="str">
        <f>IF(_jiaore7_day_hour!AI47="","",_jiaore7_day_hour!AI47)</f>
        <v/>
      </c>
      <c r="AL53" s="64" t="str">
        <f>IF(_jiaore7_day_hour!AJ47="","",_jiaore7_day_hour!AJ47)</f>
        <v/>
      </c>
      <c r="AM53" s="64" t="str">
        <f>IF(_jiaore7_day_hour!AK47="","",_jiaore7_day_hour!AK47)</f>
        <v/>
      </c>
      <c r="AN53" s="64" t="str">
        <f>IF(_jiaore7_day_hour!AL47="","",_jiaore7_day_hour!AL47)</f>
        <v/>
      </c>
      <c r="AO53" s="64" t="str">
        <f>IF(_jiaore7_day_hour!AM47="","",_jiaore7_day_hour!AM47)</f>
        <v/>
      </c>
      <c r="AP53" s="64" t="str">
        <f>IF(_jiaore7_day_hour!AN47="","",_jiaore7_day_hour!AN47)</f>
        <v/>
      </c>
      <c r="AQ53" s="64" t="str">
        <f>IF(_jiaore7_day_hour!AO47="","",_jiaore7_day_hour!AO47)</f>
        <v/>
      </c>
      <c r="AR53" s="64" t="str">
        <f>IF(_jiaore7_day_hour!AP47="","",_jiaore7_day_hour!AP47)</f>
        <v/>
      </c>
      <c r="AS53" s="64" t="str">
        <f>IF(_jiaore7_day_hour!AQ47="","",_jiaore7_day_hour!AQ47)</f>
        <v/>
      </c>
      <c r="AT53" s="64" t="str">
        <f>IF(_jiaore7_day_hour!AR47="","",_jiaore7_day_hour!AR47)</f>
        <v/>
      </c>
      <c r="AU53" s="64" t="str">
        <f>IF(_jiaore7_day_hour!AS47="","",_jiaore7_day_hour!AS47)</f>
        <v/>
      </c>
      <c r="AV53" s="65" t="str">
        <f>IF(_jiaore7_day_hour!AT47="","",_jiaore7_day_hour!AT47)</f>
        <v/>
      </c>
    </row>
    <row r="54" spans="2:48">
      <c r="B54" s="76">
        <v>0.958333333333332</v>
      </c>
      <c r="C54" s="64" t="str">
        <f>IF(_jiaore7_day_hour!A48="","",_jiaore7_day_hour!A48)</f>
        <v/>
      </c>
      <c r="D54" s="64" t="str">
        <f>IF(_jiaore7_day_hour!B48="","",_jiaore7_day_hour!B48)</f>
        <v/>
      </c>
      <c r="E54" s="64" t="str">
        <f>IF(_jiaore7_day_hour!C48="","",_jiaore7_day_hour!C48)</f>
        <v/>
      </c>
      <c r="F54" s="64" t="str">
        <f>IF(_jiaore7_day_hour!D48="","",_jiaore7_day_hour!D48)</f>
        <v/>
      </c>
      <c r="G54" s="64" t="str">
        <f>IF(_jiaore7_day_hour!E48="","",_jiaore7_day_hour!E48)</f>
        <v/>
      </c>
      <c r="H54" s="64" t="str">
        <f>IF(_jiaore7_day_hour!F48="","",_jiaore7_day_hour!F48)</f>
        <v/>
      </c>
      <c r="I54" s="64" t="str">
        <f>IF(_jiaore7_day_hour!G48="","",_jiaore7_day_hour!G48)</f>
        <v/>
      </c>
      <c r="J54" s="64" t="str">
        <f>IF(_jiaore7_day_hour!H48="","",_jiaore7_day_hour!H48)</f>
        <v/>
      </c>
      <c r="K54" s="64" t="str">
        <f>IF(_jiaore7_day_hour!I48="","",_jiaore7_day_hour!I48)</f>
        <v/>
      </c>
      <c r="L54" s="64" t="str">
        <f>IF(_jiaore7_day_hour!J48="","",_jiaore7_day_hour!J48)</f>
        <v/>
      </c>
      <c r="M54" s="64" t="str">
        <f>IF(_jiaore7_day_hour!K48="","",_jiaore7_day_hour!K48)</f>
        <v/>
      </c>
      <c r="N54" s="64" t="str">
        <f>IF(_jiaore7_day_hour!L48="","",_jiaore7_day_hour!L48)</f>
        <v/>
      </c>
      <c r="O54" s="64" t="str">
        <f>IF(_jiaore7_day_hour!M48="","",_jiaore7_day_hour!M48)</f>
        <v/>
      </c>
      <c r="P54" s="64" t="str">
        <f>IF(_jiaore7_day_hour!N48="","",_jiaore7_day_hour!N48)</f>
        <v/>
      </c>
      <c r="Q54" s="64" t="str">
        <f>IF(_jiaore7_day_hour!O48="","",_jiaore7_day_hour!O48)</f>
        <v/>
      </c>
      <c r="R54" s="64" t="str">
        <f>IF(_jiaore7_day_hour!P48="","",_jiaore7_day_hour!P48)</f>
        <v/>
      </c>
      <c r="S54" s="64" t="str">
        <f>IF(_jiaore7_day_hour!Q48="","",_jiaore7_day_hour!Q48)</f>
        <v/>
      </c>
      <c r="T54" s="64" t="str">
        <f>IF(_jiaore7_day_hour!R48="","",_jiaore7_day_hour!R48)</f>
        <v/>
      </c>
      <c r="U54" s="64" t="str">
        <f>IF(_jiaore7_day_hour!S48="","",_jiaore7_day_hour!S48)</f>
        <v/>
      </c>
      <c r="V54" s="64" t="str">
        <f>IF(_jiaore7_day_hour!T48="","",_jiaore7_day_hour!T48)</f>
        <v/>
      </c>
      <c r="W54" s="64" t="str">
        <f>IF(_jiaore7_day_hour!U48="","",_jiaore7_day_hour!U48)</f>
        <v/>
      </c>
      <c r="X54" s="64" t="str">
        <f>IF(_jiaore7_day_hour!V48="","",_jiaore7_day_hour!V48)</f>
        <v/>
      </c>
      <c r="Y54" s="64" t="str">
        <f>IF(_jiaore7_day_hour!W48="","",_jiaore7_day_hour!W48)</f>
        <v/>
      </c>
      <c r="Z54" s="64" t="str">
        <f>IF(_jiaore7_day_hour!X48="","",_jiaore7_day_hour!X48)</f>
        <v/>
      </c>
      <c r="AA54" s="64" t="str">
        <f>IF(_jiaore7_day_hour!Y48="","",_jiaore7_day_hour!Y48)</f>
        <v/>
      </c>
      <c r="AB54" s="64" t="str">
        <f>IF(_jiaore7_day_hour!Z48="","",_jiaore7_day_hour!Z48)</f>
        <v/>
      </c>
      <c r="AC54" s="64" t="str">
        <f>IF(_jiaore7_day_hour!AA48="","",_jiaore7_day_hour!AA48)</f>
        <v/>
      </c>
      <c r="AD54" s="64" t="str">
        <f>IF(_jiaore7_day_hour!AB48="","",_jiaore7_day_hour!AB48)</f>
        <v/>
      </c>
      <c r="AE54" s="64" t="str">
        <f>IF(_jiaore7_day_hour!AC48="","",_jiaore7_day_hour!AC48)</f>
        <v/>
      </c>
      <c r="AF54" s="64" t="str">
        <f>IF(_jiaore7_day_hour!AD48="","",_jiaore7_day_hour!AD48)</f>
        <v/>
      </c>
      <c r="AG54" s="64" t="str">
        <f>IF(_jiaore7_day_hour!AE48="","",_jiaore7_day_hour!AE48)</f>
        <v/>
      </c>
      <c r="AH54" s="64" t="str">
        <f>IF(_jiaore7_day_hour!AF48="","",_jiaore7_day_hour!AF48)</f>
        <v/>
      </c>
      <c r="AI54" s="64" t="str">
        <f>IF(_jiaore7_day_hour!AG48="","",_jiaore7_day_hour!AG48)</f>
        <v/>
      </c>
      <c r="AJ54" s="64" t="str">
        <f>IF(_jiaore7_day_hour!AH48="","",_jiaore7_day_hour!AH48)</f>
        <v/>
      </c>
      <c r="AK54" s="64" t="str">
        <f>IF(_jiaore7_day_hour!AI48="","",_jiaore7_day_hour!AI48)</f>
        <v/>
      </c>
      <c r="AL54" s="64" t="str">
        <f>IF(_jiaore7_day_hour!AJ48="","",_jiaore7_day_hour!AJ48)</f>
        <v/>
      </c>
      <c r="AM54" s="64" t="str">
        <f>IF(_jiaore7_day_hour!AK48="","",_jiaore7_day_hour!AK48)</f>
        <v/>
      </c>
      <c r="AN54" s="64" t="str">
        <f>IF(_jiaore7_day_hour!AL48="","",_jiaore7_day_hour!AL48)</f>
        <v/>
      </c>
      <c r="AO54" s="64" t="str">
        <f>IF(_jiaore7_day_hour!AM48="","",_jiaore7_day_hour!AM48)</f>
        <v/>
      </c>
      <c r="AP54" s="64" t="str">
        <f>IF(_jiaore7_day_hour!AN48="","",_jiaore7_day_hour!AN48)</f>
        <v/>
      </c>
      <c r="AQ54" s="64" t="str">
        <f>IF(_jiaore7_day_hour!AO48="","",_jiaore7_day_hour!AO48)</f>
        <v/>
      </c>
      <c r="AR54" s="64" t="str">
        <f>IF(_jiaore7_day_hour!AP48="","",_jiaore7_day_hour!AP48)</f>
        <v/>
      </c>
      <c r="AS54" s="64" t="str">
        <f>IF(_jiaore7_day_hour!AQ48="","",_jiaore7_day_hour!AQ48)</f>
        <v/>
      </c>
      <c r="AT54" s="64" t="str">
        <f>IF(_jiaore7_day_hour!AR48="","",_jiaore7_day_hour!AR48)</f>
        <v/>
      </c>
      <c r="AU54" s="64" t="str">
        <f>IF(_jiaore7_day_hour!AS48="","",_jiaore7_day_hour!AS48)</f>
        <v/>
      </c>
      <c r="AV54" s="65" t="str">
        <f>IF(_jiaore7_day_hour!AT48="","",_jiaore7_day_hour!AT48)</f>
        <v/>
      </c>
    </row>
    <row r="55" spans="2:48">
      <c r="B55" s="76">
        <v>0.979166666666665</v>
      </c>
      <c r="C55" s="64" t="str">
        <f>IF(_jiaore7_day_hour!A49="","",_jiaore7_day_hour!A49)</f>
        <v/>
      </c>
      <c r="D55" s="64" t="str">
        <f>IF(_jiaore7_day_hour!B49="","",_jiaore7_day_hour!B49)</f>
        <v/>
      </c>
      <c r="E55" s="64" t="str">
        <f>IF(_jiaore7_day_hour!C49="","",_jiaore7_day_hour!C49)</f>
        <v/>
      </c>
      <c r="F55" s="64" t="str">
        <f>IF(_jiaore7_day_hour!D49="","",_jiaore7_day_hour!D49)</f>
        <v/>
      </c>
      <c r="G55" s="64" t="str">
        <f>IF(_jiaore7_day_hour!E49="","",_jiaore7_day_hour!E49)</f>
        <v/>
      </c>
      <c r="H55" s="64" t="str">
        <f>IF(_jiaore7_day_hour!F49="","",_jiaore7_day_hour!F49)</f>
        <v/>
      </c>
      <c r="I55" s="64" t="str">
        <f>IF(_jiaore7_day_hour!G49="","",_jiaore7_day_hour!G49)</f>
        <v/>
      </c>
      <c r="J55" s="64" t="str">
        <f>IF(_jiaore7_day_hour!H49="","",_jiaore7_day_hour!H49)</f>
        <v/>
      </c>
      <c r="K55" s="64" t="str">
        <f>IF(_jiaore7_day_hour!I49="","",_jiaore7_day_hour!I49)</f>
        <v/>
      </c>
      <c r="L55" s="64" t="str">
        <f>IF(_jiaore7_day_hour!J49="","",_jiaore7_day_hour!J49)</f>
        <v/>
      </c>
      <c r="M55" s="64" t="str">
        <f>IF(_jiaore7_day_hour!K49="","",_jiaore7_day_hour!K49)</f>
        <v/>
      </c>
      <c r="N55" s="64" t="str">
        <f>IF(_jiaore7_day_hour!L49="","",_jiaore7_day_hour!L49)</f>
        <v/>
      </c>
      <c r="O55" s="64" t="str">
        <f>IF(_jiaore7_day_hour!M49="","",_jiaore7_day_hour!M49)</f>
        <v/>
      </c>
      <c r="P55" s="64" t="str">
        <f>IF(_jiaore7_day_hour!N49="","",_jiaore7_day_hour!N49)</f>
        <v/>
      </c>
      <c r="Q55" s="64" t="str">
        <f>IF(_jiaore7_day_hour!O49="","",_jiaore7_day_hour!O49)</f>
        <v/>
      </c>
      <c r="R55" s="64" t="str">
        <f>IF(_jiaore7_day_hour!P49="","",_jiaore7_day_hour!P49)</f>
        <v/>
      </c>
      <c r="S55" s="64" t="str">
        <f>IF(_jiaore7_day_hour!Q49="","",_jiaore7_day_hour!Q49)</f>
        <v/>
      </c>
      <c r="T55" s="64" t="str">
        <f>IF(_jiaore7_day_hour!R49="","",_jiaore7_day_hour!R49)</f>
        <v/>
      </c>
      <c r="U55" s="64" t="str">
        <f>IF(_jiaore7_day_hour!S49="","",_jiaore7_day_hour!S49)</f>
        <v/>
      </c>
      <c r="V55" s="64" t="str">
        <f>IF(_jiaore7_day_hour!T49="","",_jiaore7_day_hour!T49)</f>
        <v/>
      </c>
      <c r="W55" s="64" t="str">
        <f>IF(_jiaore7_day_hour!U49="","",_jiaore7_day_hour!U49)</f>
        <v/>
      </c>
      <c r="X55" s="64" t="str">
        <f>IF(_jiaore7_day_hour!V49="","",_jiaore7_day_hour!V49)</f>
        <v/>
      </c>
      <c r="Y55" s="64" t="str">
        <f>IF(_jiaore7_day_hour!W49="","",_jiaore7_day_hour!W49)</f>
        <v/>
      </c>
      <c r="Z55" s="64" t="str">
        <f>IF(_jiaore7_day_hour!X49="","",_jiaore7_day_hour!X49)</f>
        <v/>
      </c>
      <c r="AA55" s="64" t="str">
        <f>IF(_jiaore7_day_hour!Y49="","",_jiaore7_day_hour!Y49)</f>
        <v/>
      </c>
      <c r="AB55" s="64" t="str">
        <f>IF(_jiaore7_day_hour!Z49="","",_jiaore7_day_hour!Z49)</f>
        <v/>
      </c>
      <c r="AC55" s="64" t="str">
        <f>IF(_jiaore7_day_hour!AA49="","",_jiaore7_day_hour!AA49)</f>
        <v/>
      </c>
      <c r="AD55" s="64" t="str">
        <f>IF(_jiaore7_day_hour!AB49="","",_jiaore7_day_hour!AB49)</f>
        <v/>
      </c>
      <c r="AE55" s="64" t="str">
        <f>IF(_jiaore7_day_hour!AC49="","",_jiaore7_day_hour!AC49)</f>
        <v/>
      </c>
      <c r="AF55" s="64" t="str">
        <f>IF(_jiaore7_day_hour!AD49="","",_jiaore7_day_hour!AD49)</f>
        <v/>
      </c>
      <c r="AG55" s="64" t="str">
        <f>IF(_jiaore7_day_hour!AE49="","",_jiaore7_day_hour!AE49)</f>
        <v/>
      </c>
      <c r="AH55" s="64" t="str">
        <f>IF(_jiaore7_day_hour!AF49="","",_jiaore7_day_hour!AF49)</f>
        <v/>
      </c>
      <c r="AI55" s="64" t="str">
        <f>IF(_jiaore7_day_hour!AG49="","",_jiaore7_day_hour!AG49)</f>
        <v/>
      </c>
      <c r="AJ55" s="64" t="str">
        <f>IF(_jiaore7_day_hour!AH49="","",_jiaore7_day_hour!AH49)</f>
        <v/>
      </c>
      <c r="AK55" s="64" t="str">
        <f>IF(_jiaore7_day_hour!AI49="","",_jiaore7_day_hour!AI49)</f>
        <v/>
      </c>
      <c r="AL55" s="64" t="str">
        <f>IF(_jiaore7_day_hour!AJ49="","",_jiaore7_day_hour!AJ49)</f>
        <v/>
      </c>
      <c r="AM55" s="64" t="str">
        <f>IF(_jiaore7_day_hour!AK49="","",_jiaore7_day_hour!AK49)</f>
        <v/>
      </c>
      <c r="AN55" s="64" t="str">
        <f>IF(_jiaore7_day_hour!AL49="","",_jiaore7_day_hour!AL49)</f>
        <v/>
      </c>
      <c r="AO55" s="64" t="str">
        <f>IF(_jiaore7_day_hour!AM49="","",_jiaore7_day_hour!AM49)</f>
        <v/>
      </c>
      <c r="AP55" s="64" t="str">
        <f>IF(_jiaore7_day_hour!AN49="","",_jiaore7_day_hour!AN49)</f>
        <v/>
      </c>
      <c r="AQ55" s="64" t="str">
        <f>IF(_jiaore7_day_hour!AO49="","",_jiaore7_day_hour!AO49)</f>
        <v/>
      </c>
      <c r="AR55" s="64" t="str">
        <f>IF(_jiaore7_day_hour!AP49="","",_jiaore7_day_hour!AP49)</f>
        <v/>
      </c>
      <c r="AS55" s="64" t="str">
        <f>IF(_jiaore7_day_hour!AQ49="","",_jiaore7_day_hour!AQ49)</f>
        <v/>
      </c>
      <c r="AT55" s="64" t="str">
        <f>IF(_jiaore7_day_hour!AR49="","",_jiaore7_day_hour!AR49)</f>
        <v/>
      </c>
      <c r="AU55" s="64" t="str">
        <f>IF(_jiaore7_day_hour!AS49="","",_jiaore7_day_hour!AS49)</f>
        <v/>
      </c>
      <c r="AV55" s="65" t="str">
        <f>IF(_jiaore7_day_hour!AT49="","",_jiaore7_day_hour!AT49)</f>
        <v/>
      </c>
    </row>
    <row r="56" spans="2:48">
      <c r="B56" s="79" t="s">
        <v>183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5"/>
    </row>
    <row r="57" spans="2:48">
      <c r="B57" s="79" t="s">
        <v>184</v>
      </c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5"/>
    </row>
    <row r="58" spans="2:48">
      <c r="B58" s="79" t="s">
        <v>185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5"/>
    </row>
    <row r="59" spans="2:48">
      <c r="B59" s="79" t="s">
        <v>186</v>
      </c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5"/>
    </row>
    <row r="60" ht="48.95" customHeight="1" spans="2:48">
      <c r="B60" s="80" t="s">
        <v>187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5" t="s">
        <v>188</v>
      </c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5" t="s">
        <v>189</v>
      </c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95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103"/>
    </row>
    <row r="61" ht="14.45" customHeight="1" spans="2:48">
      <c r="B61" s="82" t="s">
        <v>190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6" t="s">
        <v>190</v>
      </c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6" t="s">
        <v>190</v>
      </c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97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104"/>
    </row>
    <row r="62" spans="3:3">
      <c r="C62" s="84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D15" sqref="D15"/>
    </sheetView>
  </sheetViews>
  <sheetFormatPr defaultColWidth="9" defaultRowHeight="13.5"/>
  <sheetData>
    <row r="1" ht="56.25" spans="1:46">
      <c r="A1" s="60" t="s">
        <v>192</v>
      </c>
      <c r="B1" s="60" t="s">
        <v>193</v>
      </c>
      <c r="C1" s="60" t="s">
        <v>194</v>
      </c>
      <c r="D1" s="60" t="s">
        <v>195</v>
      </c>
      <c r="E1" s="60" t="s">
        <v>196</v>
      </c>
      <c r="F1" s="60" t="s">
        <v>197</v>
      </c>
      <c r="G1" s="60" t="s">
        <v>198</v>
      </c>
      <c r="H1" s="60" t="s">
        <v>199</v>
      </c>
      <c r="I1" s="60" t="s">
        <v>200</v>
      </c>
      <c r="J1" s="60" t="s">
        <v>201</v>
      </c>
      <c r="K1" s="60" t="s">
        <v>202</v>
      </c>
      <c r="L1" s="60" t="s">
        <v>203</v>
      </c>
      <c r="M1" s="60" t="s">
        <v>204</v>
      </c>
      <c r="N1" s="60" t="s">
        <v>205</v>
      </c>
      <c r="O1" s="60" t="s">
        <v>206</v>
      </c>
      <c r="P1" s="60" t="s">
        <v>207</v>
      </c>
      <c r="Q1" s="60" t="s">
        <v>208</v>
      </c>
      <c r="R1" s="60" t="s">
        <v>209</v>
      </c>
      <c r="S1" s="60" t="s">
        <v>210</v>
      </c>
      <c r="T1" s="60" t="s">
        <v>211</v>
      </c>
      <c r="U1" s="60" t="s">
        <v>212</v>
      </c>
      <c r="V1" s="60" t="s">
        <v>213</v>
      </c>
      <c r="W1" s="60" t="s">
        <v>214</v>
      </c>
      <c r="X1" s="60" t="s">
        <v>215</v>
      </c>
      <c r="Y1" s="60" t="s">
        <v>216</v>
      </c>
      <c r="Z1" s="60" t="s">
        <v>217</v>
      </c>
      <c r="AA1" s="60" t="s">
        <v>218</v>
      </c>
      <c r="AB1" s="60" t="s">
        <v>219</v>
      </c>
      <c r="AC1" s="60" t="s">
        <v>220</v>
      </c>
      <c r="AD1" s="60" t="s">
        <v>221</v>
      </c>
      <c r="AE1" s="60" t="s">
        <v>222</v>
      </c>
      <c r="AF1" s="60" t="s">
        <v>223</v>
      </c>
      <c r="AG1" s="60" t="s">
        <v>224</v>
      </c>
      <c r="AH1" s="60" t="s">
        <v>225</v>
      </c>
      <c r="AI1" s="61" t="s">
        <v>171</v>
      </c>
      <c r="AJ1" s="61" t="s">
        <v>172</v>
      </c>
      <c r="AK1" s="62" t="s">
        <v>173</v>
      </c>
      <c r="AL1" s="63" t="s">
        <v>174</v>
      </c>
      <c r="AM1" s="64" t="s">
        <v>175</v>
      </c>
      <c r="AN1" s="64" t="s">
        <v>176</v>
      </c>
      <c r="AO1" s="64" t="s">
        <v>177</v>
      </c>
      <c r="AP1" s="64" t="s">
        <v>178</v>
      </c>
      <c r="AQ1" s="64" t="s">
        <v>179</v>
      </c>
      <c r="AR1" s="64" t="s">
        <v>180</v>
      </c>
      <c r="AS1" s="64" t="s">
        <v>181</v>
      </c>
      <c r="AT1" s="65" t="s">
        <v>182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226</v>
      </c>
      <c r="B1" s="49" t="s">
        <v>227</v>
      </c>
      <c r="C1" s="49" t="s">
        <v>228</v>
      </c>
      <c r="D1" s="49" t="s">
        <v>229</v>
      </c>
      <c r="E1" s="15" t="s">
        <v>230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231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9"/>
      <c r="C2" s="49"/>
      <c r="D2" s="49"/>
      <c r="E2" s="50" t="s">
        <v>232</v>
      </c>
      <c r="F2" s="50"/>
      <c r="G2" s="50"/>
      <c r="H2" s="50"/>
      <c r="I2" s="50" t="s">
        <v>233</v>
      </c>
      <c r="J2" s="50"/>
      <c r="K2" s="50"/>
      <c r="L2" s="50"/>
      <c r="M2" s="49" t="s">
        <v>234</v>
      </c>
      <c r="N2" s="49"/>
      <c r="O2" s="49"/>
      <c r="P2" s="49"/>
      <c r="Q2" s="49" t="s">
        <v>235</v>
      </c>
      <c r="R2" s="49"/>
      <c r="S2" s="49"/>
      <c r="T2" s="49"/>
      <c r="U2" s="49" t="s">
        <v>236</v>
      </c>
      <c r="V2" s="49"/>
      <c r="W2" s="49"/>
      <c r="X2" s="49"/>
      <c r="Y2" s="49" t="s">
        <v>237</v>
      </c>
      <c r="Z2" s="49"/>
      <c r="AA2" s="49"/>
      <c r="AB2" s="49"/>
      <c r="AC2" s="49" t="s">
        <v>238</v>
      </c>
      <c r="AD2" s="49"/>
      <c r="AE2" s="49"/>
      <c r="AF2" s="49"/>
      <c r="AG2" s="50" t="s">
        <v>239</v>
      </c>
      <c r="AH2" s="50"/>
      <c r="AI2" s="50"/>
      <c r="AJ2" s="50"/>
      <c r="AK2" s="50" t="s">
        <v>240</v>
      </c>
      <c r="AL2" s="50"/>
      <c r="AM2" s="50"/>
      <c r="AN2" s="50"/>
      <c r="AO2" s="49" t="s">
        <v>241</v>
      </c>
      <c r="AP2" s="49"/>
      <c r="AQ2" s="49"/>
      <c r="AR2" s="49"/>
      <c r="AS2" s="49" t="s">
        <v>242</v>
      </c>
      <c r="AT2" s="49"/>
      <c r="AU2" s="49"/>
      <c r="AV2" s="49"/>
      <c r="AW2" s="49" t="s">
        <v>243</v>
      </c>
      <c r="AX2" s="49"/>
      <c r="AY2" s="49"/>
      <c r="AZ2" s="49"/>
      <c r="BA2" s="49" t="s">
        <v>244</v>
      </c>
      <c r="BB2" s="49"/>
      <c r="BC2" s="49"/>
      <c r="BD2" s="49"/>
      <c r="BE2" s="49" t="s">
        <v>245</v>
      </c>
      <c r="BF2" s="49"/>
      <c r="BG2" s="49"/>
      <c r="BH2" s="49"/>
    </row>
    <row r="3" spans="1:60">
      <c r="A3" s="18"/>
      <c r="B3" s="49"/>
      <c r="C3" s="49"/>
      <c r="D3" s="49"/>
      <c r="E3" s="50" t="s">
        <v>246</v>
      </c>
      <c r="F3" s="50" t="s">
        <v>247</v>
      </c>
      <c r="G3" s="50" t="s">
        <v>248</v>
      </c>
      <c r="H3" s="50" t="s">
        <v>249</v>
      </c>
      <c r="I3" s="50" t="s">
        <v>246</v>
      </c>
      <c r="J3" s="50" t="s">
        <v>247</v>
      </c>
      <c r="K3" s="50" t="s">
        <v>248</v>
      </c>
      <c r="L3" s="50" t="s">
        <v>249</v>
      </c>
      <c r="M3" s="50" t="s">
        <v>246</v>
      </c>
      <c r="N3" s="50" t="s">
        <v>247</v>
      </c>
      <c r="O3" s="50" t="s">
        <v>248</v>
      </c>
      <c r="P3" s="50" t="s">
        <v>249</v>
      </c>
      <c r="Q3" s="50" t="s">
        <v>246</v>
      </c>
      <c r="R3" s="50" t="s">
        <v>247</v>
      </c>
      <c r="S3" s="50" t="s">
        <v>248</v>
      </c>
      <c r="T3" s="50" t="s">
        <v>249</v>
      </c>
      <c r="U3" s="50" t="s">
        <v>246</v>
      </c>
      <c r="V3" s="50" t="s">
        <v>247</v>
      </c>
      <c r="W3" s="50" t="s">
        <v>248</v>
      </c>
      <c r="X3" s="50" t="s">
        <v>249</v>
      </c>
      <c r="Y3" s="50" t="s">
        <v>246</v>
      </c>
      <c r="Z3" s="50" t="s">
        <v>247</v>
      </c>
      <c r="AA3" s="50" t="s">
        <v>248</v>
      </c>
      <c r="AB3" s="50" t="s">
        <v>249</v>
      </c>
      <c r="AC3" s="50" t="s">
        <v>246</v>
      </c>
      <c r="AD3" s="50" t="s">
        <v>247</v>
      </c>
      <c r="AE3" s="50" t="s">
        <v>248</v>
      </c>
      <c r="AF3" s="50" t="s">
        <v>249</v>
      </c>
      <c r="AG3" s="50" t="s">
        <v>246</v>
      </c>
      <c r="AH3" s="50" t="s">
        <v>247</v>
      </c>
      <c r="AI3" s="50" t="s">
        <v>248</v>
      </c>
      <c r="AJ3" s="50" t="s">
        <v>249</v>
      </c>
      <c r="AK3" s="50" t="s">
        <v>246</v>
      </c>
      <c r="AL3" s="50" t="s">
        <v>247</v>
      </c>
      <c r="AM3" s="50" t="s">
        <v>248</v>
      </c>
      <c r="AN3" s="50" t="s">
        <v>249</v>
      </c>
      <c r="AO3" s="50" t="s">
        <v>246</v>
      </c>
      <c r="AP3" s="50" t="s">
        <v>247</v>
      </c>
      <c r="AQ3" s="50" t="s">
        <v>248</v>
      </c>
      <c r="AR3" s="50" t="s">
        <v>249</v>
      </c>
      <c r="AS3" s="50" t="s">
        <v>246</v>
      </c>
      <c r="AT3" s="50" t="s">
        <v>247</v>
      </c>
      <c r="AU3" s="50" t="s">
        <v>248</v>
      </c>
      <c r="AV3" s="50" t="s">
        <v>249</v>
      </c>
      <c r="AW3" s="50" t="s">
        <v>246</v>
      </c>
      <c r="AX3" s="50" t="s">
        <v>247</v>
      </c>
      <c r="AY3" s="50" t="s">
        <v>248</v>
      </c>
      <c r="AZ3" s="50" t="s">
        <v>249</v>
      </c>
      <c r="BA3" s="50" t="s">
        <v>246</v>
      </c>
      <c r="BB3" s="50" t="s">
        <v>247</v>
      </c>
      <c r="BC3" s="50" t="s">
        <v>248</v>
      </c>
      <c r="BD3" s="50" t="s">
        <v>249</v>
      </c>
      <c r="BE3" s="50" t="s">
        <v>246</v>
      </c>
      <c r="BF3" s="50" t="s">
        <v>247</v>
      </c>
      <c r="BG3" s="50" t="s">
        <v>248</v>
      </c>
      <c r="BH3" s="50" t="s">
        <v>249</v>
      </c>
    </row>
    <row r="4" ht="14.25" spans="1:60">
      <c r="A4" s="18"/>
      <c r="B4" s="51"/>
      <c r="C4" s="52" t="s">
        <v>74</v>
      </c>
      <c r="D4" s="53" t="s">
        <v>250</v>
      </c>
      <c r="E4" s="54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</row>
    <row r="5" s="48" customFormat="1" ht="11.25" spans="1:60">
      <c r="A5" s="18"/>
      <c r="B5" s="56"/>
      <c r="C5" s="52"/>
      <c r="D5" s="53"/>
      <c r="E5" s="57"/>
      <c r="F5" s="57"/>
      <c r="G5" s="57"/>
      <c r="H5" s="57"/>
      <c r="I5" s="57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</row>
    <row r="6" ht="14.25" spans="1:60">
      <c r="A6" s="18"/>
      <c r="B6" s="51"/>
      <c r="C6" s="52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</row>
    <row r="7" ht="14.25" spans="1:60">
      <c r="A7" s="18"/>
      <c r="B7" s="51"/>
      <c r="C7" s="52"/>
      <c r="D7" s="53"/>
      <c r="E7" s="55"/>
      <c r="F7" s="55"/>
      <c r="G7" s="55"/>
      <c r="H7" s="55"/>
      <c r="I7" s="59"/>
      <c r="J7" s="59"/>
      <c r="K7" s="59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</row>
    <row r="9" spans="5:5">
      <c r="E9" t="s">
        <v>251</v>
      </c>
    </row>
    <row r="10" spans="5:5">
      <c r="E10" t="s">
        <v>252</v>
      </c>
    </row>
    <row r="12" spans="1:60">
      <c r="A12" s="18" t="s">
        <v>253</v>
      </c>
      <c r="B12" s="49" t="s">
        <v>227</v>
      </c>
      <c r="C12" s="49" t="s">
        <v>228</v>
      </c>
      <c r="D12" s="49" t="s">
        <v>229</v>
      </c>
      <c r="E12" s="15" t="s">
        <v>254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255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9"/>
      <c r="C13" s="49"/>
      <c r="D13" s="49"/>
      <c r="E13" s="50" t="s">
        <v>256</v>
      </c>
      <c r="F13" s="50"/>
      <c r="G13" s="50"/>
      <c r="H13" s="50"/>
      <c r="I13" s="50" t="s">
        <v>257</v>
      </c>
      <c r="J13" s="50"/>
      <c r="K13" s="50"/>
      <c r="L13" s="50"/>
      <c r="M13" s="49" t="s">
        <v>258</v>
      </c>
      <c r="N13" s="49"/>
      <c r="O13" s="49"/>
      <c r="P13" s="49"/>
      <c r="Q13" s="49" t="s">
        <v>259</v>
      </c>
      <c r="R13" s="49"/>
      <c r="S13" s="49"/>
      <c r="T13" s="49"/>
      <c r="U13" s="49" t="s">
        <v>260</v>
      </c>
      <c r="V13" s="49"/>
      <c r="W13" s="49"/>
      <c r="X13" s="49"/>
      <c r="Y13" s="49" t="s">
        <v>261</v>
      </c>
      <c r="Z13" s="49"/>
      <c r="AA13" s="49"/>
      <c r="AB13" s="49"/>
      <c r="AC13" s="49" t="s">
        <v>262</v>
      </c>
      <c r="AD13" s="49"/>
      <c r="AE13" s="49"/>
      <c r="AF13" s="49"/>
      <c r="AG13" s="50" t="s">
        <v>256</v>
      </c>
      <c r="AH13" s="50"/>
      <c r="AI13" s="50"/>
      <c r="AJ13" s="50"/>
      <c r="AK13" s="50" t="s">
        <v>263</v>
      </c>
      <c r="AL13" s="50"/>
      <c r="AM13" s="50"/>
      <c r="AN13" s="50"/>
      <c r="AO13" s="49" t="s">
        <v>264</v>
      </c>
      <c r="AP13" s="49"/>
      <c r="AQ13" s="49"/>
      <c r="AR13" s="49"/>
      <c r="AS13" s="49" t="s">
        <v>265</v>
      </c>
      <c r="AT13" s="49"/>
      <c r="AU13" s="49"/>
      <c r="AV13" s="49"/>
      <c r="AW13" s="49" t="s">
        <v>266</v>
      </c>
      <c r="AX13" s="49"/>
      <c r="AY13" s="49"/>
      <c r="AZ13" s="49"/>
      <c r="BA13" s="49" t="s">
        <v>267</v>
      </c>
      <c r="BB13" s="49"/>
      <c r="BC13" s="49"/>
      <c r="BD13" s="49"/>
      <c r="BE13" s="49" t="s">
        <v>268</v>
      </c>
      <c r="BF13" s="49"/>
      <c r="BG13" s="49"/>
      <c r="BH13" s="49"/>
    </row>
    <row r="14" spans="1:60">
      <c r="A14" s="18"/>
      <c r="B14" s="49"/>
      <c r="C14" s="49"/>
      <c r="D14" s="49"/>
      <c r="E14" s="50" t="s">
        <v>246</v>
      </c>
      <c r="F14" s="50" t="s">
        <v>247</v>
      </c>
      <c r="G14" s="50" t="s">
        <v>248</v>
      </c>
      <c r="H14" s="50" t="s">
        <v>249</v>
      </c>
      <c r="I14" s="50" t="s">
        <v>246</v>
      </c>
      <c r="J14" s="50" t="s">
        <v>247</v>
      </c>
      <c r="K14" s="50" t="s">
        <v>248</v>
      </c>
      <c r="L14" s="50" t="s">
        <v>249</v>
      </c>
      <c r="M14" s="50" t="s">
        <v>246</v>
      </c>
      <c r="N14" s="50" t="s">
        <v>247</v>
      </c>
      <c r="O14" s="50" t="s">
        <v>248</v>
      </c>
      <c r="P14" s="50" t="s">
        <v>249</v>
      </c>
      <c r="Q14" s="50" t="s">
        <v>246</v>
      </c>
      <c r="R14" s="50" t="s">
        <v>247</v>
      </c>
      <c r="S14" s="50" t="s">
        <v>248</v>
      </c>
      <c r="T14" s="50" t="s">
        <v>249</v>
      </c>
      <c r="U14" s="50" t="s">
        <v>246</v>
      </c>
      <c r="V14" s="50" t="s">
        <v>247</v>
      </c>
      <c r="W14" s="50" t="s">
        <v>248</v>
      </c>
      <c r="X14" s="50" t="s">
        <v>249</v>
      </c>
      <c r="Y14" s="50" t="s">
        <v>246</v>
      </c>
      <c r="Z14" s="50" t="s">
        <v>247</v>
      </c>
      <c r="AA14" s="50" t="s">
        <v>248</v>
      </c>
      <c r="AB14" s="50" t="s">
        <v>249</v>
      </c>
      <c r="AC14" s="50" t="s">
        <v>246</v>
      </c>
      <c r="AD14" s="50" t="s">
        <v>247</v>
      </c>
      <c r="AE14" s="50" t="s">
        <v>248</v>
      </c>
      <c r="AF14" s="50" t="s">
        <v>249</v>
      </c>
      <c r="AG14" s="50" t="s">
        <v>246</v>
      </c>
      <c r="AH14" s="50" t="s">
        <v>247</v>
      </c>
      <c r="AI14" s="50" t="s">
        <v>248</v>
      </c>
      <c r="AJ14" s="50" t="s">
        <v>249</v>
      </c>
      <c r="AK14" s="50" t="s">
        <v>246</v>
      </c>
      <c r="AL14" s="50" t="s">
        <v>247</v>
      </c>
      <c r="AM14" s="50" t="s">
        <v>248</v>
      </c>
      <c r="AN14" s="50" t="s">
        <v>249</v>
      </c>
      <c r="AO14" s="50" t="s">
        <v>246</v>
      </c>
      <c r="AP14" s="50" t="s">
        <v>247</v>
      </c>
      <c r="AQ14" s="50" t="s">
        <v>248</v>
      </c>
      <c r="AR14" s="50" t="s">
        <v>249</v>
      </c>
      <c r="AS14" s="50" t="s">
        <v>246</v>
      </c>
      <c r="AT14" s="50" t="s">
        <v>247</v>
      </c>
      <c r="AU14" s="50" t="s">
        <v>248</v>
      </c>
      <c r="AV14" s="50" t="s">
        <v>249</v>
      </c>
      <c r="AW14" s="50" t="s">
        <v>246</v>
      </c>
      <c r="AX14" s="50" t="s">
        <v>247</v>
      </c>
      <c r="AY14" s="50" t="s">
        <v>248</v>
      </c>
      <c r="AZ14" s="50" t="s">
        <v>249</v>
      </c>
      <c r="BA14" s="50" t="s">
        <v>246</v>
      </c>
      <c r="BB14" s="50" t="s">
        <v>247</v>
      </c>
      <c r="BC14" s="50" t="s">
        <v>248</v>
      </c>
      <c r="BD14" s="50" t="s">
        <v>249</v>
      </c>
      <c r="BE14" s="50" t="s">
        <v>246</v>
      </c>
      <c r="BF14" s="50" t="s">
        <v>247</v>
      </c>
      <c r="BG14" s="50" t="s">
        <v>248</v>
      </c>
      <c r="BH14" s="50" t="s">
        <v>249</v>
      </c>
    </row>
    <row r="15" ht="14.25" spans="1:60">
      <c r="A15" s="18"/>
      <c r="B15" s="51"/>
      <c r="C15" s="52" t="s">
        <v>74</v>
      </c>
      <c r="D15" s="53" t="s">
        <v>250</v>
      </c>
      <c r="E15" s="54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</row>
    <row r="16" s="48" customFormat="1" ht="11.25" spans="1:60">
      <c r="A16" s="18"/>
      <c r="B16" s="56"/>
      <c r="C16" s="52"/>
      <c r="D16" s="53"/>
      <c r="E16" s="57"/>
      <c r="F16" s="57"/>
      <c r="G16" s="57"/>
      <c r="H16" s="57"/>
      <c r="I16" s="5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</row>
    <row r="17" ht="14.25" spans="1:60">
      <c r="A17" s="18"/>
      <c r="B17" s="51"/>
      <c r="C17" s="52"/>
      <c r="D17" s="53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</row>
    <row r="18" ht="14.25" spans="1:60">
      <c r="A18" s="18"/>
      <c r="B18" s="51"/>
      <c r="C18" s="52"/>
      <c r="D18" s="53"/>
      <c r="E18" s="55"/>
      <c r="F18" s="55"/>
      <c r="G18" s="55"/>
      <c r="H18" s="55"/>
      <c r="I18" s="59"/>
      <c r="J18" s="59"/>
      <c r="K18" s="59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</row>
    <row r="22" spans="1:60">
      <c r="A22" s="18" t="s">
        <v>269</v>
      </c>
      <c r="B22" s="49" t="s">
        <v>227</v>
      </c>
      <c r="C22" s="49" t="s">
        <v>228</v>
      </c>
      <c r="D22" s="49" t="s">
        <v>229</v>
      </c>
      <c r="E22" s="15" t="s">
        <v>270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271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9"/>
      <c r="C23" s="49"/>
      <c r="D23" s="49"/>
      <c r="E23" s="50" t="s">
        <v>272</v>
      </c>
      <c r="F23" s="50"/>
      <c r="G23" s="50"/>
      <c r="H23" s="50"/>
      <c r="I23" s="50" t="s">
        <v>273</v>
      </c>
      <c r="J23" s="50"/>
      <c r="K23" s="50"/>
      <c r="L23" s="50"/>
      <c r="M23" s="49" t="s">
        <v>274</v>
      </c>
      <c r="N23" s="49"/>
      <c r="O23" s="49"/>
      <c r="P23" s="49"/>
      <c r="Q23" s="49" t="s">
        <v>275</v>
      </c>
      <c r="R23" s="49"/>
      <c r="S23" s="49"/>
      <c r="T23" s="49"/>
      <c r="U23" s="49" t="s">
        <v>276</v>
      </c>
      <c r="V23" s="49"/>
      <c r="W23" s="49"/>
      <c r="X23" s="49"/>
      <c r="Y23" s="49" t="s">
        <v>277</v>
      </c>
      <c r="Z23" s="49"/>
      <c r="AA23" s="49"/>
      <c r="AB23" s="49"/>
      <c r="AC23" s="49" t="s">
        <v>278</v>
      </c>
      <c r="AD23" s="49"/>
      <c r="AE23" s="49"/>
      <c r="AF23" s="49"/>
      <c r="AG23" s="50" t="s">
        <v>279</v>
      </c>
      <c r="AH23" s="50"/>
      <c r="AI23" s="50"/>
      <c r="AJ23" s="50"/>
      <c r="AK23" s="50" t="s">
        <v>280</v>
      </c>
      <c r="AL23" s="50"/>
      <c r="AM23" s="50"/>
      <c r="AN23" s="50"/>
      <c r="AO23" s="49" t="s">
        <v>281</v>
      </c>
      <c r="AP23" s="49"/>
      <c r="AQ23" s="49"/>
      <c r="AR23" s="49"/>
      <c r="AS23" s="49" t="s">
        <v>282</v>
      </c>
      <c r="AT23" s="49"/>
      <c r="AU23" s="49"/>
      <c r="AV23" s="49"/>
      <c r="AW23" s="49" t="s">
        <v>283</v>
      </c>
      <c r="AX23" s="49"/>
      <c r="AY23" s="49"/>
      <c r="AZ23" s="49"/>
      <c r="BA23" s="49" t="s">
        <v>284</v>
      </c>
      <c r="BB23" s="49"/>
      <c r="BC23" s="49"/>
      <c r="BD23" s="49"/>
      <c r="BE23" s="49" t="s">
        <v>285</v>
      </c>
      <c r="BF23" s="49"/>
      <c r="BG23" s="49"/>
      <c r="BH23" s="49"/>
    </row>
    <row r="24" spans="1:60">
      <c r="A24" s="18"/>
      <c r="B24" s="49"/>
      <c r="C24" s="49"/>
      <c r="D24" s="49"/>
      <c r="E24" s="50" t="s">
        <v>246</v>
      </c>
      <c r="F24" s="50" t="s">
        <v>247</v>
      </c>
      <c r="G24" s="50" t="s">
        <v>248</v>
      </c>
      <c r="H24" s="50" t="s">
        <v>249</v>
      </c>
      <c r="I24" s="50" t="s">
        <v>246</v>
      </c>
      <c r="J24" s="50" t="s">
        <v>247</v>
      </c>
      <c r="K24" s="50" t="s">
        <v>248</v>
      </c>
      <c r="L24" s="50" t="s">
        <v>249</v>
      </c>
      <c r="M24" s="50" t="s">
        <v>246</v>
      </c>
      <c r="N24" s="50" t="s">
        <v>247</v>
      </c>
      <c r="O24" s="50" t="s">
        <v>248</v>
      </c>
      <c r="P24" s="50" t="s">
        <v>249</v>
      </c>
      <c r="Q24" s="50" t="s">
        <v>246</v>
      </c>
      <c r="R24" s="50" t="s">
        <v>247</v>
      </c>
      <c r="S24" s="50" t="s">
        <v>248</v>
      </c>
      <c r="T24" s="50" t="s">
        <v>249</v>
      </c>
      <c r="U24" s="50" t="s">
        <v>246</v>
      </c>
      <c r="V24" s="50" t="s">
        <v>247</v>
      </c>
      <c r="W24" s="50" t="s">
        <v>248</v>
      </c>
      <c r="X24" s="50" t="s">
        <v>249</v>
      </c>
      <c r="Y24" s="50" t="s">
        <v>246</v>
      </c>
      <c r="Z24" s="50" t="s">
        <v>247</v>
      </c>
      <c r="AA24" s="50" t="s">
        <v>248</v>
      </c>
      <c r="AB24" s="50" t="s">
        <v>249</v>
      </c>
      <c r="AC24" s="50" t="s">
        <v>246</v>
      </c>
      <c r="AD24" s="50" t="s">
        <v>247</v>
      </c>
      <c r="AE24" s="50" t="s">
        <v>248</v>
      </c>
      <c r="AF24" s="50" t="s">
        <v>249</v>
      </c>
      <c r="AG24" s="50" t="s">
        <v>246</v>
      </c>
      <c r="AH24" s="50" t="s">
        <v>247</v>
      </c>
      <c r="AI24" s="50" t="s">
        <v>248</v>
      </c>
      <c r="AJ24" s="50" t="s">
        <v>249</v>
      </c>
      <c r="AK24" s="50" t="s">
        <v>246</v>
      </c>
      <c r="AL24" s="50" t="s">
        <v>247</v>
      </c>
      <c r="AM24" s="50" t="s">
        <v>248</v>
      </c>
      <c r="AN24" s="50" t="s">
        <v>249</v>
      </c>
      <c r="AO24" s="50" t="s">
        <v>246</v>
      </c>
      <c r="AP24" s="50" t="s">
        <v>247</v>
      </c>
      <c r="AQ24" s="50" t="s">
        <v>248</v>
      </c>
      <c r="AR24" s="50" t="s">
        <v>249</v>
      </c>
      <c r="AS24" s="50" t="s">
        <v>246</v>
      </c>
      <c r="AT24" s="50" t="s">
        <v>247</v>
      </c>
      <c r="AU24" s="50" t="s">
        <v>248</v>
      </c>
      <c r="AV24" s="50" t="s">
        <v>249</v>
      </c>
      <c r="AW24" s="50" t="s">
        <v>246</v>
      </c>
      <c r="AX24" s="50" t="s">
        <v>247</v>
      </c>
      <c r="AY24" s="50" t="s">
        <v>248</v>
      </c>
      <c r="AZ24" s="50" t="s">
        <v>249</v>
      </c>
      <c r="BA24" s="50" t="s">
        <v>246</v>
      </c>
      <c r="BB24" s="50" t="s">
        <v>247</v>
      </c>
      <c r="BC24" s="50" t="s">
        <v>248</v>
      </c>
      <c r="BD24" s="50" t="s">
        <v>249</v>
      </c>
      <c r="BE24" s="50" t="s">
        <v>246</v>
      </c>
      <c r="BF24" s="50" t="s">
        <v>247</v>
      </c>
      <c r="BG24" s="50" t="s">
        <v>248</v>
      </c>
      <c r="BH24" s="50" t="s">
        <v>249</v>
      </c>
    </row>
    <row r="25" ht="14.25" spans="1:60">
      <c r="A25" s="18"/>
      <c r="B25" s="51"/>
      <c r="C25" s="52" t="s">
        <v>74</v>
      </c>
      <c r="D25" s="53" t="s">
        <v>250</v>
      </c>
      <c r="E25" s="54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</row>
    <row r="26" s="48" customFormat="1" ht="11.25" spans="1:60">
      <c r="A26" s="18"/>
      <c r="B26" s="56"/>
      <c r="C26" s="52"/>
      <c r="D26" s="53"/>
      <c r="E26" s="57"/>
      <c r="F26" s="57"/>
      <c r="G26" s="57"/>
      <c r="H26" s="57"/>
      <c r="I26" s="57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</row>
    <row r="27" ht="14.25" spans="1:60">
      <c r="A27" s="18"/>
      <c r="B27" s="51"/>
      <c r="C27" s="52"/>
      <c r="D27" s="53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</row>
    <row r="28" ht="14.25" spans="1:60">
      <c r="A28" s="18"/>
      <c r="B28" s="51"/>
      <c r="C28" s="52"/>
      <c r="D28" s="53"/>
      <c r="E28" s="55"/>
      <c r="F28" s="55"/>
      <c r="G28" s="55"/>
      <c r="H28" s="55"/>
      <c r="I28" s="59"/>
      <c r="J28" s="59"/>
      <c r="K28" s="59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74"/>
  <sheetViews>
    <sheetView showGridLines="0" workbookViewId="0">
      <selection activeCell="J5" sqref="J5:O60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17">
      <c r="A1" s="38" t="s">
        <v>227</v>
      </c>
      <c r="B1" s="40">
        <v>43369</v>
      </c>
      <c r="C1" s="38"/>
      <c r="D1" s="38"/>
      <c r="E1" s="38" t="s">
        <v>286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4"/>
    </row>
    <row r="2" spans="1:17">
      <c r="A2" s="38"/>
      <c r="B2" s="42" t="s">
        <v>287</v>
      </c>
      <c r="C2" s="42"/>
      <c r="D2" s="42"/>
      <c r="E2" s="42"/>
      <c r="F2" s="42"/>
      <c r="G2" s="42"/>
      <c r="H2" s="42"/>
      <c r="I2" s="42"/>
      <c r="J2" s="42" t="s">
        <v>288</v>
      </c>
      <c r="K2" s="42"/>
      <c r="L2" s="42"/>
      <c r="M2" s="42"/>
      <c r="N2" s="42"/>
      <c r="O2" s="42"/>
      <c r="P2" s="38"/>
      <c r="Q2" s="38"/>
    </row>
    <row r="3" spans="1:17">
      <c r="A3" s="38" t="s">
        <v>289</v>
      </c>
      <c r="B3" s="38" t="s">
        <v>290</v>
      </c>
      <c r="C3" s="38" t="s">
        <v>291</v>
      </c>
      <c r="D3" s="38" t="s">
        <v>292</v>
      </c>
      <c r="E3" s="38" t="s">
        <v>293</v>
      </c>
      <c r="F3" s="38" t="s">
        <v>294</v>
      </c>
      <c r="G3" s="38" t="s">
        <v>295</v>
      </c>
      <c r="H3" s="38" t="s">
        <v>38</v>
      </c>
      <c r="I3" s="38" t="s">
        <v>296</v>
      </c>
      <c r="J3" s="38" t="s">
        <v>290</v>
      </c>
      <c r="K3" s="38" t="s">
        <v>291</v>
      </c>
      <c r="L3" s="38" t="s">
        <v>292</v>
      </c>
      <c r="M3" s="38" t="s">
        <v>293</v>
      </c>
      <c r="N3" s="38" t="s">
        <v>294</v>
      </c>
      <c r="O3" s="38" t="s">
        <v>295</v>
      </c>
      <c r="P3" s="38" t="s">
        <v>38</v>
      </c>
      <c r="Q3" s="38" t="s">
        <v>296</v>
      </c>
    </row>
    <row r="4" spans="1:17">
      <c r="A4" s="38" t="s">
        <v>297</v>
      </c>
      <c r="B4" s="38" t="s">
        <v>298</v>
      </c>
      <c r="C4" s="38" t="s">
        <v>299</v>
      </c>
      <c r="D4" s="38" t="s">
        <v>300</v>
      </c>
      <c r="E4" s="38" t="s">
        <v>301</v>
      </c>
      <c r="F4" s="38" t="s">
        <v>302</v>
      </c>
      <c r="G4" s="38" t="s">
        <v>303</v>
      </c>
      <c r="H4" s="38"/>
      <c r="I4" s="38"/>
      <c r="J4" s="38" t="s">
        <v>304</v>
      </c>
      <c r="K4" s="38" t="s">
        <v>305</v>
      </c>
      <c r="L4" s="38" t="s">
        <v>306</v>
      </c>
      <c r="M4" s="38" t="s">
        <v>307</v>
      </c>
      <c r="N4" s="38" t="s">
        <v>308</v>
      </c>
      <c r="O4" s="38" t="s">
        <v>309</v>
      </c>
      <c r="P4" s="38"/>
      <c r="Q4" s="38"/>
    </row>
    <row r="5" spans="1:17">
      <c r="A5" s="29" t="str">
        <f>IF(_jhlwjic_day_hour!A2="","",_jhlwjic_day_hour!A2)</f>
        <v/>
      </c>
      <c r="B5" s="30" t="str">
        <f>IF(_jhlwjic_day_hour!B2="","",_jhlwjic_day_hour!B2)</f>
        <v/>
      </c>
      <c r="C5" s="30" t="str">
        <f>IF(_jhlwjic_day_hour!C2="","",_jhlwjic_day_hour!C2)</f>
        <v/>
      </c>
      <c r="D5" s="30" t="str">
        <f>IF(_jhlwjic_day_hour!D2="","",_jhlwjic_day_hour!D2)</f>
        <v/>
      </c>
      <c r="E5" s="30" t="str">
        <f>IF(_jhlwjic_day_hour!E2="","",_jhlwjic_day_hour!E2)</f>
        <v/>
      </c>
      <c r="F5" s="30" t="str">
        <f>IF(_jhlwjic_day_hour!F2="","",_jhlwjic_day_hour!F2)</f>
        <v/>
      </c>
      <c r="G5" s="30" t="str">
        <f>IF(_jhlwjic_day_hour!G2="","",_jhlwjic_day_hour!G2)</f>
        <v/>
      </c>
      <c r="H5" s="30"/>
      <c r="I5" s="30"/>
      <c r="J5" s="30" t="str">
        <f>IF(_jhlwjic_day_hour!H2="","",_jhlwjic_day_hour!H2)</f>
        <v/>
      </c>
      <c r="K5" s="30" t="str">
        <f>IF(_jhlwjic_day_hour!I2="","",_jhlwjic_day_hour!I2)</f>
        <v/>
      </c>
      <c r="L5" s="30" t="str">
        <f>IF(_jhlwjic_day_hour!J2="","",_jhlwjic_day_hour!J2)</f>
        <v/>
      </c>
      <c r="M5" s="30" t="str">
        <f>IF(_jhlwjic_day_hour!K2="","",_jhlwjic_day_hour!K2)</f>
        <v/>
      </c>
      <c r="N5" s="30" t="str">
        <f>IF(_jhlwjic_day_hour!L2="","",_jhlwjic_day_hour!L2)</f>
        <v/>
      </c>
      <c r="O5" s="30" t="str">
        <f>IF(_jhlwjic_day_hour!M2="","",_jhlwjic_day_hour!M2)</f>
        <v/>
      </c>
      <c r="P5" s="30"/>
      <c r="Q5" s="30"/>
    </row>
    <row r="6" spans="1:17">
      <c r="A6" s="29" t="str">
        <f>IF(_jhlwjic_day_hour!A3="","",_jhlwjic_day_hour!A3)</f>
        <v/>
      </c>
      <c r="B6" s="30" t="str">
        <f>IF(_jhlwjic_day_hour!B3="","",_jhlwjic_day_hour!B3)</f>
        <v/>
      </c>
      <c r="C6" s="30" t="str">
        <f>IF(_jhlwjic_day_hour!C3="","",_jhlwjic_day_hour!C3)</f>
        <v/>
      </c>
      <c r="D6" s="30" t="str">
        <f>IF(_jhlwjic_day_hour!D3="","",_jhlwjic_day_hour!D3)</f>
        <v/>
      </c>
      <c r="E6" s="30" t="str">
        <f>IF(_jhlwjic_day_hour!E3="","",_jhlwjic_day_hour!E3)</f>
        <v/>
      </c>
      <c r="F6" s="30" t="str">
        <f>IF(_jhlwjic_day_hour!F3="","",_jhlwjic_day_hour!F3)</f>
        <v/>
      </c>
      <c r="G6" s="30" t="str">
        <f>IF(_jhlwjic_day_hour!G3="","",_jhlwjic_day_hour!G3)</f>
        <v/>
      </c>
      <c r="H6" s="30"/>
      <c r="I6" s="30"/>
      <c r="J6" s="30" t="str">
        <f>IF(_jhlwjic_day_hour!H3="","",_jhlwjic_day_hour!H3)</f>
        <v/>
      </c>
      <c r="K6" s="30" t="str">
        <f>IF(_jhlwjic_day_hour!I3="","",_jhlwjic_day_hour!I3)</f>
        <v/>
      </c>
      <c r="L6" s="30" t="str">
        <f>IF(_jhlwjic_day_hour!J3="","",_jhlwjic_day_hour!J3)</f>
        <v/>
      </c>
      <c r="M6" s="30" t="str">
        <f>IF(_jhlwjic_day_hour!K3="","",_jhlwjic_day_hour!K3)</f>
        <v/>
      </c>
      <c r="N6" s="30" t="str">
        <f>IF(_jhlwjic_day_hour!L3="","",_jhlwjic_day_hour!L3)</f>
        <v/>
      </c>
      <c r="O6" s="30" t="str">
        <f>IF(_jhlwjic_day_hour!M3="","",_jhlwjic_day_hour!M3)</f>
        <v/>
      </c>
      <c r="P6" s="30"/>
      <c r="Q6" s="30"/>
    </row>
    <row r="7" spans="1:17">
      <c r="A7" s="29" t="str">
        <f>IF(_jhlwjic_day_hour!A4="","",_jhlwjic_day_hour!A4)</f>
        <v/>
      </c>
      <c r="B7" s="30" t="str">
        <f>IF(_jhlwjic_day_hour!B4="","",_jhlwjic_day_hour!B4)</f>
        <v/>
      </c>
      <c r="C7" s="30" t="str">
        <f>IF(_jhlwjic_day_hour!C4="","",_jhlwjic_day_hour!C4)</f>
        <v/>
      </c>
      <c r="D7" s="30" t="str">
        <f>IF(_jhlwjic_day_hour!D4="","",_jhlwjic_day_hour!D4)</f>
        <v/>
      </c>
      <c r="E7" s="30" t="str">
        <f>IF(_jhlwjic_day_hour!E4="","",_jhlwjic_day_hour!E4)</f>
        <v/>
      </c>
      <c r="F7" s="30" t="str">
        <f>IF(_jhlwjic_day_hour!F4="","",_jhlwjic_day_hour!F4)</f>
        <v/>
      </c>
      <c r="G7" s="30" t="str">
        <f>IF(_jhlwjic_day_hour!G4="","",_jhlwjic_day_hour!G4)</f>
        <v/>
      </c>
      <c r="H7" s="30"/>
      <c r="I7" s="30"/>
      <c r="J7" s="30" t="str">
        <f>IF(_jhlwjic_day_hour!H4="","",_jhlwjic_day_hour!H4)</f>
        <v/>
      </c>
      <c r="K7" s="30" t="str">
        <f>IF(_jhlwjic_day_hour!I4="","",_jhlwjic_day_hour!I4)</f>
        <v/>
      </c>
      <c r="L7" s="30" t="str">
        <f>IF(_jhlwjic_day_hour!J4="","",_jhlwjic_day_hour!J4)</f>
        <v/>
      </c>
      <c r="M7" s="30" t="str">
        <f>IF(_jhlwjic_day_hour!K4="","",_jhlwjic_day_hour!K4)</f>
        <v/>
      </c>
      <c r="N7" s="30" t="str">
        <f>IF(_jhlwjic_day_hour!L4="","",_jhlwjic_day_hour!L4)</f>
        <v/>
      </c>
      <c r="O7" s="30" t="str">
        <f>IF(_jhlwjic_day_hour!M4="","",_jhlwjic_day_hour!M4)</f>
        <v/>
      </c>
      <c r="P7" s="30"/>
      <c r="Q7" s="30"/>
    </row>
    <row r="8" spans="1:17">
      <c r="A8" s="29" t="str">
        <f>IF(_jhlwjic_day_hour!A5="","",_jhlwjic_day_hour!A5)</f>
        <v/>
      </c>
      <c r="B8" s="30" t="str">
        <f>IF(_jhlwjic_day_hour!B5="","",_jhlwjic_day_hour!B5)</f>
        <v/>
      </c>
      <c r="C8" s="30" t="str">
        <f>IF(_jhlwjic_day_hour!C5="","",_jhlwjic_day_hour!C5)</f>
        <v/>
      </c>
      <c r="D8" s="30" t="str">
        <f>IF(_jhlwjic_day_hour!D5="","",_jhlwjic_day_hour!D5)</f>
        <v/>
      </c>
      <c r="E8" s="30" t="str">
        <f>IF(_jhlwjic_day_hour!E5="","",_jhlwjic_day_hour!E5)</f>
        <v/>
      </c>
      <c r="F8" s="30" t="str">
        <f>IF(_jhlwjic_day_hour!F5="","",_jhlwjic_day_hour!F5)</f>
        <v/>
      </c>
      <c r="G8" s="30" t="str">
        <f>IF(_jhlwjic_day_hour!G5="","",_jhlwjic_day_hour!G5)</f>
        <v/>
      </c>
      <c r="H8" s="30"/>
      <c r="I8" s="30"/>
      <c r="J8" s="30" t="str">
        <f>IF(_jhlwjic_day_hour!H5="","",_jhlwjic_day_hour!H5)</f>
        <v/>
      </c>
      <c r="K8" s="30" t="str">
        <f>IF(_jhlwjic_day_hour!I5="","",_jhlwjic_day_hour!I5)</f>
        <v/>
      </c>
      <c r="L8" s="30" t="str">
        <f>IF(_jhlwjic_day_hour!J5="","",_jhlwjic_day_hour!J5)</f>
        <v/>
      </c>
      <c r="M8" s="30" t="str">
        <f>IF(_jhlwjic_day_hour!K5="","",_jhlwjic_day_hour!K5)</f>
        <v/>
      </c>
      <c r="N8" s="30" t="str">
        <f>IF(_jhlwjic_day_hour!L5="","",_jhlwjic_day_hour!L5)</f>
        <v/>
      </c>
      <c r="O8" s="30" t="str">
        <f>IF(_jhlwjic_day_hour!M5="","",_jhlwjic_day_hour!M5)</f>
        <v/>
      </c>
      <c r="P8" s="30"/>
      <c r="Q8" s="30"/>
    </row>
    <row r="9" spans="1:17">
      <c r="A9" s="29" t="str">
        <f>IF(_jhlwjic_day_hour!A6="","",_jhlwjic_day_hour!A6)</f>
        <v/>
      </c>
      <c r="B9" s="30" t="str">
        <f>IF(_jhlwjic_day_hour!B6="","",_jhlwjic_day_hour!B6)</f>
        <v/>
      </c>
      <c r="C9" s="30" t="str">
        <f>IF(_jhlwjic_day_hour!C6="","",_jhlwjic_day_hour!C6)</f>
        <v/>
      </c>
      <c r="D9" s="30" t="str">
        <f>IF(_jhlwjic_day_hour!D6="","",_jhlwjic_day_hour!D6)</f>
        <v/>
      </c>
      <c r="E9" s="30" t="str">
        <f>IF(_jhlwjic_day_hour!E6="","",_jhlwjic_day_hour!E6)</f>
        <v/>
      </c>
      <c r="F9" s="30" t="str">
        <f>IF(_jhlwjic_day_hour!F6="","",_jhlwjic_day_hour!F6)</f>
        <v/>
      </c>
      <c r="G9" s="30" t="str">
        <f>IF(_jhlwjic_day_hour!G6="","",_jhlwjic_day_hour!G6)</f>
        <v/>
      </c>
      <c r="H9" s="30"/>
      <c r="I9" s="30"/>
      <c r="J9" s="30" t="str">
        <f>IF(_jhlwjic_day_hour!H6="","",_jhlwjic_day_hour!H6)</f>
        <v/>
      </c>
      <c r="K9" s="30" t="str">
        <f>IF(_jhlwjic_day_hour!I6="","",_jhlwjic_day_hour!I6)</f>
        <v/>
      </c>
      <c r="L9" s="30" t="str">
        <f>IF(_jhlwjic_day_hour!J6="","",_jhlwjic_day_hour!J6)</f>
        <v/>
      </c>
      <c r="M9" s="30" t="str">
        <f>IF(_jhlwjic_day_hour!K6="","",_jhlwjic_day_hour!K6)</f>
        <v/>
      </c>
      <c r="N9" s="30" t="str">
        <f>IF(_jhlwjic_day_hour!L6="","",_jhlwjic_day_hour!L6)</f>
        <v/>
      </c>
      <c r="O9" s="30" t="str">
        <f>IF(_jhlwjic_day_hour!M6="","",_jhlwjic_day_hour!M6)</f>
        <v/>
      </c>
      <c r="P9" s="30"/>
      <c r="Q9" s="30"/>
    </row>
    <row r="10" spans="1:17">
      <c r="A10" s="29" t="str">
        <f>IF(_jhlwjic_day_hour!A7="","",_jhlwjic_day_hour!A7)</f>
        <v/>
      </c>
      <c r="B10" s="30" t="str">
        <f>IF(_jhlwjic_day_hour!B7="","",_jhlwjic_day_hour!B7)</f>
        <v/>
      </c>
      <c r="C10" s="30" t="str">
        <f>IF(_jhlwjic_day_hour!C7="","",_jhlwjic_day_hour!C7)</f>
        <v/>
      </c>
      <c r="D10" s="30" t="str">
        <f>IF(_jhlwjic_day_hour!D7="","",_jhlwjic_day_hour!D7)</f>
        <v/>
      </c>
      <c r="E10" s="30" t="str">
        <f>IF(_jhlwjic_day_hour!E7="","",_jhlwjic_day_hour!E7)</f>
        <v/>
      </c>
      <c r="F10" s="30" t="str">
        <f>IF(_jhlwjic_day_hour!F7="","",_jhlwjic_day_hour!F7)</f>
        <v/>
      </c>
      <c r="G10" s="30" t="str">
        <f>IF(_jhlwjic_day_hour!G7="","",_jhlwjic_day_hour!G7)</f>
        <v/>
      </c>
      <c r="H10" s="30"/>
      <c r="I10" s="30"/>
      <c r="J10" s="30" t="str">
        <f>IF(_jhlwjic_day_hour!H7="","",_jhlwjic_day_hour!H7)</f>
        <v/>
      </c>
      <c r="K10" s="30" t="str">
        <f>IF(_jhlwjic_day_hour!I7="","",_jhlwjic_day_hour!I7)</f>
        <v/>
      </c>
      <c r="L10" s="30" t="str">
        <f>IF(_jhlwjic_day_hour!J7="","",_jhlwjic_day_hour!J7)</f>
        <v/>
      </c>
      <c r="M10" s="30" t="str">
        <f>IF(_jhlwjic_day_hour!K7="","",_jhlwjic_day_hour!K7)</f>
        <v/>
      </c>
      <c r="N10" s="30" t="str">
        <f>IF(_jhlwjic_day_hour!L7="","",_jhlwjic_day_hour!L7)</f>
        <v/>
      </c>
      <c r="O10" s="30" t="str">
        <f>IF(_jhlwjic_day_hour!M7="","",_jhlwjic_day_hour!M7)</f>
        <v/>
      </c>
      <c r="P10" s="30"/>
      <c r="Q10" s="30"/>
    </row>
    <row r="11" spans="1:17">
      <c r="A11" s="29" t="str">
        <f>IF(_jhlwjic_day_hour!A8="","",_jhlwjic_day_hour!A8)</f>
        <v/>
      </c>
      <c r="B11" s="30" t="str">
        <f>IF(_jhlwjic_day_hour!B8="","",_jhlwjic_day_hour!B8)</f>
        <v/>
      </c>
      <c r="C11" s="30" t="str">
        <f>IF(_jhlwjic_day_hour!C8="","",_jhlwjic_day_hour!C8)</f>
        <v/>
      </c>
      <c r="D11" s="30" t="str">
        <f>IF(_jhlwjic_day_hour!D8="","",_jhlwjic_day_hour!D8)</f>
        <v/>
      </c>
      <c r="E11" s="30" t="str">
        <f>IF(_jhlwjic_day_hour!E8="","",_jhlwjic_day_hour!E8)</f>
        <v/>
      </c>
      <c r="F11" s="30" t="str">
        <f>IF(_jhlwjic_day_hour!F8="","",_jhlwjic_day_hour!F8)</f>
        <v/>
      </c>
      <c r="G11" s="30" t="str">
        <f>IF(_jhlwjic_day_hour!G8="","",_jhlwjic_day_hour!G8)</f>
        <v/>
      </c>
      <c r="H11" s="30"/>
      <c r="I11" s="30"/>
      <c r="J11" s="30" t="str">
        <f>IF(_jhlwjic_day_hour!H8="","",_jhlwjic_day_hour!H8)</f>
        <v/>
      </c>
      <c r="K11" s="30" t="str">
        <f>IF(_jhlwjic_day_hour!I8="","",_jhlwjic_day_hour!I8)</f>
        <v/>
      </c>
      <c r="L11" s="30" t="str">
        <f>IF(_jhlwjic_day_hour!J8="","",_jhlwjic_day_hour!J8)</f>
        <v/>
      </c>
      <c r="M11" s="30" t="str">
        <f>IF(_jhlwjic_day_hour!K8="","",_jhlwjic_day_hour!K8)</f>
        <v/>
      </c>
      <c r="N11" s="30" t="str">
        <f>IF(_jhlwjic_day_hour!L8="","",_jhlwjic_day_hour!L8)</f>
        <v/>
      </c>
      <c r="O11" s="30" t="str">
        <f>IF(_jhlwjic_day_hour!M8="","",_jhlwjic_day_hour!M8)</f>
        <v/>
      </c>
      <c r="P11" s="30"/>
      <c r="Q11" s="30"/>
    </row>
    <row r="12" spans="1:17">
      <c r="A12" s="29" t="str">
        <f>IF(_jhlwjic_day_hour!A9="","",_jhlwjic_day_hour!A9)</f>
        <v/>
      </c>
      <c r="B12" s="30" t="str">
        <f>IF(_jhlwjic_day_hour!B9="","",_jhlwjic_day_hour!B9)</f>
        <v/>
      </c>
      <c r="C12" s="30" t="str">
        <f>IF(_jhlwjic_day_hour!C9="","",_jhlwjic_day_hour!C9)</f>
        <v/>
      </c>
      <c r="D12" s="30" t="str">
        <f>IF(_jhlwjic_day_hour!D9="","",_jhlwjic_day_hour!D9)</f>
        <v/>
      </c>
      <c r="E12" s="30" t="str">
        <f>IF(_jhlwjic_day_hour!E9="","",_jhlwjic_day_hour!E9)</f>
        <v/>
      </c>
      <c r="F12" s="30" t="str">
        <f>IF(_jhlwjic_day_hour!F9="","",_jhlwjic_day_hour!F9)</f>
        <v/>
      </c>
      <c r="G12" s="30" t="str">
        <f>IF(_jhlwjic_day_hour!G9="","",_jhlwjic_day_hour!G9)</f>
        <v/>
      </c>
      <c r="H12" s="30"/>
      <c r="I12" s="30"/>
      <c r="J12" s="30" t="str">
        <f>IF(_jhlwjic_day_hour!H9="","",_jhlwjic_day_hour!H9)</f>
        <v/>
      </c>
      <c r="K12" s="30" t="str">
        <f>IF(_jhlwjic_day_hour!I9="","",_jhlwjic_day_hour!I9)</f>
        <v/>
      </c>
      <c r="L12" s="30" t="str">
        <f>IF(_jhlwjic_day_hour!J9="","",_jhlwjic_day_hour!J9)</f>
        <v/>
      </c>
      <c r="M12" s="30" t="str">
        <f>IF(_jhlwjic_day_hour!K9="","",_jhlwjic_day_hour!K9)</f>
        <v/>
      </c>
      <c r="N12" s="30" t="str">
        <f>IF(_jhlwjic_day_hour!L9="","",_jhlwjic_day_hour!L9)</f>
        <v/>
      </c>
      <c r="O12" s="30" t="str">
        <f>IF(_jhlwjic_day_hour!M9="","",_jhlwjic_day_hour!M9)</f>
        <v/>
      </c>
      <c r="P12" s="30"/>
      <c r="Q12" s="30"/>
    </row>
    <row r="13" spans="1:17">
      <c r="A13" s="29" t="str">
        <f>IF(_jhlwjic_day_hour!A10="","",_jhlwjic_day_hour!A10)</f>
        <v/>
      </c>
      <c r="B13" s="30" t="str">
        <f>IF(_jhlwjic_day_hour!B10="","",_jhlwjic_day_hour!B10)</f>
        <v/>
      </c>
      <c r="C13" s="30" t="str">
        <f>IF(_jhlwjic_day_hour!C10="","",_jhlwjic_day_hour!C10)</f>
        <v/>
      </c>
      <c r="D13" s="30" t="str">
        <f>IF(_jhlwjic_day_hour!D10="","",_jhlwjic_day_hour!D10)</f>
        <v/>
      </c>
      <c r="E13" s="30" t="str">
        <f>IF(_jhlwjic_day_hour!E10="","",_jhlwjic_day_hour!E10)</f>
        <v/>
      </c>
      <c r="F13" s="30" t="str">
        <f>IF(_jhlwjic_day_hour!F10="","",_jhlwjic_day_hour!F10)</f>
        <v/>
      </c>
      <c r="G13" s="30" t="str">
        <f>IF(_jhlwjic_day_hour!G10="","",_jhlwjic_day_hour!G10)</f>
        <v/>
      </c>
      <c r="H13" s="30"/>
      <c r="I13" s="30"/>
      <c r="J13" s="30" t="str">
        <f>IF(_jhlwjic_day_hour!H10="","",_jhlwjic_day_hour!H10)</f>
        <v/>
      </c>
      <c r="K13" s="30" t="str">
        <f>IF(_jhlwjic_day_hour!I10="","",_jhlwjic_day_hour!I10)</f>
        <v/>
      </c>
      <c r="L13" s="30" t="str">
        <f>IF(_jhlwjic_day_hour!J10="","",_jhlwjic_day_hour!J10)</f>
        <v/>
      </c>
      <c r="M13" s="30" t="str">
        <f>IF(_jhlwjic_day_hour!K10="","",_jhlwjic_day_hour!K10)</f>
        <v/>
      </c>
      <c r="N13" s="30" t="str">
        <f>IF(_jhlwjic_day_hour!L10="","",_jhlwjic_day_hour!L10)</f>
        <v/>
      </c>
      <c r="O13" s="30" t="str">
        <f>IF(_jhlwjic_day_hour!M10="","",_jhlwjic_day_hour!M10)</f>
        <v/>
      </c>
      <c r="P13" s="30"/>
      <c r="Q13" s="30"/>
    </row>
    <row r="14" spans="1:17">
      <c r="A14" s="29" t="str">
        <f>IF(_jhlwjic_day_hour!A11="","",_jhlwjic_day_hour!A11)</f>
        <v/>
      </c>
      <c r="B14" s="30" t="str">
        <f>IF(_jhlwjic_day_hour!B11="","",_jhlwjic_day_hour!B11)</f>
        <v/>
      </c>
      <c r="C14" s="30" t="str">
        <f>IF(_jhlwjic_day_hour!C11="","",_jhlwjic_day_hour!C11)</f>
        <v/>
      </c>
      <c r="D14" s="30" t="str">
        <f>IF(_jhlwjic_day_hour!D11="","",_jhlwjic_day_hour!D11)</f>
        <v/>
      </c>
      <c r="E14" s="30" t="str">
        <f>IF(_jhlwjic_day_hour!E11="","",_jhlwjic_day_hour!E11)</f>
        <v/>
      </c>
      <c r="F14" s="30" t="str">
        <f>IF(_jhlwjic_day_hour!F11="","",_jhlwjic_day_hour!F11)</f>
        <v/>
      </c>
      <c r="G14" s="30" t="str">
        <f>IF(_jhlwjic_day_hour!G11="","",_jhlwjic_day_hour!G11)</f>
        <v/>
      </c>
      <c r="H14" s="30"/>
      <c r="I14" s="30"/>
      <c r="J14" s="30" t="str">
        <f>IF(_jhlwjic_day_hour!H11="","",_jhlwjic_day_hour!H11)</f>
        <v/>
      </c>
      <c r="K14" s="30" t="str">
        <f>IF(_jhlwjic_day_hour!I11="","",_jhlwjic_day_hour!I11)</f>
        <v/>
      </c>
      <c r="L14" s="30" t="str">
        <f>IF(_jhlwjic_day_hour!J11="","",_jhlwjic_day_hour!J11)</f>
        <v/>
      </c>
      <c r="M14" s="30" t="str">
        <f>IF(_jhlwjic_day_hour!K11="","",_jhlwjic_day_hour!K11)</f>
        <v/>
      </c>
      <c r="N14" s="30" t="str">
        <f>IF(_jhlwjic_day_hour!L11="","",_jhlwjic_day_hour!L11)</f>
        <v/>
      </c>
      <c r="O14" s="30" t="str">
        <f>IF(_jhlwjic_day_hour!M11="","",_jhlwjic_day_hour!M11)</f>
        <v/>
      </c>
      <c r="P14" s="30"/>
      <c r="Q14" s="30"/>
    </row>
    <row r="15" spans="1:17">
      <c r="A15" s="29" t="str">
        <f>IF(_jhlwjic_day_hour!A12="","",_jhlwjic_day_hour!A12)</f>
        <v/>
      </c>
      <c r="B15" s="30" t="str">
        <f>IF(_jhlwjic_day_hour!B12="","",_jhlwjic_day_hour!B12)</f>
        <v/>
      </c>
      <c r="C15" s="30" t="str">
        <f>IF(_jhlwjic_day_hour!C12="","",_jhlwjic_day_hour!C12)</f>
        <v/>
      </c>
      <c r="D15" s="30" t="str">
        <f>IF(_jhlwjic_day_hour!D12="","",_jhlwjic_day_hour!D12)</f>
        <v/>
      </c>
      <c r="E15" s="30" t="str">
        <f>IF(_jhlwjic_day_hour!E12="","",_jhlwjic_day_hour!E12)</f>
        <v/>
      </c>
      <c r="F15" s="30" t="str">
        <f>IF(_jhlwjic_day_hour!F12="","",_jhlwjic_day_hour!F12)</f>
        <v/>
      </c>
      <c r="G15" s="30" t="str">
        <f>IF(_jhlwjic_day_hour!G12="","",_jhlwjic_day_hour!G12)</f>
        <v/>
      </c>
      <c r="H15" s="30"/>
      <c r="I15" s="30"/>
      <c r="J15" s="30" t="str">
        <f>IF(_jhlwjic_day_hour!H12="","",_jhlwjic_day_hour!H12)</f>
        <v/>
      </c>
      <c r="K15" s="30" t="str">
        <f>IF(_jhlwjic_day_hour!I12="","",_jhlwjic_day_hour!I12)</f>
        <v/>
      </c>
      <c r="L15" s="30" t="str">
        <f>IF(_jhlwjic_day_hour!J12="","",_jhlwjic_day_hour!J12)</f>
        <v/>
      </c>
      <c r="M15" s="30" t="str">
        <f>IF(_jhlwjic_day_hour!K12="","",_jhlwjic_day_hour!K12)</f>
        <v/>
      </c>
      <c r="N15" s="30" t="str">
        <f>IF(_jhlwjic_day_hour!L12="","",_jhlwjic_day_hour!L12)</f>
        <v/>
      </c>
      <c r="O15" s="30" t="str">
        <f>IF(_jhlwjic_day_hour!M12="","",_jhlwjic_day_hour!M12)</f>
        <v/>
      </c>
      <c r="P15" s="30"/>
      <c r="Q15" s="30"/>
    </row>
    <row r="16" spans="1:17">
      <c r="A16" s="29" t="str">
        <f>IF(_jhlwjic_day_hour!A13="","",_jhlwjic_day_hour!A13)</f>
        <v/>
      </c>
      <c r="B16" s="30" t="str">
        <f>IF(_jhlwjic_day_hour!B13="","",_jhlwjic_day_hour!B13)</f>
        <v/>
      </c>
      <c r="C16" s="30" t="str">
        <f>IF(_jhlwjic_day_hour!C13="","",_jhlwjic_day_hour!C13)</f>
        <v/>
      </c>
      <c r="D16" s="30" t="str">
        <f>IF(_jhlwjic_day_hour!D13="","",_jhlwjic_day_hour!D13)</f>
        <v/>
      </c>
      <c r="E16" s="30" t="str">
        <f>IF(_jhlwjic_day_hour!E13="","",_jhlwjic_day_hour!E13)</f>
        <v/>
      </c>
      <c r="F16" s="30" t="str">
        <f>IF(_jhlwjic_day_hour!F13="","",_jhlwjic_day_hour!F13)</f>
        <v/>
      </c>
      <c r="G16" s="30" t="str">
        <f>IF(_jhlwjic_day_hour!G13="","",_jhlwjic_day_hour!G13)</f>
        <v/>
      </c>
      <c r="H16" s="30"/>
      <c r="I16" s="30"/>
      <c r="J16" s="30" t="str">
        <f>IF(_jhlwjic_day_hour!H13="","",_jhlwjic_day_hour!H13)</f>
        <v/>
      </c>
      <c r="K16" s="30" t="str">
        <f>IF(_jhlwjic_day_hour!I13="","",_jhlwjic_day_hour!I13)</f>
        <v/>
      </c>
      <c r="L16" s="30" t="str">
        <f>IF(_jhlwjic_day_hour!J13="","",_jhlwjic_day_hour!J13)</f>
        <v/>
      </c>
      <c r="M16" s="30" t="str">
        <f>IF(_jhlwjic_day_hour!K13="","",_jhlwjic_day_hour!K13)</f>
        <v/>
      </c>
      <c r="N16" s="30" t="str">
        <f>IF(_jhlwjic_day_hour!L13="","",_jhlwjic_day_hour!L13)</f>
        <v/>
      </c>
      <c r="O16" s="30" t="str">
        <f>IF(_jhlwjic_day_hour!M13="","",_jhlwjic_day_hour!M13)</f>
        <v/>
      </c>
      <c r="P16" s="30"/>
      <c r="Q16" s="30"/>
    </row>
    <row r="17" spans="1:17">
      <c r="A17" s="29" t="str">
        <f>IF(_jhlwjic_day_hour!A14="","",_jhlwjic_day_hour!A14)</f>
        <v/>
      </c>
      <c r="B17" s="30" t="str">
        <f>IF(_jhlwjic_day_hour!B14="","",_jhlwjic_day_hour!B14)</f>
        <v/>
      </c>
      <c r="C17" s="30" t="str">
        <f>IF(_jhlwjic_day_hour!C14="","",_jhlwjic_day_hour!C14)</f>
        <v/>
      </c>
      <c r="D17" s="30" t="str">
        <f>IF(_jhlwjic_day_hour!D14="","",_jhlwjic_day_hour!D14)</f>
        <v/>
      </c>
      <c r="E17" s="30" t="str">
        <f>IF(_jhlwjic_day_hour!E14="","",_jhlwjic_day_hour!E14)</f>
        <v/>
      </c>
      <c r="F17" s="30" t="str">
        <f>IF(_jhlwjic_day_hour!F14="","",_jhlwjic_day_hour!F14)</f>
        <v/>
      </c>
      <c r="G17" s="30" t="str">
        <f>IF(_jhlwjic_day_hour!G14="","",_jhlwjic_day_hour!G14)</f>
        <v/>
      </c>
      <c r="H17" s="30"/>
      <c r="I17" s="30"/>
      <c r="J17" s="30" t="str">
        <f>IF(_jhlwjic_day_hour!H14="","",_jhlwjic_day_hour!H14)</f>
        <v/>
      </c>
      <c r="K17" s="30" t="str">
        <f>IF(_jhlwjic_day_hour!I14="","",_jhlwjic_day_hour!I14)</f>
        <v/>
      </c>
      <c r="L17" s="30" t="str">
        <f>IF(_jhlwjic_day_hour!J14="","",_jhlwjic_day_hour!J14)</f>
        <v/>
      </c>
      <c r="M17" s="30" t="str">
        <f>IF(_jhlwjic_day_hour!K14="","",_jhlwjic_day_hour!K14)</f>
        <v/>
      </c>
      <c r="N17" s="30" t="str">
        <f>IF(_jhlwjic_day_hour!L14="","",_jhlwjic_day_hour!L14)</f>
        <v/>
      </c>
      <c r="O17" s="30" t="str">
        <f>IF(_jhlwjic_day_hour!M14="","",_jhlwjic_day_hour!M14)</f>
        <v/>
      </c>
      <c r="P17" s="30"/>
      <c r="Q17" s="30"/>
    </row>
    <row r="18" spans="1:17">
      <c r="A18" s="29" t="str">
        <f>IF(_jhlwjic_day_hour!A15="","",_jhlwjic_day_hour!A15)</f>
        <v/>
      </c>
      <c r="B18" s="30" t="str">
        <f>IF(_jhlwjic_day_hour!B15="","",_jhlwjic_day_hour!B15)</f>
        <v/>
      </c>
      <c r="C18" s="30" t="str">
        <f>IF(_jhlwjic_day_hour!C15="","",_jhlwjic_day_hour!C15)</f>
        <v/>
      </c>
      <c r="D18" s="30" t="str">
        <f>IF(_jhlwjic_day_hour!D15="","",_jhlwjic_day_hour!D15)</f>
        <v/>
      </c>
      <c r="E18" s="30" t="str">
        <f>IF(_jhlwjic_day_hour!E15="","",_jhlwjic_day_hour!E15)</f>
        <v/>
      </c>
      <c r="F18" s="30" t="str">
        <f>IF(_jhlwjic_day_hour!F15="","",_jhlwjic_day_hour!F15)</f>
        <v/>
      </c>
      <c r="G18" s="30" t="str">
        <f>IF(_jhlwjic_day_hour!G15="","",_jhlwjic_day_hour!G15)</f>
        <v/>
      </c>
      <c r="H18" s="30"/>
      <c r="I18" s="30"/>
      <c r="J18" s="30" t="str">
        <f>IF(_jhlwjic_day_hour!H15="","",_jhlwjic_day_hour!H15)</f>
        <v/>
      </c>
      <c r="K18" s="30" t="str">
        <f>IF(_jhlwjic_day_hour!I15="","",_jhlwjic_day_hour!I15)</f>
        <v/>
      </c>
      <c r="L18" s="30" t="str">
        <f>IF(_jhlwjic_day_hour!J15="","",_jhlwjic_day_hour!J15)</f>
        <v/>
      </c>
      <c r="M18" s="30" t="str">
        <f>IF(_jhlwjic_day_hour!K15="","",_jhlwjic_day_hour!K15)</f>
        <v/>
      </c>
      <c r="N18" s="30" t="str">
        <f>IF(_jhlwjic_day_hour!L15="","",_jhlwjic_day_hour!L15)</f>
        <v/>
      </c>
      <c r="O18" s="30" t="str">
        <f>IF(_jhlwjic_day_hour!M15="","",_jhlwjic_day_hour!M15)</f>
        <v/>
      </c>
      <c r="P18" s="30"/>
      <c r="Q18" s="30"/>
    </row>
    <row r="19" spans="1:17">
      <c r="A19" s="29" t="str">
        <f>IF(_jhlwjic_day_hour!A16="","",_jhlwjic_day_hour!A16)</f>
        <v/>
      </c>
      <c r="B19" s="30" t="str">
        <f>IF(_jhlwjic_day_hour!B16="","",_jhlwjic_day_hour!B16)</f>
        <v/>
      </c>
      <c r="C19" s="30" t="str">
        <f>IF(_jhlwjic_day_hour!C16="","",_jhlwjic_day_hour!C16)</f>
        <v/>
      </c>
      <c r="D19" s="30" t="str">
        <f>IF(_jhlwjic_day_hour!D16="","",_jhlwjic_day_hour!D16)</f>
        <v/>
      </c>
      <c r="E19" s="30" t="str">
        <f>IF(_jhlwjic_day_hour!E16="","",_jhlwjic_day_hour!E16)</f>
        <v/>
      </c>
      <c r="F19" s="30" t="str">
        <f>IF(_jhlwjic_day_hour!F16="","",_jhlwjic_day_hour!F16)</f>
        <v/>
      </c>
      <c r="G19" s="30" t="str">
        <f>IF(_jhlwjic_day_hour!G16="","",_jhlwjic_day_hour!G16)</f>
        <v/>
      </c>
      <c r="H19" s="30"/>
      <c r="I19" s="30"/>
      <c r="J19" s="30" t="str">
        <f>IF(_jhlwjic_day_hour!H16="","",_jhlwjic_day_hour!H16)</f>
        <v/>
      </c>
      <c r="K19" s="30" t="str">
        <f>IF(_jhlwjic_day_hour!I16="","",_jhlwjic_day_hour!I16)</f>
        <v/>
      </c>
      <c r="L19" s="30" t="str">
        <f>IF(_jhlwjic_day_hour!J16="","",_jhlwjic_day_hour!J16)</f>
        <v/>
      </c>
      <c r="M19" s="30" t="str">
        <f>IF(_jhlwjic_day_hour!K16="","",_jhlwjic_day_hour!K16)</f>
        <v/>
      </c>
      <c r="N19" s="30" t="str">
        <f>IF(_jhlwjic_day_hour!L16="","",_jhlwjic_day_hour!L16)</f>
        <v/>
      </c>
      <c r="O19" s="30" t="str">
        <f>IF(_jhlwjic_day_hour!M16="","",_jhlwjic_day_hour!M16)</f>
        <v/>
      </c>
      <c r="P19" s="30"/>
      <c r="Q19" s="30"/>
    </row>
    <row r="20" spans="1:17">
      <c r="A20" s="29" t="str">
        <f>IF(_jhlwjic_day_hour!A17="","",_jhlwjic_day_hour!A17)</f>
        <v/>
      </c>
      <c r="B20" s="30" t="str">
        <f>IF(_jhlwjic_day_hour!B17="","",_jhlwjic_day_hour!B17)</f>
        <v/>
      </c>
      <c r="C20" s="30" t="str">
        <f>IF(_jhlwjic_day_hour!C17="","",_jhlwjic_day_hour!C17)</f>
        <v/>
      </c>
      <c r="D20" s="30" t="str">
        <f>IF(_jhlwjic_day_hour!D17="","",_jhlwjic_day_hour!D17)</f>
        <v/>
      </c>
      <c r="E20" s="30" t="str">
        <f>IF(_jhlwjic_day_hour!E17="","",_jhlwjic_day_hour!E17)</f>
        <v/>
      </c>
      <c r="F20" s="30" t="str">
        <f>IF(_jhlwjic_day_hour!F17="","",_jhlwjic_day_hour!F17)</f>
        <v/>
      </c>
      <c r="G20" s="30" t="str">
        <f>IF(_jhlwjic_day_hour!G17="","",_jhlwjic_day_hour!G17)</f>
        <v/>
      </c>
      <c r="H20" s="30"/>
      <c r="I20" s="30"/>
      <c r="J20" s="30" t="str">
        <f>IF(_jhlwjic_day_hour!H17="","",_jhlwjic_day_hour!H17)</f>
        <v/>
      </c>
      <c r="K20" s="30" t="str">
        <f>IF(_jhlwjic_day_hour!I17="","",_jhlwjic_day_hour!I17)</f>
        <v/>
      </c>
      <c r="L20" s="30" t="str">
        <f>IF(_jhlwjic_day_hour!J17="","",_jhlwjic_day_hour!J17)</f>
        <v/>
      </c>
      <c r="M20" s="30" t="str">
        <f>IF(_jhlwjic_day_hour!K17="","",_jhlwjic_day_hour!K17)</f>
        <v/>
      </c>
      <c r="N20" s="30" t="str">
        <f>IF(_jhlwjic_day_hour!L17="","",_jhlwjic_day_hour!L17)</f>
        <v/>
      </c>
      <c r="O20" s="30" t="str">
        <f>IF(_jhlwjic_day_hour!M17="","",_jhlwjic_day_hour!M17)</f>
        <v/>
      </c>
      <c r="P20" s="30"/>
      <c r="Q20" s="30"/>
    </row>
    <row r="21" spans="1:17">
      <c r="A21" s="29" t="str">
        <f>IF(_jhlwjic_day_hour!A18="","",_jhlwjic_day_hour!A18)</f>
        <v/>
      </c>
      <c r="B21" s="30" t="str">
        <f>IF(_jhlwjic_day_hour!B18="","",_jhlwjic_day_hour!B18)</f>
        <v/>
      </c>
      <c r="C21" s="30" t="str">
        <f>IF(_jhlwjic_day_hour!C18="","",_jhlwjic_day_hour!C18)</f>
        <v/>
      </c>
      <c r="D21" s="30" t="str">
        <f>IF(_jhlwjic_day_hour!D18="","",_jhlwjic_day_hour!D18)</f>
        <v/>
      </c>
      <c r="E21" s="30" t="str">
        <f>IF(_jhlwjic_day_hour!E18="","",_jhlwjic_day_hour!E18)</f>
        <v/>
      </c>
      <c r="F21" s="30" t="str">
        <f>IF(_jhlwjic_day_hour!F18="","",_jhlwjic_day_hour!F18)</f>
        <v/>
      </c>
      <c r="G21" s="30" t="str">
        <f>IF(_jhlwjic_day_hour!G18="","",_jhlwjic_day_hour!G18)</f>
        <v/>
      </c>
      <c r="H21" s="30"/>
      <c r="I21" s="30"/>
      <c r="J21" s="30" t="str">
        <f>IF(_jhlwjic_day_hour!H18="","",_jhlwjic_day_hour!H18)</f>
        <v/>
      </c>
      <c r="K21" s="30" t="str">
        <f>IF(_jhlwjic_day_hour!I18="","",_jhlwjic_day_hour!I18)</f>
        <v/>
      </c>
      <c r="L21" s="30" t="str">
        <f>IF(_jhlwjic_day_hour!J18="","",_jhlwjic_day_hour!J18)</f>
        <v/>
      </c>
      <c r="M21" s="30" t="str">
        <f>IF(_jhlwjic_day_hour!K18="","",_jhlwjic_day_hour!K18)</f>
        <v/>
      </c>
      <c r="N21" s="30" t="str">
        <f>IF(_jhlwjic_day_hour!L18="","",_jhlwjic_day_hour!L18)</f>
        <v/>
      </c>
      <c r="O21" s="30" t="str">
        <f>IF(_jhlwjic_day_hour!M18="","",_jhlwjic_day_hour!M18)</f>
        <v/>
      </c>
      <c r="P21" s="30"/>
      <c r="Q21" s="30"/>
    </row>
    <row r="22" spans="1:17">
      <c r="A22" s="29" t="str">
        <f>IF(_jhlwjic_day_hour!A19="","",_jhlwjic_day_hour!A19)</f>
        <v/>
      </c>
      <c r="B22" s="30" t="str">
        <f>IF(_jhlwjic_day_hour!B19="","",_jhlwjic_day_hour!B19)</f>
        <v/>
      </c>
      <c r="C22" s="30" t="str">
        <f>IF(_jhlwjic_day_hour!C19="","",_jhlwjic_day_hour!C19)</f>
        <v/>
      </c>
      <c r="D22" s="30" t="str">
        <f>IF(_jhlwjic_day_hour!D19="","",_jhlwjic_day_hour!D19)</f>
        <v/>
      </c>
      <c r="E22" s="30" t="str">
        <f>IF(_jhlwjic_day_hour!E19="","",_jhlwjic_day_hour!E19)</f>
        <v/>
      </c>
      <c r="F22" s="30" t="str">
        <f>IF(_jhlwjic_day_hour!F19="","",_jhlwjic_day_hour!F19)</f>
        <v/>
      </c>
      <c r="G22" s="30" t="str">
        <f>IF(_jhlwjic_day_hour!G19="","",_jhlwjic_day_hour!G19)</f>
        <v/>
      </c>
      <c r="H22" s="30"/>
      <c r="I22" s="30"/>
      <c r="J22" s="30" t="str">
        <f>IF(_jhlwjic_day_hour!H19="","",_jhlwjic_day_hour!H19)</f>
        <v/>
      </c>
      <c r="K22" s="30" t="str">
        <f>IF(_jhlwjic_day_hour!I19="","",_jhlwjic_day_hour!I19)</f>
        <v/>
      </c>
      <c r="L22" s="30" t="str">
        <f>IF(_jhlwjic_day_hour!J19="","",_jhlwjic_day_hour!J19)</f>
        <v/>
      </c>
      <c r="M22" s="30" t="str">
        <f>IF(_jhlwjic_day_hour!K19="","",_jhlwjic_day_hour!K19)</f>
        <v/>
      </c>
      <c r="N22" s="30" t="str">
        <f>IF(_jhlwjic_day_hour!L19="","",_jhlwjic_day_hour!L19)</f>
        <v/>
      </c>
      <c r="O22" s="30" t="str">
        <f>IF(_jhlwjic_day_hour!M19="","",_jhlwjic_day_hour!M19)</f>
        <v/>
      </c>
      <c r="P22" s="30"/>
      <c r="Q22" s="30"/>
    </row>
    <row r="23" spans="1:17">
      <c r="A23" s="29" t="str">
        <f>IF(_jhlwjic_day_hour!A20="","",_jhlwjic_day_hour!A20)</f>
        <v/>
      </c>
      <c r="B23" s="30" t="str">
        <f>IF(_jhlwjic_day_hour!B20="","",_jhlwjic_day_hour!B20)</f>
        <v/>
      </c>
      <c r="C23" s="30" t="str">
        <f>IF(_jhlwjic_day_hour!C20="","",_jhlwjic_day_hour!C20)</f>
        <v/>
      </c>
      <c r="D23" s="30" t="str">
        <f>IF(_jhlwjic_day_hour!D20="","",_jhlwjic_day_hour!D20)</f>
        <v/>
      </c>
      <c r="E23" s="30" t="str">
        <f>IF(_jhlwjic_day_hour!E20="","",_jhlwjic_day_hour!E20)</f>
        <v/>
      </c>
      <c r="F23" s="30" t="str">
        <f>IF(_jhlwjic_day_hour!F20="","",_jhlwjic_day_hour!F20)</f>
        <v/>
      </c>
      <c r="G23" s="30" t="str">
        <f>IF(_jhlwjic_day_hour!G20="","",_jhlwjic_day_hour!G20)</f>
        <v/>
      </c>
      <c r="H23" s="30"/>
      <c r="I23" s="30"/>
      <c r="J23" s="30" t="str">
        <f>IF(_jhlwjic_day_hour!H20="","",_jhlwjic_day_hour!H20)</f>
        <v/>
      </c>
      <c r="K23" s="30" t="str">
        <f>IF(_jhlwjic_day_hour!I20="","",_jhlwjic_day_hour!I20)</f>
        <v/>
      </c>
      <c r="L23" s="30" t="str">
        <f>IF(_jhlwjic_day_hour!J20="","",_jhlwjic_day_hour!J20)</f>
        <v/>
      </c>
      <c r="M23" s="30" t="str">
        <f>IF(_jhlwjic_day_hour!K20="","",_jhlwjic_day_hour!K20)</f>
        <v/>
      </c>
      <c r="N23" s="30" t="str">
        <f>IF(_jhlwjic_day_hour!L20="","",_jhlwjic_day_hour!L20)</f>
        <v/>
      </c>
      <c r="O23" s="30" t="str">
        <f>IF(_jhlwjic_day_hour!M20="","",_jhlwjic_day_hour!M20)</f>
        <v/>
      </c>
      <c r="P23" s="30"/>
      <c r="Q23" s="30"/>
    </row>
    <row r="24" spans="1:17">
      <c r="A24" s="29" t="str">
        <f>IF(_jhlwjic_day_hour!A21="","",_jhlwjic_day_hour!A21)</f>
        <v/>
      </c>
      <c r="B24" s="30" t="str">
        <f>IF(_jhlwjic_day_hour!B21="","",_jhlwjic_day_hour!B21)</f>
        <v/>
      </c>
      <c r="C24" s="30" t="str">
        <f>IF(_jhlwjic_day_hour!C21="","",_jhlwjic_day_hour!C21)</f>
        <v/>
      </c>
      <c r="D24" s="30" t="str">
        <f>IF(_jhlwjic_day_hour!D21="","",_jhlwjic_day_hour!D21)</f>
        <v/>
      </c>
      <c r="E24" s="30" t="str">
        <f>IF(_jhlwjic_day_hour!E21="","",_jhlwjic_day_hour!E21)</f>
        <v/>
      </c>
      <c r="F24" s="30" t="str">
        <f>IF(_jhlwjic_day_hour!F21="","",_jhlwjic_day_hour!F21)</f>
        <v/>
      </c>
      <c r="G24" s="30" t="str">
        <f>IF(_jhlwjic_day_hour!G21="","",_jhlwjic_day_hour!G21)</f>
        <v/>
      </c>
      <c r="H24" s="30"/>
      <c r="I24" s="30"/>
      <c r="J24" s="30" t="str">
        <f>IF(_jhlwjic_day_hour!H21="","",_jhlwjic_day_hour!H21)</f>
        <v/>
      </c>
      <c r="K24" s="30" t="str">
        <f>IF(_jhlwjic_day_hour!I21="","",_jhlwjic_day_hour!I21)</f>
        <v/>
      </c>
      <c r="L24" s="30" t="str">
        <f>IF(_jhlwjic_day_hour!J21="","",_jhlwjic_day_hour!J21)</f>
        <v/>
      </c>
      <c r="M24" s="30" t="str">
        <f>IF(_jhlwjic_day_hour!K21="","",_jhlwjic_day_hour!K21)</f>
        <v/>
      </c>
      <c r="N24" s="30" t="str">
        <f>IF(_jhlwjic_day_hour!L21="","",_jhlwjic_day_hour!L21)</f>
        <v/>
      </c>
      <c r="O24" s="30" t="str">
        <f>IF(_jhlwjic_day_hour!M21="","",_jhlwjic_day_hour!M21)</f>
        <v/>
      </c>
      <c r="P24" s="30"/>
      <c r="Q24" s="30"/>
    </row>
    <row r="25" spans="1:17">
      <c r="A25" s="29" t="str">
        <f>IF(_jhlwjic_day_hour!A22="","",_jhlwjic_day_hour!A22)</f>
        <v/>
      </c>
      <c r="B25" s="30" t="str">
        <f>IF(_jhlwjic_day_hour!B22="","",_jhlwjic_day_hour!B22)</f>
        <v/>
      </c>
      <c r="C25" s="30" t="str">
        <f>IF(_jhlwjic_day_hour!C22="","",_jhlwjic_day_hour!C22)</f>
        <v/>
      </c>
      <c r="D25" s="30" t="str">
        <f>IF(_jhlwjic_day_hour!D22="","",_jhlwjic_day_hour!D22)</f>
        <v/>
      </c>
      <c r="E25" s="30" t="str">
        <f>IF(_jhlwjic_day_hour!E22="","",_jhlwjic_day_hour!E22)</f>
        <v/>
      </c>
      <c r="F25" s="30" t="str">
        <f>IF(_jhlwjic_day_hour!F22="","",_jhlwjic_day_hour!F22)</f>
        <v/>
      </c>
      <c r="G25" s="30" t="str">
        <f>IF(_jhlwjic_day_hour!G22="","",_jhlwjic_day_hour!G22)</f>
        <v/>
      </c>
      <c r="H25" s="30"/>
      <c r="I25" s="30"/>
      <c r="J25" s="30" t="str">
        <f>IF(_jhlwjic_day_hour!H22="","",_jhlwjic_day_hour!H22)</f>
        <v/>
      </c>
      <c r="K25" s="30" t="str">
        <f>IF(_jhlwjic_day_hour!I22="","",_jhlwjic_day_hour!I22)</f>
        <v/>
      </c>
      <c r="L25" s="30" t="str">
        <f>IF(_jhlwjic_day_hour!J22="","",_jhlwjic_day_hour!J22)</f>
        <v/>
      </c>
      <c r="M25" s="30" t="str">
        <f>IF(_jhlwjic_day_hour!K22="","",_jhlwjic_day_hour!K22)</f>
        <v/>
      </c>
      <c r="N25" s="30" t="str">
        <f>IF(_jhlwjic_day_hour!L22="","",_jhlwjic_day_hour!L22)</f>
        <v/>
      </c>
      <c r="O25" s="30" t="str">
        <f>IF(_jhlwjic_day_hour!M22="","",_jhlwjic_day_hour!M22)</f>
        <v/>
      </c>
      <c r="P25" s="30"/>
      <c r="Q25" s="30"/>
    </row>
    <row r="26" spans="1:17">
      <c r="A26" s="29" t="str">
        <f>IF(_jhlwjic_day_hour!A23="","",_jhlwjic_day_hour!A23)</f>
        <v/>
      </c>
      <c r="B26" s="30" t="str">
        <f>IF(_jhlwjic_day_hour!B23="","",_jhlwjic_day_hour!B23)</f>
        <v/>
      </c>
      <c r="C26" s="30" t="str">
        <f>IF(_jhlwjic_day_hour!C23="","",_jhlwjic_day_hour!C23)</f>
        <v/>
      </c>
      <c r="D26" s="30" t="str">
        <f>IF(_jhlwjic_day_hour!D23="","",_jhlwjic_day_hour!D23)</f>
        <v/>
      </c>
      <c r="E26" s="30" t="str">
        <f>IF(_jhlwjic_day_hour!E23="","",_jhlwjic_day_hour!E23)</f>
        <v/>
      </c>
      <c r="F26" s="30" t="str">
        <f>IF(_jhlwjic_day_hour!F23="","",_jhlwjic_day_hour!F23)</f>
        <v/>
      </c>
      <c r="G26" s="30" t="str">
        <f>IF(_jhlwjic_day_hour!G23="","",_jhlwjic_day_hour!G23)</f>
        <v/>
      </c>
      <c r="H26" s="30"/>
      <c r="I26" s="30"/>
      <c r="J26" s="30" t="str">
        <f>IF(_jhlwjic_day_hour!H23="","",_jhlwjic_day_hour!H23)</f>
        <v/>
      </c>
      <c r="K26" s="30" t="str">
        <f>IF(_jhlwjic_day_hour!I23="","",_jhlwjic_day_hour!I23)</f>
        <v/>
      </c>
      <c r="L26" s="30" t="str">
        <f>IF(_jhlwjic_day_hour!J23="","",_jhlwjic_day_hour!J23)</f>
        <v/>
      </c>
      <c r="M26" s="30" t="str">
        <f>IF(_jhlwjic_day_hour!K23="","",_jhlwjic_day_hour!K23)</f>
        <v/>
      </c>
      <c r="N26" s="30" t="str">
        <f>IF(_jhlwjic_day_hour!L23="","",_jhlwjic_day_hour!L23)</f>
        <v/>
      </c>
      <c r="O26" s="30" t="str">
        <f>IF(_jhlwjic_day_hour!M23="","",_jhlwjic_day_hour!M23)</f>
        <v/>
      </c>
      <c r="P26" s="30"/>
      <c r="Q26" s="30"/>
    </row>
    <row r="27" spans="1:17">
      <c r="A27" s="29" t="str">
        <f>IF(_jhlwjic_day_hour!A24="","",_jhlwjic_day_hour!A24)</f>
        <v/>
      </c>
      <c r="B27" s="30" t="str">
        <f>IF(_jhlwjic_day_hour!B24="","",_jhlwjic_day_hour!B24)</f>
        <v/>
      </c>
      <c r="C27" s="30" t="str">
        <f>IF(_jhlwjic_day_hour!C24="","",_jhlwjic_day_hour!C24)</f>
        <v/>
      </c>
      <c r="D27" s="30" t="str">
        <f>IF(_jhlwjic_day_hour!D24="","",_jhlwjic_day_hour!D24)</f>
        <v/>
      </c>
      <c r="E27" s="30" t="str">
        <f>IF(_jhlwjic_day_hour!E24="","",_jhlwjic_day_hour!E24)</f>
        <v/>
      </c>
      <c r="F27" s="30" t="str">
        <f>IF(_jhlwjic_day_hour!F24="","",_jhlwjic_day_hour!F24)</f>
        <v/>
      </c>
      <c r="G27" s="30" t="str">
        <f>IF(_jhlwjic_day_hour!G24="","",_jhlwjic_day_hour!G24)</f>
        <v/>
      </c>
      <c r="H27" s="30"/>
      <c r="I27" s="30"/>
      <c r="J27" s="30" t="str">
        <f>IF(_jhlwjic_day_hour!H24="","",_jhlwjic_day_hour!H24)</f>
        <v/>
      </c>
      <c r="K27" s="30" t="str">
        <f>IF(_jhlwjic_day_hour!I24="","",_jhlwjic_day_hour!I24)</f>
        <v/>
      </c>
      <c r="L27" s="30" t="str">
        <f>IF(_jhlwjic_day_hour!J24="","",_jhlwjic_day_hour!J24)</f>
        <v/>
      </c>
      <c r="M27" s="30" t="str">
        <f>IF(_jhlwjic_day_hour!K24="","",_jhlwjic_day_hour!K24)</f>
        <v/>
      </c>
      <c r="N27" s="30" t="str">
        <f>IF(_jhlwjic_day_hour!L24="","",_jhlwjic_day_hour!L24)</f>
        <v/>
      </c>
      <c r="O27" s="30" t="str">
        <f>IF(_jhlwjic_day_hour!M24="","",_jhlwjic_day_hour!M24)</f>
        <v/>
      </c>
      <c r="P27" s="30"/>
      <c r="Q27" s="30"/>
    </row>
    <row r="28" spans="1:17">
      <c r="A28" s="29" t="str">
        <f>IF(_jhlwjic_day_hour!A25="","",_jhlwjic_day_hour!A25)</f>
        <v/>
      </c>
      <c r="B28" s="30" t="str">
        <f>IF(_jhlwjic_day_hour!B25="","",_jhlwjic_day_hour!B25)</f>
        <v/>
      </c>
      <c r="C28" s="30" t="str">
        <f>IF(_jhlwjic_day_hour!C25="","",_jhlwjic_day_hour!C25)</f>
        <v/>
      </c>
      <c r="D28" s="30" t="str">
        <f>IF(_jhlwjic_day_hour!D25="","",_jhlwjic_day_hour!D25)</f>
        <v/>
      </c>
      <c r="E28" s="30" t="str">
        <f>IF(_jhlwjic_day_hour!E25="","",_jhlwjic_day_hour!E25)</f>
        <v/>
      </c>
      <c r="F28" s="30" t="str">
        <f>IF(_jhlwjic_day_hour!F25="","",_jhlwjic_day_hour!F25)</f>
        <v/>
      </c>
      <c r="G28" s="30" t="str">
        <f>IF(_jhlwjic_day_hour!G25="","",_jhlwjic_day_hour!G25)</f>
        <v/>
      </c>
      <c r="H28" s="30"/>
      <c r="I28" s="30"/>
      <c r="J28" s="30" t="str">
        <f>IF(_jhlwjic_day_hour!H25="","",_jhlwjic_day_hour!H25)</f>
        <v/>
      </c>
      <c r="K28" s="30" t="str">
        <f>IF(_jhlwjic_day_hour!I25="","",_jhlwjic_day_hour!I25)</f>
        <v/>
      </c>
      <c r="L28" s="30" t="str">
        <f>IF(_jhlwjic_day_hour!J25="","",_jhlwjic_day_hour!J25)</f>
        <v/>
      </c>
      <c r="M28" s="30" t="str">
        <f>IF(_jhlwjic_day_hour!K25="","",_jhlwjic_day_hour!K25)</f>
        <v/>
      </c>
      <c r="N28" s="30" t="str">
        <f>IF(_jhlwjic_day_hour!L25="","",_jhlwjic_day_hour!L25)</f>
        <v/>
      </c>
      <c r="O28" s="30" t="str">
        <f>IF(_jhlwjic_day_hour!M25="","",_jhlwjic_day_hour!M25)</f>
        <v/>
      </c>
      <c r="P28" s="30"/>
      <c r="Q28" s="30"/>
    </row>
    <row r="29" spans="1:17">
      <c r="A29" s="29" t="str">
        <f>IF(_jhlwjic_day_hour!A26="","",_jhlwjic_day_hour!A26)</f>
        <v/>
      </c>
      <c r="B29" s="30" t="str">
        <f>IF(_jhlwjic_day_hour!B26="","",_jhlwjic_day_hour!B26)</f>
        <v/>
      </c>
      <c r="C29" s="30" t="str">
        <f>IF(_jhlwjic_day_hour!C26="","",_jhlwjic_day_hour!C26)</f>
        <v/>
      </c>
      <c r="D29" s="30" t="str">
        <f>IF(_jhlwjic_day_hour!D26="","",_jhlwjic_day_hour!D26)</f>
        <v/>
      </c>
      <c r="E29" s="30" t="str">
        <f>IF(_jhlwjic_day_hour!E26="","",_jhlwjic_day_hour!E26)</f>
        <v/>
      </c>
      <c r="F29" s="30" t="str">
        <f>IF(_jhlwjic_day_hour!F26="","",_jhlwjic_day_hour!F26)</f>
        <v/>
      </c>
      <c r="G29" s="30" t="str">
        <f>IF(_jhlwjic_day_hour!G26="","",_jhlwjic_day_hour!G26)</f>
        <v/>
      </c>
      <c r="H29" s="30"/>
      <c r="I29" s="30"/>
      <c r="J29" s="30" t="str">
        <f>IF(_jhlwjic_day_hour!H26="","",_jhlwjic_day_hour!H26)</f>
        <v/>
      </c>
      <c r="K29" s="30" t="str">
        <f>IF(_jhlwjic_day_hour!I26="","",_jhlwjic_day_hour!I26)</f>
        <v/>
      </c>
      <c r="L29" s="30" t="str">
        <f>IF(_jhlwjic_day_hour!J26="","",_jhlwjic_day_hour!J26)</f>
        <v/>
      </c>
      <c r="M29" s="30" t="str">
        <f>IF(_jhlwjic_day_hour!K26="","",_jhlwjic_day_hour!K26)</f>
        <v/>
      </c>
      <c r="N29" s="30" t="str">
        <f>IF(_jhlwjic_day_hour!L26="","",_jhlwjic_day_hour!L26)</f>
        <v/>
      </c>
      <c r="O29" s="30" t="str">
        <f>IF(_jhlwjic_day_hour!M26="","",_jhlwjic_day_hour!M26)</f>
        <v/>
      </c>
      <c r="P29" s="30"/>
      <c r="Q29" s="30"/>
    </row>
    <row r="30" spans="1:17">
      <c r="A30" s="29" t="str">
        <f>IF(_jhlwjic_day_hour!A27="","",_jhlwjic_day_hour!A27)</f>
        <v/>
      </c>
      <c r="B30" s="30" t="str">
        <f>IF(_jhlwjic_day_hour!B27="","",_jhlwjic_day_hour!B27)</f>
        <v/>
      </c>
      <c r="C30" s="30" t="str">
        <f>IF(_jhlwjic_day_hour!C27="","",_jhlwjic_day_hour!C27)</f>
        <v/>
      </c>
      <c r="D30" s="30" t="str">
        <f>IF(_jhlwjic_day_hour!D27="","",_jhlwjic_day_hour!D27)</f>
        <v/>
      </c>
      <c r="E30" s="30" t="str">
        <f>IF(_jhlwjic_day_hour!E27="","",_jhlwjic_day_hour!E27)</f>
        <v/>
      </c>
      <c r="F30" s="30" t="str">
        <f>IF(_jhlwjic_day_hour!F27="","",_jhlwjic_day_hour!F27)</f>
        <v/>
      </c>
      <c r="G30" s="30" t="str">
        <f>IF(_jhlwjic_day_hour!G27="","",_jhlwjic_day_hour!G27)</f>
        <v/>
      </c>
      <c r="H30" s="30"/>
      <c r="I30" s="30"/>
      <c r="J30" s="30" t="str">
        <f>IF(_jhlwjic_day_hour!H27="","",_jhlwjic_day_hour!H27)</f>
        <v/>
      </c>
      <c r="K30" s="30" t="str">
        <f>IF(_jhlwjic_day_hour!I27="","",_jhlwjic_day_hour!I27)</f>
        <v/>
      </c>
      <c r="L30" s="30" t="str">
        <f>IF(_jhlwjic_day_hour!J27="","",_jhlwjic_day_hour!J27)</f>
        <v/>
      </c>
      <c r="M30" s="30" t="str">
        <f>IF(_jhlwjic_day_hour!K27="","",_jhlwjic_day_hour!K27)</f>
        <v/>
      </c>
      <c r="N30" s="30" t="str">
        <f>IF(_jhlwjic_day_hour!L27="","",_jhlwjic_day_hour!L27)</f>
        <v/>
      </c>
      <c r="O30" s="30" t="str">
        <f>IF(_jhlwjic_day_hour!M27="","",_jhlwjic_day_hour!M27)</f>
        <v/>
      </c>
      <c r="P30" s="30"/>
      <c r="Q30" s="30"/>
    </row>
    <row r="31" spans="1:17">
      <c r="A31" s="29" t="str">
        <f>IF(_jhlwjic_day_hour!A28="","",_jhlwjic_day_hour!A28)</f>
        <v/>
      </c>
      <c r="B31" s="30" t="str">
        <f>IF(_jhlwjic_day_hour!B28="","",_jhlwjic_day_hour!B28)</f>
        <v/>
      </c>
      <c r="C31" s="30" t="str">
        <f>IF(_jhlwjic_day_hour!C28="","",_jhlwjic_day_hour!C28)</f>
        <v/>
      </c>
      <c r="D31" s="30" t="str">
        <f>IF(_jhlwjic_day_hour!D28="","",_jhlwjic_day_hour!D28)</f>
        <v/>
      </c>
      <c r="E31" s="30" t="str">
        <f>IF(_jhlwjic_day_hour!E28="","",_jhlwjic_day_hour!E28)</f>
        <v/>
      </c>
      <c r="F31" s="30" t="str">
        <f>IF(_jhlwjic_day_hour!F28="","",_jhlwjic_day_hour!F28)</f>
        <v/>
      </c>
      <c r="G31" s="30" t="str">
        <f>IF(_jhlwjic_day_hour!G28="","",_jhlwjic_day_hour!G28)</f>
        <v/>
      </c>
      <c r="H31" s="30"/>
      <c r="I31" s="30"/>
      <c r="J31" s="30" t="str">
        <f>IF(_jhlwjic_day_hour!H28="","",_jhlwjic_day_hour!H28)</f>
        <v/>
      </c>
      <c r="K31" s="30" t="str">
        <f>IF(_jhlwjic_day_hour!I28="","",_jhlwjic_day_hour!I28)</f>
        <v/>
      </c>
      <c r="L31" s="30" t="str">
        <f>IF(_jhlwjic_day_hour!J28="","",_jhlwjic_day_hour!J28)</f>
        <v/>
      </c>
      <c r="M31" s="30" t="str">
        <f>IF(_jhlwjic_day_hour!K28="","",_jhlwjic_day_hour!K28)</f>
        <v/>
      </c>
      <c r="N31" s="30" t="str">
        <f>IF(_jhlwjic_day_hour!L28="","",_jhlwjic_day_hour!L28)</f>
        <v/>
      </c>
      <c r="O31" s="30" t="str">
        <f>IF(_jhlwjic_day_hour!M28="","",_jhlwjic_day_hour!M28)</f>
        <v/>
      </c>
      <c r="P31" s="30"/>
      <c r="Q31" s="30"/>
    </row>
    <row r="32" spans="1:17">
      <c r="A32" s="29" t="str">
        <f>IF(_jhlwjic_day_hour!A29="","",_jhlwjic_day_hour!A29)</f>
        <v/>
      </c>
      <c r="B32" s="30" t="str">
        <f>IF(_jhlwjic_day_hour!B29="","",_jhlwjic_day_hour!B29)</f>
        <v/>
      </c>
      <c r="C32" s="30" t="str">
        <f>IF(_jhlwjic_day_hour!C29="","",_jhlwjic_day_hour!C29)</f>
        <v/>
      </c>
      <c r="D32" s="30" t="str">
        <f>IF(_jhlwjic_day_hour!D29="","",_jhlwjic_day_hour!D29)</f>
        <v/>
      </c>
      <c r="E32" s="30" t="str">
        <f>IF(_jhlwjic_day_hour!E29="","",_jhlwjic_day_hour!E29)</f>
        <v/>
      </c>
      <c r="F32" s="30" t="str">
        <f>IF(_jhlwjic_day_hour!F29="","",_jhlwjic_day_hour!F29)</f>
        <v/>
      </c>
      <c r="G32" s="30" t="str">
        <f>IF(_jhlwjic_day_hour!G29="","",_jhlwjic_day_hour!G29)</f>
        <v/>
      </c>
      <c r="H32" s="30"/>
      <c r="I32" s="30"/>
      <c r="J32" s="30" t="str">
        <f>IF(_jhlwjic_day_hour!H29="","",_jhlwjic_day_hour!H29)</f>
        <v/>
      </c>
      <c r="K32" s="30" t="str">
        <f>IF(_jhlwjic_day_hour!I29="","",_jhlwjic_day_hour!I29)</f>
        <v/>
      </c>
      <c r="L32" s="30" t="str">
        <f>IF(_jhlwjic_day_hour!J29="","",_jhlwjic_day_hour!J29)</f>
        <v/>
      </c>
      <c r="M32" s="30" t="str">
        <f>IF(_jhlwjic_day_hour!K29="","",_jhlwjic_day_hour!K29)</f>
        <v/>
      </c>
      <c r="N32" s="30" t="str">
        <f>IF(_jhlwjic_day_hour!L29="","",_jhlwjic_day_hour!L29)</f>
        <v/>
      </c>
      <c r="O32" s="30" t="str">
        <f>IF(_jhlwjic_day_hour!M29="","",_jhlwjic_day_hour!M29)</f>
        <v/>
      </c>
      <c r="P32" s="30"/>
      <c r="Q32" s="30"/>
    </row>
    <row r="33" spans="1:17">
      <c r="A33" s="29" t="str">
        <f>IF(_jhlwjic_day_hour!A30="","",_jhlwjic_day_hour!A30)</f>
        <v/>
      </c>
      <c r="B33" s="30" t="str">
        <f>IF(_jhlwjic_day_hour!B30="","",_jhlwjic_day_hour!B30)</f>
        <v/>
      </c>
      <c r="C33" s="30" t="str">
        <f>IF(_jhlwjic_day_hour!C30="","",_jhlwjic_day_hour!C30)</f>
        <v/>
      </c>
      <c r="D33" s="30" t="str">
        <f>IF(_jhlwjic_day_hour!D30="","",_jhlwjic_day_hour!D30)</f>
        <v/>
      </c>
      <c r="E33" s="30" t="str">
        <f>IF(_jhlwjic_day_hour!E30="","",_jhlwjic_day_hour!E30)</f>
        <v/>
      </c>
      <c r="F33" s="30" t="str">
        <f>IF(_jhlwjic_day_hour!F30="","",_jhlwjic_day_hour!F30)</f>
        <v/>
      </c>
      <c r="G33" s="30" t="str">
        <f>IF(_jhlwjic_day_hour!G30="","",_jhlwjic_day_hour!G30)</f>
        <v/>
      </c>
      <c r="H33" s="30"/>
      <c r="I33" s="30"/>
      <c r="J33" s="30" t="str">
        <f>IF(_jhlwjic_day_hour!H30="","",_jhlwjic_day_hour!H30)</f>
        <v/>
      </c>
      <c r="K33" s="30" t="str">
        <f>IF(_jhlwjic_day_hour!I30="","",_jhlwjic_day_hour!I30)</f>
        <v/>
      </c>
      <c r="L33" s="30" t="str">
        <f>IF(_jhlwjic_day_hour!J30="","",_jhlwjic_day_hour!J30)</f>
        <v/>
      </c>
      <c r="M33" s="30" t="str">
        <f>IF(_jhlwjic_day_hour!K30="","",_jhlwjic_day_hour!K30)</f>
        <v/>
      </c>
      <c r="N33" s="30" t="str">
        <f>IF(_jhlwjic_day_hour!L30="","",_jhlwjic_day_hour!L30)</f>
        <v/>
      </c>
      <c r="O33" s="30" t="str">
        <f>IF(_jhlwjic_day_hour!M30="","",_jhlwjic_day_hour!M30)</f>
        <v/>
      </c>
      <c r="P33" s="30"/>
      <c r="Q33" s="30"/>
    </row>
    <row r="34" spans="1:17">
      <c r="A34" s="29" t="str">
        <f>IF(_jhlwjic_day_hour!A31="","",_jhlwjic_day_hour!A31)</f>
        <v/>
      </c>
      <c r="B34" s="30" t="str">
        <f>IF(_jhlwjic_day_hour!B31="","",_jhlwjic_day_hour!B31)</f>
        <v/>
      </c>
      <c r="C34" s="30" t="str">
        <f>IF(_jhlwjic_day_hour!C31="","",_jhlwjic_day_hour!C31)</f>
        <v/>
      </c>
      <c r="D34" s="30" t="str">
        <f>IF(_jhlwjic_day_hour!D31="","",_jhlwjic_day_hour!D31)</f>
        <v/>
      </c>
      <c r="E34" s="30" t="str">
        <f>IF(_jhlwjic_day_hour!E31="","",_jhlwjic_day_hour!E31)</f>
        <v/>
      </c>
      <c r="F34" s="30" t="str">
        <f>IF(_jhlwjic_day_hour!F31="","",_jhlwjic_day_hour!F31)</f>
        <v/>
      </c>
      <c r="G34" s="30" t="str">
        <f>IF(_jhlwjic_day_hour!G31="","",_jhlwjic_day_hour!G31)</f>
        <v/>
      </c>
      <c r="H34" s="30"/>
      <c r="I34" s="30"/>
      <c r="J34" s="30" t="str">
        <f>IF(_jhlwjic_day_hour!H31="","",_jhlwjic_day_hour!H31)</f>
        <v/>
      </c>
      <c r="K34" s="30" t="str">
        <f>IF(_jhlwjic_day_hour!I31="","",_jhlwjic_day_hour!I31)</f>
        <v/>
      </c>
      <c r="L34" s="30" t="str">
        <f>IF(_jhlwjic_day_hour!J31="","",_jhlwjic_day_hour!J31)</f>
        <v/>
      </c>
      <c r="M34" s="30" t="str">
        <f>IF(_jhlwjic_day_hour!K31="","",_jhlwjic_day_hour!K31)</f>
        <v/>
      </c>
      <c r="N34" s="30" t="str">
        <f>IF(_jhlwjic_day_hour!L31="","",_jhlwjic_day_hour!L31)</f>
        <v/>
      </c>
      <c r="O34" s="30" t="str">
        <f>IF(_jhlwjic_day_hour!M31="","",_jhlwjic_day_hour!M31)</f>
        <v/>
      </c>
      <c r="P34" s="30"/>
      <c r="Q34" s="30"/>
    </row>
    <row r="35" spans="1:17">
      <c r="A35" s="29" t="str">
        <f>IF(_jhlwjic_day_hour!A32="","",_jhlwjic_day_hour!A32)</f>
        <v/>
      </c>
      <c r="B35" s="30" t="str">
        <f>IF(_jhlwjic_day_hour!B32="","",_jhlwjic_day_hour!B32)</f>
        <v/>
      </c>
      <c r="C35" s="30" t="str">
        <f>IF(_jhlwjic_day_hour!C32="","",_jhlwjic_day_hour!C32)</f>
        <v/>
      </c>
      <c r="D35" s="30" t="str">
        <f>IF(_jhlwjic_day_hour!D32="","",_jhlwjic_day_hour!D32)</f>
        <v/>
      </c>
      <c r="E35" s="30" t="str">
        <f>IF(_jhlwjic_day_hour!E32="","",_jhlwjic_day_hour!E32)</f>
        <v/>
      </c>
      <c r="F35" s="30" t="str">
        <f>IF(_jhlwjic_day_hour!F32="","",_jhlwjic_day_hour!F32)</f>
        <v/>
      </c>
      <c r="G35" s="30" t="str">
        <f>IF(_jhlwjic_day_hour!G32="","",_jhlwjic_day_hour!G32)</f>
        <v/>
      </c>
      <c r="H35" s="30"/>
      <c r="I35" s="30"/>
      <c r="J35" s="30" t="str">
        <f>IF(_jhlwjic_day_hour!H32="","",_jhlwjic_day_hour!H32)</f>
        <v/>
      </c>
      <c r="K35" s="30" t="str">
        <f>IF(_jhlwjic_day_hour!I32="","",_jhlwjic_day_hour!I32)</f>
        <v/>
      </c>
      <c r="L35" s="30" t="str">
        <f>IF(_jhlwjic_day_hour!J32="","",_jhlwjic_day_hour!J32)</f>
        <v/>
      </c>
      <c r="M35" s="30" t="str">
        <f>IF(_jhlwjic_day_hour!K32="","",_jhlwjic_day_hour!K32)</f>
        <v/>
      </c>
      <c r="N35" s="30" t="str">
        <f>IF(_jhlwjic_day_hour!L32="","",_jhlwjic_day_hour!L32)</f>
        <v/>
      </c>
      <c r="O35" s="30" t="str">
        <f>IF(_jhlwjic_day_hour!M32="","",_jhlwjic_day_hour!M32)</f>
        <v/>
      </c>
      <c r="P35" s="30"/>
      <c r="Q35" s="30"/>
    </row>
    <row r="36" spans="1:17">
      <c r="A36" s="29" t="str">
        <f>IF(_jhlwjic_day_hour!A33="","",_jhlwjic_day_hour!A33)</f>
        <v/>
      </c>
      <c r="B36" s="30" t="str">
        <f>IF(_jhlwjic_day_hour!B33="","",_jhlwjic_day_hour!B33)</f>
        <v/>
      </c>
      <c r="C36" s="30" t="str">
        <f>IF(_jhlwjic_day_hour!C33="","",_jhlwjic_day_hour!C33)</f>
        <v/>
      </c>
      <c r="D36" s="30" t="str">
        <f>IF(_jhlwjic_day_hour!D33="","",_jhlwjic_day_hour!D33)</f>
        <v/>
      </c>
      <c r="E36" s="30" t="str">
        <f>IF(_jhlwjic_day_hour!E33="","",_jhlwjic_day_hour!E33)</f>
        <v/>
      </c>
      <c r="F36" s="30" t="str">
        <f>IF(_jhlwjic_day_hour!F33="","",_jhlwjic_day_hour!F33)</f>
        <v/>
      </c>
      <c r="G36" s="30" t="str">
        <f>IF(_jhlwjic_day_hour!G33="","",_jhlwjic_day_hour!G33)</f>
        <v/>
      </c>
      <c r="H36" s="30"/>
      <c r="I36" s="30"/>
      <c r="J36" s="30" t="str">
        <f>IF(_jhlwjic_day_hour!H33="","",_jhlwjic_day_hour!H33)</f>
        <v/>
      </c>
      <c r="K36" s="30" t="str">
        <f>IF(_jhlwjic_day_hour!I33="","",_jhlwjic_day_hour!I33)</f>
        <v/>
      </c>
      <c r="L36" s="30" t="str">
        <f>IF(_jhlwjic_day_hour!J33="","",_jhlwjic_day_hour!J33)</f>
        <v/>
      </c>
      <c r="M36" s="30" t="str">
        <f>IF(_jhlwjic_day_hour!K33="","",_jhlwjic_day_hour!K33)</f>
        <v/>
      </c>
      <c r="N36" s="30" t="str">
        <f>IF(_jhlwjic_day_hour!L33="","",_jhlwjic_day_hour!L33)</f>
        <v/>
      </c>
      <c r="O36" s="30" t="str">
        <f>IF(_jhlwjic_day_hour!M33="","",_jhlwjic_day_hour!M33)</f>
        <v/>
      </c>
      <c r="P36" s="30"/>
      <c r="Q36" s="30"/>
    </row>
    <row r="37" spans="1:17">
      <c r="A37" s="29" t="str">
        <f>IF(_jhlwjic_day_hour!A34="","",_jhlwjic_day_hour!A34)</f>
        <v/>
      </c>
      <c r="B37" s="30" t="str">
        <f>IF(_jhlwjic_day_hour!B34="","",_jhlwjic_day_hour!B34)</f>
        <v/>
      </c>
      <c r="C37" s="30" t="str">
        <f>IF(_jhlwjic_day_hour!C34="","",_jhlwjic_day_hour!C34)</f>
        <v/>
      </c>
      <c r="D37" s="30" t="str">
        <f>IF(_jhlwjic_day_hour!D34="","",_jhlwjic_day_hour!D34)</f>
        <v/>
      </c>
      <c r="E37" s="30" t="str">
        <f>IF(_jhlwjic_day_hour!E34="","",_jhlwjic_day_hour!E34)</f>
        <v/>
      </c>
      <c r="F37" s="30" t="str">
        <f>IF(_jhlwjic_day_hour!F34="","",_jhlwjic_day_hour!F34)</f>
        <v/>
      </c>
      <c r="G37" s="30" t="str">
        <f>IF(_jhlwjic_day_hour!G34="","",_jhlwjic_day_hour!G34)</f>
        <v/>
      </c>
      <c r="H37" s="30"/>
      <c r="I37" s="30"/>
      <c r="J37" s="30" t="str">
        <f>IF(_jhlwjic_day_hour!H34="","",_jhlwjic_day_hour!H34)</f>
        <v/>
      </c>
      <c r="K37" s="30" t="str">
        <f>IF(_jhlwjic_day_hour!I34="","",_jhlwjic_day_hour!I34)</f>
        <v/>
      </c>
      <c r="L37" s="30" t="str">
        <f>IF(_jhlwjic_day_hour!J34="","",_jhlwjic_day_hour!J34)</f>
        <v/>
      </c>
      <c r="M37" s="30" t="str">
        <f>IF(_jhlwjic_day_hour!K34="","",_jhlwjic_day_hour!K34)</f>
        <v/>
      </c>
      <c r="N37" s="30" t="str">
        <f>IF(_jhlwjic_day_hour!L34="","",_jhlwjic_day_hour!L34)</f>
        <v/>
      </c>
      <c r="O37" s="30" t="str">
        <f>IF(_jhlwjic_day_hour!M34="","",_jhlwjic_day_hour!M34)</f>
        <v/>
      </c>
      <c r="P37" s="30"/>
      <c r="Q37" s="30"/>
    </row>
    <row r="38" spans="1:17">
      <c r="A38" s="29" t="str">
        <f>IF(_jhlwjic_day_hour!A35="","",_jhlwjic_day_hour!A35)</f>
        <v/>
      </c>
      <c r="B38" s="30" t="str">
        <f>IF(_jhlwjic_day_hour!B35="","",_jhlwjic_day_hour!B35)</f>
        <v/>
      </c>
      <c r="C38" s="30" t="str">
        <f>IF(_jhlwjic_day_hour!C35="","",_jhlwjic_day_hour!C35)</f>
        <v/>
      </c>
      <c r="D38" s="30" t="str">
        <f>IF(_jhlwjic_day_hour!D35="","",_jhlwjic_day_hour!D35)</f>
        <v/>
      </c>
      <c r="E38" s="30" t="str">
        <f>IF(_jhlwjic_day_hour!E35="","",_jhlwjic_day_hour!E35)</f>
        <v/>
      </c>
      <c r="F38" s="30" t="str">
        <f>IF(_jhlwjic_day_hour!F35="","",_jhlwjic_day_hour!F35)</f>
        <v/>
      </c>
      <c r="G38" s="30" t="str">
        <f>IF(_jhlwjic_day_hour!G35="","",_jhlwjic_day_hour!G35)</f>
        <v/>
      </c>
      <c r="H38" s="30"/>
      <c r="I38" s="30"/>
      <c r="J38" s="30" t="str">
        <f>IF(_jhlwjic_day_hour!H35="","",_jhlwjic_day_hour!H35)</f>
        <v/>
      </c>
      <c r="K38" s="30" t="str">
        <f>IF(_jhlwjic_day_hour!I35="","",_jhlwjic_day_hour!I35)</f>
        <v/>
      </c>
      <c r="L38" s="30" t="str">
        <f>IF(_jhlwjic_day_hour!J35="","",_jhlwjic_day_hour!J35)</f>
        <v/>
      </c>
      <c r="M38" s="30" t="str">
        <f>IF(_jhlwjic_day_hour!K35="","",_jhlwjic_day_hour!K35)</f>
        <v/>
      </c>
      <c r="N38" s="30" t="str">
        <f>IF(_jhlwjic_day_hour!L35="","",_jhlwjic_day_hour!L35)</f>
        <v/>
      </c>
      <c r="O38" s="30" t="str">
        <f>IF(_jhlwjic_day_hour!M35="","",_jhlwjic_day_hour!M35)</f>
        <v/>
      </c>
      <c r="P38" s="30"/>
      <c r="Q38" s="30"/>
    </row>
    <row r="39" spans="1:17">
      <c r="A39" s="29" t="str">
        <f>IF(_jhlwjic_day_hour!A36="","",_jhlwjic_day_hour!A36)</f>
        <v/>
      </c>
      <c r="B39" s="30" t="str">
        <f>IF(_jhlwjic_day_hour!B36="","",_jhlwjic_day_hour!B36)</f>
        <v/>
      </c>
      <c r="C39" s="30" t="str">
        <f>IF(_jhlwjic_day_hour!C36="","",_jhlwjic_day_hour!C36)</f>
        <v/>
      </c>
      <c r="D39" s="30" t="str">
        <f>IF(_jhlwjic_day_hour!D36="","",_jhlwjic_day_hour!D36)</f>
        <v/>
      </c>
      <c r="E39" s="30" t="str">
        <f>IF(_jhlwjic_day_hour!E36="","",_jhlwjic_day_hour!E36)</f>
        <v/>
      </c>
      <c r="F39" s="30" t="str">
        <f>IF(_jhlwjic_day_hour!F36="","",_jhlwjic_day_hour!F36)</f>
        <v/>
      </c>
      <c r="G39" s="30" t="str">
        <f>IF(_jhlwjic_day_hour!G36="","",_jhlwjic_day_hour!G36)</f>
        <v/>
      </c>
      <c r="H39" s="30"/>
      <c r="I39" s="30"/>
      <c r="J39" s="30" t="str">
        <f>IF(_jhlwjic_day_hour!H36="","",_jhlwjic_day_hour!H36)</f>
        <v/>
      </c>
      <c r="K39" s="30" t="str">
        <f>IF(_jhlwjic_day_hour!I36="","",_jhlwjic_day_hour!I36)</f>
        <v/>
      </c>
      <c r="L39" s="30" t="str">
        <f>IF(_jhlwjic_day_hour!J36="","",_jhlwjic_day_hour!J36)</f>
        <v/>
      </c>
      <c r="M39" s="30" t="str">
        <f>IF(_jhlwjic_day_hour!K36="","",_jhlwjic_day_hour!K36)</f>
        <v/>
      </c>
      <c r="N39" s="30" t="str">
        <f>IF(_jhlwjic_day_hour!L36="","",_jhlwjic_day_hour!L36)</f>
        <v/>
      </c>
      <c r="O39" s="30" t="str">
        <f>IF(_jhlwjic_day_hour!M36="","",_jhlwjic_day_hour!M36)</f>
        <v/>
      </c>
      <c r="P39" s="30"/>
      <c r="Q39" s="30"/>
    </row>
    <row r="40" spans="1:17">
      <c r="A40" s="29" t="str">
        <f>IF(_jhlwjic_day_hour!A37="","",_jhlwjic_day_hour!A37)</f>
        <v/>
      </c>
      <c r="B40" s="30" t="str">
        <f>IF(_jhlwjic_day_hour!B37="","",_jhlwjic_day_hour!B37)</f>
        <v/>
      </c>
      <c r="C40" s="30" t="str">
        <f>IF(_jhlwjic_day_hour!C37="","",_jhlwjic_day_hour!C37)</f>
        <v/>
      </c>
      <c r="D40" s="30" t="str">
        <f>IF(_jhlwjic_day_hour!D37="","",_jhlwjic_day_hour!D37)</f>
        <v/>
      </c>
      <c r="E40" s="30" t="str">
        <f>IF(_jhlwjic_day_hour!E37="","",_jhlwjic_day_hour!E37)</f>
        <v/>
      </c>
      <c r="F40" s="30" t="str">
        <f>IF(_jhlwjic_day_hour!F37="","",_jhlwjic_day_hour!F37)</f>
        <v/>
      </c>
      <c r="G40" s="30" t="str">
        <f>IF(_jhlwjic_day_hour!G37="","",_jhlwjic_day_hour!G37)</f>
        <v/>
      </c>
      <c r="H40" s="30"/>
      <c r="I40" s="30"/>
      <c r="J40" s="30" t="str">
        <f>IF(_jhlwjic_day_hour!H37="","",_jhlwjic_day_hour!H37)</f>
        <v/>
      </c>
      <c r="K40" s="30" t="str">
        <f>IF(_jhlwjic_day_hour!I37="","",_jhlwjic_day_hour!I37)</f>
        <v/>
      </c>
      <c r="L40" s="30" t="str">
        <f>IF(_jhlwjic_day_hour!J37="","",_jhlwjic_day_hour!J37)</f>
        <v/>
      </c>
      <c r="M40" s="30" t="str">
        <f>IF(_jhlwjic_day_hour!K37="","",_jhlwjic_day_hour!K37)</f>
        <v/>
      </c>
      <c r="N40" s="30" t="str">
        <f>IF(_jhlwjic_day_hour!L37="","",_jhlwjic_day_hour!L37)</f>
        <v/>
      </c>
      <c r="O40" s="30" t="str">
        <f>IF(_jhlwjic_day_hour!M37="","",_jhlwjic_day_hour!M37)</f>
        <v/>
      </c>
      <c r="P40" s="30"/>
      <c r="Q40" s="30"/>
    </row>
    <row r="41" spans="1:17">
      <c r="A41" s="29" t="str">
        <f>IF(_jhlwjic_day_hour!A38="","",_jhlwjic_day_hour!A38)</f>
        <v/>
      </c>
      <c r="B41" s="30" t="str">
        <f>IF(_jhlwjic_day_hour!B38="","",_jhlwjic_day_hour!B38)</f>
        <v/>
      </c>
      <c r="C41" s="30" t="str">
        <f>IF(_jhlwjic_day_hour!C38="","",_jhlwjic_day_hour!C38)</f>
        <v/>
      </c>
      <c r="D41" s="30" t="str">
        <f>IF(_jhlwjic_day_hour!D38="","",_jhlwjic_day_hour!D38)</f>
        <v/>
      </c>
      <c r="E41" s="30" t="str">
        <f>IF(_jhlwjic_day_hour!E38="","",_jhlwjic_day_hour!E38)</f>
        <v/>
      </c>
      <c r="F41" s="30" t="str">
        <f>IF(_jhlwjic_day_hour!F38="","",_jhlwjic_day_hour!F38)</f>
        <v/>
      </c>
      <c r="G41" s="30" t="str">
        <f>IF(_jhlwjic_day_hour!G38="","",_jhlwjic_day_hour!G38)</f>
        <v/>
      </c>
      <c r="H41" s="30"/>
      <c r="I41" s="30"/>
      <c r="J41" s="30" t="str">
        <f>IF(_jhlwjic_day_hour!H38="","",_jhlwjic_day_hour!H38)</f>
        <v/>
      </c>
      <c r="K41" s="30" t="str">
        <f>IF(_jhlwjic_day_hour!I38="","",_jhlwjic_day_hour!I38)</f>
        <v/>
      </c>
      <c r="L41" s="30" t="str">
        <f>IF(_jhlwjic_day_hour!J38="","",_jhlwjic_day_hour!J38)</f>
        <v/>
      </c>
      <c r="M41" s="30" t="str">
        <f>IF(_jhlwjic_day_hour!K38="","",_jhlwjic_day_hour!K38)</f>
        <v/>
      </c>
      <c r="N41" s="30" t="str">
        <f>IF(_jhlwjic_day_hour!L38="","",_jhlwjic_day_hour!L38)</f>
        <v/>
      </c>
      <c r="O41" s="30" t="str">
        <f>IF(_jhlwjic_day_hour!M38="","",_jhlwjic_day_hour!M38)</f>
        <v/>
      </c>
      <c r="P41" s="30"/>
      <c r="Q41" s="30"/>
    </row>
    <row r="42" spans="1:17">
      <c r="A42" s="29" t="str">
        <f>IF(_jhlwjic_day_hour!A39="","",_jhlwjic_day_hour!A39)</f>
        <v/>
      </c>
      <c r="B42" s="30" t="str">
        <f>IF(_jhlwjic_day_hour!B39="","",_jhlwjic_day_hour!B39)</f>
        <v/>
      </c>
      <c r="C42" s="30" t="str">
        <f>IF(_jhlwjic_day_hour!C39="","",_jhlwjic_day_hour!C39)</f>
        <v/>
      </c>
      <c r="D42" s="30" t="str">
        <f>IF(_jhlwjic_day_hour!D39="","",_jhlwjic_day_hour!D39)</f>
        <v/>
      </c>
      <c r="E42" s="30" t="str">
        <f>IF(_jhlwjic_day_hour!E39="","",_jhlwjic_day_hour!E39)</f>
        <v/>
      </c>
      <c r="F42" s="30" t="str">
        <f>IF(_jhlwjic_day_hour!F39="","",_jhlwjic_day_hour!F39)</f>
        <v/>
      </c>
      <c r="G42" s="30" t="str">
        <f>IF(_jhlwjic_day_hour!G39="","",_jhlwjic_day_hour!G39)</f>
        <v/>
      </c>
      <c r="H42" s="30"/>
      <c r="I42" s="30"/>
      <c r="J42" s="30" t="str">
        <f>IF(_jhlwjic_day_hour!H39="","",_jhlwjic_day_hour!H39)</f>
        <v/>
      </c>
      <c r="K42" s="30" t="str">
        <f>IF(_jhlwjic_day_hour!I39="","",_jhlwjic_day_hour!I39)</f>
        <v/>
      </c>
      <c r="L42" s="30" t="str">
        <f>IF(_jhlwjic_day_hour!J39="","",_jhlwjic_day_hour!J39)</f>
        <v/>
      </c>
      <c r="M42" s="30" t="str">
        <f>IF(_jhlwjic_day_hour!K39="","",_jhlwjic_day_hour!K39)</f>
        <v/>
      </c>
      <c r="N42" s="30" t="str">
        <f>IF(_jhlwjic_day_hour!L39="","",_jhlwjic_day_hour!L39)</f>
        <v/>
      </c>
      <c r="O42" s="30" t="str">
        <f>IF(_jhlwjic_day_hour!M39="","",_jhlwjic_day_hour!M39)</f>
        <v/>
      </c>
      <c r="P42" s="30"/>
      <c r="Q42" s="30"/>
    </row>
    <row r="43" spans="1:17">
      <c r="A43" s="29" t="str">
        <f>IF(_jhlwjic_day_hour!A40="","",_jhlwjic_day_hour!A40)</f>
        <v/>
      </c>
      <c r="B43" s="30" t="str">
        <f>IF(_jhlwjic_day_hour!B40="","",_jhlwjic_day_hour!B40)</f>
        <v/>
      </c>
      <c r="C43" s="30" t="str">
        <f>IF(_jhlwjic_day_hour!C40="","",_jhlwjic_day_hour!C40)</f>
        <v/>
      </c>
      <c r="D43" s="30" t="str">
        <f>IF(_jhlwjic_day_hour!D40="","",_jhlwjic_day_hour!D40)</f>
        <v/>
      </c>
      <c r="E43" s="30" t="str">
        <f>IF(_jhlwjic_day_hour!E40="","",_jhlwjic_day_hour!E40)</f>
        <v/>
      </c>
      <c r="F43" s="30" t="str">
        <f>IF(_jhlwjic_day_hour!F40="","",_jhlwjic_day_hour!F40)</f>
        <v/>
      </c>
      <c r="G43" s="30" t="str">
        <f>IF(_jhlwjic_day_hour!G40="","",_jhlwjic_day_hour!G40)</f>
        <v/>
      </c>
      <c r="H43" s="30"/>
      <c r="I43" s="30"/>
      <c r="J43" s="30" t="str">
        <f>IF(_jhlwjic_day_hour!H40="","",_jhlwjic_day_hour!H40)</f>
        <v/>
      </c>
      <c r="K43" s="30" t="str">
        <f>IF(_jhlwjic_day_hour!I40="","",_jhlwjic_day_hour!I40)</f>
        <v/>
      </c>
      <c r="L43" s="30" t="str">
        <f>IF(_jhlwjic_day_hour!J40="","",_jhlwjic_day_hour!J40)</f>
        <v/>
      </c>
      <c r="M43" s="30" t="str">
        <f>IF(_jhlwjic_day_hour!K40="","",_jhlwjic_day_hour!K40)</f>
        <v/>
      </c>
      <c r="N43" s="30" t="str">
        <f>IF(_jhlwjic_day_hour!L40="","",_jhlwjic_day_hour!L40)</f>
        <v/>
      </c>
      <c r="O43" s="30" t="str">
        <f>IF(_jhlwjic_day_hour!M40="","",_jhlwjic_day_hour!M40)</f>
        <v/>
      </c>
      <c r="P43" s="30"/>
      <c r="Q43" s="30"/>
    </row>
    <row r="44" spans="1:17">
      <c r="A44" s="29" t="str">
        <f>IF(_jhlwjic_day_hour!A41="","",_jhlwjic_day_hour!A41)</f>
        <v/>
      </c>
      <c r="B44" s="30" t="str">
        <f>IF(_jhlwjic_day_hour!B41="","",_jhlwjic_day_hour!B41)</f>
        <v/>
      </c>
      <c r="C44" s="30" t="str">
        <f>IF(_jhlwjic_day_hour!C41="","",_jhlwjic_day_hour!C41)</f>
        <v/>
      </c>
      <c r="D44" s="30" t="str">
        <f>IF(_jhlwjic_day_hour!D41="","",_jhlwjic_day_hour!D41)</f>
        <v/>
      </c>
      <c r="E44" s="30" t="str">
        <f>IF(_jhlwjic_day_hour!E41="","",_jhlwjic_day_hour!E41)</f>
        <v/>
      </c>
      <c r="F44" s="30" t="str">
        <f>IF(_jhlwjic_day_hour!F41="","",_jhlwjic_day_hour!F41)</f>
        <v/>
      </c>
      <c r="G44" s="30" t="str">
        <f>IF(_jhlwjic_day_hour!G41="","",_jhlwjic_day_hour!G41)</f>
        <v/>
      </c>
      <c r="H44" s="30"/>
      <c r="I44" s="30"/>
      <c r="J44" s="30" t="str">
        <f>IF(_jhlwjic_day_hour!H41="","",_jhlwjic_day_hour!H41)</f>
        <v/>
      </c>
      <c r="K44" s="30" t="str">
        <f>IF(_jhlwjic_day_hour!I41="","",_jhlwjic_day_hour!I41)</f>
        <v/>
      </c>
      <c r="L44" s="30" t="str">
        <f>IF(_jhlwjic_day_hour!J41="","",_jhlwjic_day_hour!J41)</f>
        <v/>
      </c>
      <c r="M44" s="30" t="str">
        <f>IF(_jhlwjic_day_hour!K41="","",_jhlwjic_day_hour!K41)</f>
        <v/>
      </c>
      <c r="N44" s="30" t="str">
        <f>IF(_jhlwjic_day_hour!L41="","",_jhlwjic_day_hour!L41)</f>
        <v/>
      </c>
      <c r="O44" s="30" t="str">
        <f>IF(_jhlwjic_day_hour!M41="","",_jhlwjic_day_hour!M41)</f>
        <v/>
      </c>
      <c r="P44" s="30"/>
      <c r="Q44" s="30"/>
    </row>
    <row r="45" spans="1:17">
      <c r="A45" s="29" t="str">
        <f>IF(_jhlwjic_day_hour!A42="","",_jhlwjic_day_hour!A42)</f>
        <v/>
      </c>
      <c r="B45" s="30" t="str">
        <f>IF(_jhlwjic_day_hour!B42="","",_jhlwjic_day_hour!B42)</f>
        <v/>
      </c>
      <c r="C45" s="30" t="str">
        <f>IF(_jhlwjic_day_hour!C42="","",_jhlwjic_day_hour!C42)</f>
        <v/>
      </c>
      <c r="D45" s="30" t="str">
        <f>IF(_jhlwjic_day_hour!D42="","",_jhlwjic_day_hour!D42)</f>
        <v/>
      </c>
      <c r="E45" s="30" t="str">
        <f>IF(_jhlwjic_day_hour!E42="","",_jhlwjic_day_hour!E42)</f>
        <v/>
      </c>
      <c r="F45" s="30" t="str">
        <f>IF(_jhlwjic_day_hour!F42="","",_jhlwjic_day_hour!F42)</f>
        <v/>
      </c>
      <c r="G45" s="30" t="str">
        <f>IF(_jhlwjic_day_hour!G42="","",_jhlwjic_day_hour!G42)</f>
        <v/>
      </c>
      <c r="H45" s="30"/>
      <c r="I45" s="30"/>
      <c r="J45" s="30" t="str">
        <f>IF(_jhlwjic_day_hour!H42="","",_jhlwjic_day_hour!H42)</f>
        <v/>
      </c>
      <c r="K45" s="30" t="str">
        <f>IF(_jhlwjic_day_hour!I42="","",_jhlwjic_day_hour!I42)</f>
        <v/>
      </c>
      <c r="L45" s="30" t="str">
        <f>IF(_jhlwjic_day_hour!J42="","",_jhlwjic_day_hour!J42)</f>
        <v/>
      </c>
      <c r="M45" s="30" t="str">
        <f>IF(_jhlwjic_day_hour!K42="","",_jhlwjic_day_hour!K42)</f>
        <v/>
      </c>
      <c r="N45" s="30" t="str">
        <f>IF(_jhlwjic_day_hour!L42="","",_jhlwjic_day_hour!L42)</f>
        <v/>
      </c>
      <c r="O45" s="30" t="str">
        <f>IF(_jhlwjic_day_hour!M42="","",_jhlwjic_day_hour!M42)</f>
        <v/>
      </c>
      <c r="P45" s="30"/>
      <c r="Q45" s="30"/>
    </row>
    <row r="46" spans="1:17">
      <c r="A46" s="29" t="str">
        <f>IF(_jhlwjic_day_hour!A43="","",_jhlwjic_day_hour!A43)</f>
        <v/>
      </c>
      <c r="B46" s="30" t="str">
        <f>IF(_jhlwjic_day_hour!B43="","",_jhlwjic_day_hour!B43)</f>
        <v/>
      </c>
      <c r="C46" s="30" t="str">
        <f>IF(_jhlwjic_day_hour!C43="","",_jhlwjic_day_hour!C43)</f>
        <v/>
      </c>
      <c r="D46" s="30" t="str">
        <f>IF(_jhlwjic_day_hour!D43="","",_jhlwjic_day_hour!D43)</f>
        <v/>
      </c>
      <c r="E46" s="30" t="str">
        <f>IF(_jhlwjic_day_hour!E43="","",_jhlwjic_day_hour!E43)</f>
        <v/>
      </c>
      <c r="F46" s="30" t="str">
        <f>IF(_jhlwjic_day_hour!F43="","",_jhlwjic_day_hour!F43)</f>
        <v/>
      </c>
      <c r="G46" s="30" t="str">
        <f>IF(_jhlwjic_day_hour!G43="","",_jhlwjic_day_hour!G43)</f>
        <v/>
      </c>
      <c r="H46" s="30"/>
      <c r="I46" s="30"/>
      <c r="J46" s="30" t="str">
        <f>IF(_jhlwjic_day_hour!H43="","",_jhlwjic_day_hour!H43)</f>
        <v/>
      </c>
      <c r="K46" s="30" t="str">
        <f>IF(_jhlwjic_day_hour!I43="","",_jhlwjic_day_hour!I43)</f>
        <v/>
      </c>
      <c r="L46" s="30" t="str">
        <f>IF(_jhlwjic_day_hour!J43="","",_jhlwjic_day_hour!J43)</f>
        <v/>
      </c>
      <c r="M46" s="30" t="str">
        <f>IF(_jhlwjic_day_hour!K43="","",_jhlwjic_day_hour!K43)</f>
        <v/>
      </c>
      <c r="N46" s="30" t="str">
        <f>IF(_jhlwjic_day_hour!L43="","",_jhlwjic_day_hour!L43)</f>
        <v/>
      </c>
      <c r="O46" s="30" t="str">
        <f>IF(_jhlwjic_day_hour!M43="","",_jhlwjic_day_hour!M43)</f>
        <v/>
      </c>
      <c r="P46" s="30"/>
      <c r="Q46" s="30"/>
    </row>
    <row r="47" spans="1:17">
      <c r="A47" s="29" t="str">
        <f>IF(_jhlwjic_day_hour!A44="","",_jhlwjic_day_hour!A44)</f>
        <v/>
      </c>
      <c r="B47" s="30" t="str">
        <f>IF(_jhlwjic_day_hour!B44="","",_jhlwjic_day_hour!B44)</f>
        <v/>
      </c>
      <c r="C47" s="30" t="str">
        <f>IF(_jhlwjic_day_hour!C44="","",_jhlwjic_day_hour!C44)</f>
        <v/>
      </c>
      <c r="D47" s="30" t="str">
        <f>IF(_jhlwjic_day_hour!D44="","",_jhlwjic_day_hour!D44)</f>
        <v/>
      </c>
      <c r="E47" s="30" t="str">
        <f>IF(_jhlwjic_day_hour!E44="","",_jhlwjic_day_hour!E44)</f>
        <v/>
      </c>
      <c r="F47" s="30" t="str">
        <f>IF(_jhlwjic_day_hour!F44="","",_jhlwjic_day_hour!F44)</f>
        <v/>
      </c>
      <c r="G47" s="30" t="str">
        <f>IF(_jhlwjic_day_hour!G44="","",_jhlwjic_day_hour!G44)</f>
        <v/>
      </c>
      <c r="H47" s="30"/>
      <c r="I47" s="30"/>
      <c r="J47" s="30" t="str">
        <f>IF(_jhlwjic_day_hour!H44="","",_jhlwjic_day_hour!H44)</f>
        <v/>
      </c>
      <c r="K47" s="30" t="str">
        <f>IF(_jhlwjic_day_hour!I44="","",_jhlwjic_day_hour!I44)</f>
        <v/>
      </c>
      <c r="L47" s="30" t="str">
        <f>IF(_jhlwjic_day_hour!J44="","",_jhlwjic_day_hour!J44)</f>
        <v/>
      </c>
      <c r="M47" s="30" t="str">
        <f>IF(_jhlwjic_day_hour!K44="","",_jhlwjic_day_hour!K44)</f>
        <v/>
      </c>
      <c r="N47" s="30" t="str">
        <f>IF(_jhlwjic_day_hour!L44="","",_jhlwjic_day_hour!L44)</f>
        <v/>
      </c>
      <c r="O47" s="30" t="str">
        <f>IF(_jhlwjic_day_hour!M44="","",_jhlwjic_day_hour!M44)</f>
        <v/>
      </c>
      <c r="P47" s="30"/>
      <c r="Q47" s="30"/>
    </row>
    <row r="48" spans="1:17">
      <c r="A48" s="29" t="str">
        <f>IF(_jhlwjic_day_hour!A45="","",_jhlwjic_day_hour!A45)</f>
        <v/>
      </c>
      <c r="B48" s="30" t="str">
        <f>IF(_jhlwjic_day_hour!B45="","",_jhlwjic_day_hour!B45)</f>
        <v/>
      </c>
      <c r="C48" s="30" t="str">
        <f>IF(_jhlwjic_day_hour!C45="","",_jhlwjic_day_hour!C45)</f>
        <v/>
      </c>
      <c r="D48" s="30" t="str">
        <f>IF(_jhlwjic_day_hour!D45="","",_jhlwjic_day_hour!D45)</f>
        <v/>
      </c>
      <c r="E48" s="30" t="str">
        <f>IF(_jhlwjic_day_hour!E45="","",_jhlwjic_day_hour!E45)</f>
        <v/>
      </c>
      <c r="F48" s="30" t="str">
        <f>IF(_jhlwjic_day_hour!F45="","",_jhlwjic_day_hour!F45)</f>
        <v/>
      </c>
      <c r="G48" s="30" t="str">
        <f>IF(_jhlwjic_day_hour!G45="","",_jhlwjic_day_hour!G45)</f>
        <v/>
      </c>
      <c r="H48" s="30"/>
      <c r="I48" s="30"/>
      <c r="J48" s="30" t="str">
        <f>IF(_jhlwjic_day_hour!H45="","",_jhlwjic_day_hour!H45)</f>
        <v/>
      </c>
      <c r="K48" s="30" t="str">
        <f>IF(_jhlwjic_day_hour!I45="","",_jhlwjic_day_hour!I45)</f>
        <v/>
      </c>
      <c r="L48" s="30" t="str">
        <f>IF(_jhlwjic_day_hour!J45="","",_jhlwjic_day_hour!J45)</f>
        <v/>
      </c>
      <c r="M48" s="30" t="str">
        <f>IF(_jhlwjic_day_hour!K45="","",_jhlwjic_day_hour!K45)</f>
        <v/>
      </c>
      <c r="N48" s="30" t="str">
        <f>IF(_jhlwjic_day_hour!L45="","",_jhlwjic_day_hour!L45)</f>
        <v/>
      </c>
      <c r="O48" s="30" t="str">
        <f>IF(_jhlwjic_day_hour!M45="","",_jhlwjic_day_hour!M45)</f>
        <v/>
      </c>
      <c r="P48" s="30"/>
      <c r="Q48" s="30"/>
    </row>
    <row r="49" spans="1:17">
      <c r="A49" s="29" t="str">
        <f>IF(_jhlwjic_day_hour!A46="","",_jhlwjic_day_hour!A46)</f>
        <v/>
      </c>
      <c r="B49" s="30" t="str">
        <f>IF(_jhlwjic_day_hour!B46="","",_jhlwjic_day_hour!B46)</f>
        <v/>
      </c>
      <c r="C49" s="30" t="str">
        <f>IF(_jhlwjic_day_hour!C46="","",_jhlwjic_day_hour!C46)</f>
        <v/>
      </c>
      <c r="D49" s="30" t="str">
        <f>IF(_jhlwjic_day_hour!D46="","",_jhlwjic_day_hour!D46)</f>
        <v/>
      </c>
      <c r="E49" s="30" t="str">
        <f>IF(_jhlwjic_day_hour!E46="","",_jhlwjic_day_hour!E46)</f>
        <v/>
      </c>
      <c r="F49" s="30" t="str">
        <f>IF(_jhlwjic_day_hour!F46="","",_jhlwjic_day_hour!F46)</f>
        <v/>
      </c>
      <c r="G49" s="30" t="str">
        <f>IF(_jhlwjic_day_hour!G46="","",_jhlwjic_day_hour!G46)</f>
        <v/>
      </c>
      <c r="H49" s="30"/>
      <c r="I49" s="30"/>
      <c r="J49" s="30" t="str">
        <f>IF(_jhlwjic_day_hour!H46="","",_jhlwjic_day_hour!H46)</f>
        <v/>
      </c>
      <c r="K49" s="30" t="str">
        <f>IF(_jhlwjic_day_hour!I46="","",_jhlwjic_day_hour!I46)</f>
        <v/>
      </c>
      <c r="L49" s="30" t="str">
        <f>IF(_jhlwjic_day_hour!J46="","",_jhlwjic_day_hour!J46)</f>
        <v/>
      </c>
      <c r="M49" s="30" t="str">
        <f>IF(_jhlwjic_day_hour!K46="","",_jhlwjic_day_hour!K46)</f>
        <v/>
      </c>
      <c r="N49" s="30" t="str">
        <f>IF(_jhlwjic_day_hour!L46="","",_jhlwjic_day_hour!L46)</f>
        <v/>
      </c>
      <c r="O49" s="30" t="str">
        <f>IF(_jhlwjic_day_hour!M46="","",_jhlwjic_day_hour!M46)</f>
        <v/>
      </c>
      <c r="P49" s="30"/>
      <c r="Q49" s="30"/>
    </row>
    <row r="50" spans="1:17">
      <c r="A50" s="29" t="str">
        <f>IF(_jhlwjic_day_hour!A47="","",_jhlwjic_day_hour!A47)</f>
        <v/>
      </c>
      <c r="B50" s="30" t="str">
        <f>IF(_jhlwjic_day_hour!B47="","",_jhlwjic_day_hour!B47)</f>
        <v/>
      </c>
      <c r="C50" s="30" t="str">
        <f>IF(_jhlwjic_day_hour!C47="","",_jhlwjic_day_hour!C47)</f>
        <v/>
      </c>
      <c r="D50" s="30" t="str">
        <f>IF(_jhlwjic_day_hour!D47="","",_jhlwjic_day_hour!D47)</f>
        <v/>
      </c>
      <c r="E50" s="30" t="str">
        <f>IF(_jhlwjic_day_hour!E47="","",_jhlwjic_day_hour!E47)</f>
        <v/>
      </c>
      <c r="F50" s="30" t="str">
        <f>IF(_jhlwjic_day_hour!F47="","",_jhlwjic_day_hour!F47)</f>
        <v/>
      </c>
      <c r="G50" s="30" t="str">
        <f>IF(_jhlwjic_day_hour!G47="","",_jhlwjic_day_hour!G47)</f>
        <v/>
      </c>
      <c r="H50" s="30"/>
      <c r="I50" s="30"/>
      <c r="J50" s="30" t="str">
        <f>IF(_jhlwjic_day_hour!H47="","",_jhlwjic_day_hour!H47)</f>
        <v/>
      </c>
      <c r="K50" s="30" t="str">
        <f>IF(_jhlwjic_day_hour!I47="","",_jhlwjic_day_hour!I47)</f>
        <v/>
      </c>
      <c r="L50" s="30" t="str">
        <f>IF(_jhlwjic_day_hour!J47="","",_jhlwjic_day_hour!J47)</f>
        <v/>
      </c>
      <c r="M50" s="30" t="str">
        <f>IF(_jhlwjic_day_hour!K47="","",_jhlwjic_day_hour!K47)</f>
        <v/>
      </c>
      <c r="N50" s="30" t="str">
        <f>IF(_jhlwjic_day_hour!L47="","",_jhlwjic_day_hour!L47)</f>
        <v/>
      </c>
      <c r="O50" s="30" t="str">
        <f>IF(_jhlwjic_day_hour!M47="","",_jhlwjic_day_hour!M47)</f>
        <v/>
      </c>
      <c r="P50" s="30"/>
      <c r="Q50" s="30"/>
    </row>
    <row r="51" spans="1:17">
      <c r="A51" s="29" t="str">
        <f>IF(_jhlwjic_day_hour!A48="","",_jhlwjic_day_hour!A48)</f>
        <v/>
      </c>
      <c r="B51" s="30" t="str">
        <f>IF(_jhlwjic_day_hour!B48="","",_jhlwjic_day_hour!B48)</f>
        <v/>
      </c>
      <c r="C51" s="30" t="str">
        <f>IF(_jhlwjic_day_hour!C48="","",_jhlwjic_day_hour!C48)</f>
        <v/>
      </c>
      <c r="D51" s="30" t="str">
        <f>IF(_jhlwjic_day_hour!D48="","",_jhlwjic_day_hour!D48)</f>
        <v/>
      </c>
      <c r="E51" s="30" t="str">
        <f>IF(_jhlwjic_day_hour!E48="","",_jhlwjic_day_hour!E48)</f>
        <v/>
      </c>
      <c r="F51" s="30" t="str">
        <f>IF(_jhlwjic_day_hour!F48="","",_jhlwjic_day_hour!F48)</f>
        <v/>
      </c>
      <c r="G51" s="30" t="str">
        <f>IF(_jhlwjic_day_hour!G48="","",_jhlwjic_day_hour!G48)</f>
        <v/>
      </c>
      <c r="H51" s="30"/>
      <c r="I51" s="30"/>
      <c r="J51" s="30" t="str">
        <f>IF(_jhlwjic_day_hour!H48="","",_jhlwjic_day_hour!H48)</f>
        <v/>
      </c>
      <c r="K51" s="30" t="str">
        <f>IF(_jhlwjic_day_hour!I48="","",_jhlwjic_day_hour!I48)</f>
        <v/>
      </c>
      <c r="L51" s="30" t="str">
        <f>IF(_jhlwjic_day_hour!J48="","",_jhlwjic_day_hour!J48)</f>
        <v/>
      </c>
      <c r="M51" s="30" t="str">
        <f>IF(_jhlwjic_day_hour!K48="","",_jhlwjic_day_hour!K48)</f>
        <v/>
      </c>
      <c r="N51" s="30" t="str">
        <f>IF(_jhlwjic_day_hour!L48="","",_jhlwjic_day_hour!L48)</f>
        <v/>
      </c>
      <c r="O51" s="30" t="str">
        <f>IF(_jhlwjic_day_hour!M48="","",_jhlwjic_day_hour!M48)</f>
        <v/>
      </c>
      <c r="P51" s="30"/>
      <c r="Q51" s="30"/>
    </row>
    <row r="52" spans="1:17">
      <c r="A52" s="29" t="str">
        <f>IF(_jhlwjic_day_hour!A49="","",_jhlwjic_day_hour!A49)</f>
        <v/>
      </c>
      <c r="B52" s="30" t="str">
        <f>IF(_jhlwjic_day_hour!B49="","",_jhlwjic_day_hour!B49)</f>
        <v/>
      </c>
      <c r="C52" s="30" t="str">
        <f>IF(_jhlwjic_day_hour!C49="","",_jhlwjic_day_hour!C49)</f>
        <v/>
      </c>
      <c r="D52" s="30" t="str">
        <f>IF(_jhlwjic_day_hour!D49="","",_jhlwjic_day_hour!D49)</f>
        <v/>
      </c>
      <c r="E52" s="30" t="str">
        <f>IF(_jhlwjic_day_hour!E49="","",_jhlwjic_day_hour!E49)</f>
        <v/>
      </c>
      <c r="F52" s="30" t="str">
        <f>IF(_jhlwjic_day_hour!F49="","",_jhlwjic_day_hour!F49)</f>
        <v/>
      </c>
      <c r="G52" s="30" t="str">
        <f>IF(_jhlwjic_day_hour!G49="","",_jhlwjic_day_hour!G49)</f>
        <v/>
      </c>
      <c r="H52" s="30"/>
      <c r="I52" s="30"/>
      <c r="J52" s="30" t="str">
        <f>IF(_jhlwjic_day_hour!H49="","",_jhlwjic_day_hour!H49)</f>
        <v/>
      </c>
      <c r="K52" s="30" t="str">
        <f>IF(_jhlwjic_day_hour!I49="","",_jhlwjic_day_hour!I49)</f>
        <v/>
      </c>
      <c r="L52" s="30" t="str">
        <f>IF(_jhlwjic_day_hour!J49="","",_jhlwjic_day_hour!J49)</f>
        <v/>
      </c>
      <c r="M52" s="30" t="str">
        <f>IF(_jhlwjic_day_hour!K49="","",_jhlwjic_day_hour!K49)</f>
        <v/>
      </c>
      <c r="N52" s="30" t="str">
        <f>IF(_jhlwjic_day_hour!L49="","",_jhlwjic_day_hour!L49)</f>
        <v/>
      </c>
      <c r="O52" s="30" t="str">
        <f>IF(_jhlwjic_day_hour!M49="","",_jhlwjic_day_hour!M49)</f>
        <v/>
      </c>
      <c r="P52" s="30"/>
      <c r="Q52" s="30"/>
    </row>
    <row r="53" spans="1:17">
      <c r="A53" s="29" t="str">
        <f>IF(_jhlwjic_day_hour!A50="","",_jhlwjic_day_hour!A50)</f>
        <v/>
      </c>
      <c r="B53" s="30" t="str">
        <f>IF(_jhlwjic_day_hour!B50="","",_jhlwjic_day_hour!B50)</f>
        <v/>
      </c>
      <c r="C53" s="30" t="str">
        <f>IF(_jhlwjic_day_hour!C50="","",_jhlwjic_day_hour!C50)</f>
        <v/>
      </c>
      <c r="D53" s="30" t="str">
        <f>IF(_jhlwjic_day_hour!D50="","",_jhlwjic_day_hour!D50)</f>
        <v/>
      </c>
      <c r="E53" s="30" t="str">
        <f>IF(_jhlwjic_day_hour!E50="","",_jhlwjic_day_hour!E50)</f>
        <v/>
      </c>
      <c r="F53" s="30" t="str">
        <f>IF(_jhlwjic_day_hour!F50="","",_jhlwjic_day_hour!F50)</f>
        <v/>
      </c>
      <c r="G53" s="30" t="str">
        <f>IF(_jhlwjic_day_hour!G50="","",_jhlwjic_day_hour!G50)</f>
        <v/>
      </c>
      <c r="H53" s="30"/>
      <c r="I53" s="30"/>
      <c r="J53" s="30" t="str">
        <f>IF(_jhlwjic_day_hour!H50="","",_jhlwjic_day_hour!H50)</f>
        <v/>
      </c>
      <c r="K53" s="30" t="str">
        <f>IF(_jhlwjic_day_hour!I50="","",_jhlwjic_day_hour!I50)</f>
        <v/>
      </c>
      <c r="L53" s="30" t="str">
        <f>IF(_jhlwjic_day_hour!J50="","",_jhlwjic_day_hour!J50)</f>
        <v/>
      </c>
      <c r="M53" s="30" t="str">
        <f>IF(_jhlwjic_day_hour!K50="","",_jhlwjic_day_hour!K50)</f>
        <v/>
      </c>
      <c r="N53" s="30" t="str">
        <f>IF(_jhlwjic_day_hour!L50="","",_jhlwjic_day_hour!L50)</f>
        <v/>
      </c>
      <c r="O53" s="30" t="str">
        <f>IF(_jhlwjic_day_hour!M50="","",_jhlwjic_day_hour!M50)</f>
        <v/>
      </c>
      <c r="P53" s="30"/>
      <c r="Q53" s="30"/>
    </row>
    <row r="54" spans="1:17">
      <c r="A54" s="29" t="str">
        <f>IF(_jhlwjic_day_hour!A51="","",_jhlwjic_day_hour!A51)</f>
        <v/>
      </c>
      <c r="B54" s="30" t="str">
        <f>IF(_jhlwjic_day_hour!B51="","",_jhlwjic_day_hour!B51)</f>
        <v/>
      </c>
      <c r="C54" s="30" t="str">
        <f>IF(_jhlwjic_day_hour!C51="","",_jhlwjic_day_hour!C51)</f>
        <v/>
      </c>
      <c r="D54" s="30" t="str">
        <f>IF(_jhlwjic_day_hour!D51="","",_jhlwjic_day_hour!D51)</f>
        <v/>
      </c>
      <c r="E54" s="30" t="str">
        <f>IF(_jhlwjic_day_hour!E51="","",_jhlwjic_day_hour!E51)</f>
        <v/>
      </c>
      <c r="F54" s="30" t="str">
        <f>IF(_jhlwjic_day_hour!F51="","",_jhlwjic_day_hour!F51)</f>
        <v/>
      </c>
      <c r="G54" s="30" t="str">
        <f>IF(_jhlwjic_day_hour!G51="","",_jhlwjic_day_hour!G51)</f>
        <v/>
      </c>
      <c r="H54" s="30"/>
      <c r="I54" s="30"/>
      <c r="J54" s="30" t="str">
        <f>IF(_jhlwjic_day_hour!H51="","",_jhlwjic_day_hour!H51)</f>
        <v/>
      </c>
      <c r="K54" s="30" t="str">
        <f>IF(_jhlwjic_day_hour!I51="","",_jhlwjic_day_hour!I51)</f>
        <v/>
      </c>
      <c r="L54" s="30" t="str">
        <f>IF(_jhlwjic_day_hour!J51="","",_jhlwjic_day_hour!J51)</f>
        <v/>
      </c>
      <c r="M54" s="30" t="str">
        <f>IF(_jhlwjic_day_hour!K51="","",_jhlwjic_day_hour!K51)</f>
        <v/>
      </c>
      <c r="N54" s="30" t="str">
        <f>IF(_jhlwjic_day_hour!L51="","",_jhlwjic_day_hour!L51)</f>
        <v/>
      </c>
      <c r="O54" s="30" t="str">
        <f>IF(_jhlwjic_day_hour!M51="","",_jhlwjic_day_hour!M51)</f>
        <v/>
      </c>
      <c r="P54" s="30"/>
      <c r="Q54" s="30"/>
    </row>
    <row r="55" spans="1:17">
      <c r="A55" s="29" t="str">
        <f>IF(_jhlwjic_day_hour!A52="","",_jhlwjic_day_hour!A52)</f>
        <v/>
      </c>
      <c r="B55" s="30" t="str">
        <f>IF(_jhlwjic_day_hour!B52="","",_jhlwjic_day_hour!B52)</f>
        <v/>
      </c>
      <c r="C55" s="30" t="str">
        <f>IF(_jhlwjic_day_hour!C52="","",_jhlwjic_day_hour!C52)</f>
        <v/>
      </c>
      <c r="D55" s="30" t="str">
        <f>IF(_jhlwjic_day_hour!D52="","",_jhlwjic_day_hour!D52)</f>
        <v/>
      </c>
      <c r="E55" s="30" t="str">
        <f>IF(_jhlwjic_day_hour!E52="","",_jhlwjic_day_hour!E52)</f>
        <v/>
      </c>
      <c r="F55" s="30" t="str">
        <f>IF(_jhlwjic_day_hour!F52="","",_jhlwjic_day_hour!F52)</f>
        <v/>
      </c>
      <c r="G55" s="30" t="str">
        <f>IF(_jhlwjic_day_hour!G52="","",_jhlwjic_day_hour!G52)</f>
        <v/>
      </c>
      <c r="H55" s="30"/>
      <c r="I55" s="30"/>
      <c r="J55" s="30" t="str">
        <f>IF(_jhlwjic_day_hour!H52="","",_jhlwjic_day_hour!H52)</f>
        <v/>
      </c>
      <c r="K55" s="30" t="str">
        <f>IF(_jhlwjic_day_hour!I52="","",_jhlwjic_day_hour!I52)</f>
        <v/>
      </c>
      <c r="L55" s="30" t="str">
        <f>IF(_jhlwjic_day_hour!J52="","",_jhlwjic_day_hour!J52)</f>
        <v/>
      </c>
      <c r="M55" s="30" t="str">
        <f>IF(_jhlwjic_day_hour!K52="","",_jhlwjic_day_hour!K52)</f>
        <v/>
      </c>
      <c r="N55" s="30" t="str">
        <f>IF(_jhlwjic_day_hour!L52="","",_jhlwjic_day_hour!L52)</f>
        <v/>
      </c>
      <c r="O55" s="30" t="str">
        <f>IF(_jhlwjic_day_hour!M52="","",_jhlwjic_day_hour!M52)</f>
        <v/>
      </c>
      <c r="P55" s="30"/>
      <c r="Q55" s="30"/>
    </row>
    <row r="56" spans="1:17">
      <c r="A56" s="29" t="str">
        <f>IF(_jhlwjic_day_hour!A53="","",_jhlwjic_day_hour!A53)</f>
        <v/>
      </c>
      <c r="B56" s="30" t="str">
        <f>IF(_jhlwjic_day_hour!B53="","",_jhlwjic_day_hour!B53)</f>
        <v/>
      </c>
      <c r="C56" s="30" t="str">
        <f>IF(_jhlwjic_day_hour!C53="","",_jhlwjic_day_hour!C53)</f>
        <v/>
      </c>
      <c r="D56" s="30" t="str">
        <f>IF(_jhlwjic_day_hour!D53="","",_jhlwjic_day_hour!D53)</f>
        <v/>
      </c>
      <c r="E56" s="30" t="str">
        <f>IF(_jhlwjic_day_hour!E53="","",_jhlwjic_day_hour!E53)</f>
        <v/>
      </c>
      <c r="F56" s="30" t="str">
        <f>IF(_jhlwjic_day_hour!F53="","",_jhlwjic_day_hour!F53)</f>
        <v/>
      </c>
      <c r="G56" s="30" t="str">
        <f>IF(_jhlwjic_day_hour!G53="","",_jhlwjic_day_hour!G53)</f>
        <v/>
      </c>
      <c r="H56" s="30"/>
      <c r="I56" s="30"/>
      <c r="J56" s="30" t="str">
        <f>IF(_jhlwjic_day_hour!H53="","",_jhlwjic_day_hour!H53)</f>
        <v/>
      </c>
      <c r="K56" s="30" t="str">
        <f>IF(_jhlwjic_day_hour!I53="","",_jhlwjic_day_hour!I53)</f>
        <v/>
      </c>
      <c r="L56" s="30" t="str">
        <f>IF(_jhlwjic_day_hour!J53="","",_jhlwjic_day_hour!J53)</f>
        <v/>
      </c>
      <c r="M56" s="30" t="str">
        <f>IF(_jhlwjic_day_hour!K53="","",_jhlwjic_day_hour!K53)</f>
        <v/>
      </c>
      <c r="N56" s="30" t="str">
        <f>IF(_jhlwjic_day_hour!L53="","",_jhlwjic_day_hour!L53)</f>
        <v/>
      </c>
      <c r="O56" s="30" t="str">
        <f>IF(_jhlwjic_day_hour!M53="","",_jhlwjic_day_hour!M53)</f>
        <v/>
      </c>
      <c r="P56" s="30"/>
      <c r="Q56" s="30"/>
    </row>
    <row r="57" spans="1:17">
      <c r="A57" s="29" t="str">
        <f>IF(_jhlwjic_day_hour!A54="","",_jhlwjic_day_hour!A54)</f>
        <v/>
      </c>
      <c r="B57" s="30" t="str">
        <f>IF(_jhlwjic_day_hour!B54="","",_jhlwjic_day_hour!B54)</f>
        <v/>
      </c>
      <c r="C57" s="30" t="str">
        <f>IF(_jhlwjic_day_hour!C54="","",_jhlwjic_day_hour!C54)</f>
        <v/>
      </c>
      <c r="D57" s="30" t="str">
        <f>IF(_jhlwjic_day_hour!D54="","",_jhlwjic_day_hour!D54)</f>
        <v/>
      </c>
      <c r="E57" s="30" t="str">
        <f>IF(_jhlwjic_day_hour!E54="","",_jhlwjic_day_hour!E54)</f>
        <v/>
      </c>
      <c r="F57" s="30" t="str">
        <f>IF(_jhlwjic_day_hour!F54="","",_jhlwjic_day_hour!F54)</f>
        <v/>
      </c>
      <c r="G57" s="30" t="str">
        <f>IF(_jhlwjic_day_hour!G54="","",_jhlwjic_day_hour!G54)</f>
        <v/>
      </c>
      <c r="H57" s="30"/>
      <c r="I57" s="30"/>
      <c r="J57" s="30" t="str">
        <f>IF(_jhlwjic_day_hour!H54="","",_jhlwjic_day_hour!H54)</f>
        <v/>
      </c>
      <c r="K57" s="30" t="str">
        <f>IF(_jhlwjic_day_hour!I54="","",_jhlwjic_day_hour!I54)</f>
        <v/>
      </c>
      <c r="L57" s="30" t="str">
        <f>IF(_jhlwjic_day_hour!J54="","",_jhlwjic_day_hour!J54)</f>
        <v/>
      </c>
      <c r="M57" s="30" t="str">
        <f>IF(_jhlwjic_day_hour!K54="","",_jhlwjic_day_hour!K54)</f>
        <v/>
      </c>
      <c r="N57" s="30" t="str">
        <f>IF(_jhlwjic_day_hour!L54="","",_jhlwjic_day_hour!L54)</f>
        <v/>
      </c>
      <c r="O57" s="30" t="str">
        <f>IF(_jhlwjic_day_hour!M54="","",_jhlwjic_day_hour!M54)</f>
        <v/>
      </c>
      <c r="P57" s="30"/>
      <c r="Q57" s="30"/>
    </row>
    <row r="58" spans="1:17">
      <c r="A58" s="29" t="str">
        <f>IF(_jhlwjic_day_hour!A55="","",_jhlwjic_day_hour!A55)</f>
        <v/>
      </c>
      <c r="B58" s="30" t="str">
        <f>IF(_jhlwjic_day_hour!B55="","",_jhlwjic_day_hour!B55)</f>
        <v/>
      </c>
      <c r="C58" s="30" t="str">
        <f>IF(_jhlwjic_day_hour!C55="","",_jhlwjic_day_hour!C55)</f>
        <v/>
      </c>
      <c r="D58" s="30" t="str">
        <f>IF(_jhlwjic_day_hour!D55="","",_jhlwjic_day_hour!D55)</f>
        <v/>
      </c>
      <c r="E58" s="30" t="str">
        <f>IF(_jhlwjic_day_hour!E55="","",_jhlwjic_day_hour!E55)</f>
        <v/>
      </c>
      <c r="F58" s="30" t="str">
        <f>IF(_jhlwjic_day_hour!F55="","",_jhlwjic_day_hour!F55)</f>
        <v/>
      </c>
      <c r="G58" s="30" t="str">
        <f>IF(_jhlwjic_day_hour!G55="","",_jhlwjic_day_hour!G55)</f>
        <v/>
      </c>
      <c r="H58" s="30"/>
      <c r="I58" s="30"/>
      <c r="J58" s="30" t="str">
        <f>IF(_jhlwjic_day_hour!H55="","",_jhlwjic_day_hour!H55)</f>
        <v/>
      </c>
      <c r="K58" s="30" t="str">
        <f>IF(_jhlwjic_day_hour!I55="","",_jhlwjic_day_hour!I55)</f>
        <v/>
      </c>
      <c r="L58" s="30" t="str">
        <f>IF(_jhlwjic_day_hour!J55="","",_jhlwjic_day_hour!J55)</f>
        <v/>
      </c>
      <c r="M58" s="30" t="str">
        <f>IF(_jhlwjic_day_hour!K55="","",_jhlwjic_day_hour!K55)</f>
        <v/>
      </c>
      <c r="N58" s="30" t="str">
        <f>IF(_jhlwjic_day_hour!L55="","",_jhlwjic_day_hour!L55)</f>
        <v/>
      </c>
      <c r="O58" s="30" t="str">
        <f>IF(_jhlwjic_day_hour!M55="","",_jhlwjic_day_hour!M55)</f>
        <v/>
      </c>
      <c r="P58" s="30"/>
      <c r="Q58" s="30"/>
    </row>
    <row r="59" spans="1:17">
      <c r="A59" s="29" t="str">
        <f>IF(_jhlwjic_day_hour!A56="","",_jhlwjic_day_hour!A56)</f>
        <v/>
      </c>
      <c r="B59" s="30" t="str">
        <f>IF(_jhlwjic_day_hour!B56="","",_jhlwjic_day_hour!B56)</f>
        <v/>
      </c>
      <c r="C59" s="30" t="str">
        <f>IF(_jhlwjic_day_hour!C56="","",_jhlwjic_day_hour!C56)</f>
        <v/>
      </c>
      <c r="D59" s="30" t="str">
        <f>IF(_jhlwjic_day_hour!D56="","",_jhlwjic_day_hour!D56)</f>
        <v/>
      </c>
      <c r="E59" s="30" t="str">
        <f>IF(_jhlwjic_day_hour!E56="","",_jhlwjic_day_hour!E56)</f>
        <v/>
      </c>
      <c r="F59" s="30" t="str">
        <f>IF(_jhlwjic_day_hour!F56="","",_jhlwjic_day_hour!F56)</f>
        <v/>
      </c>
      <c r="G59" s="30" t="str">
        <f>IF(_jhlwjic_day_hour!G56="","",_jhlwjic_day_hour!G56)</f>
        <v/>
      </c>
      <c r="H59" s="30"/>
      <c r="I59" s="30"/>
      <c r="J59" s="30" t="str">
        <f>IF(_jhlwjic_day_hour!H56="","",_jhlwjic_day_hour!H56)</f>
        <v/>
      </c>
      <c r="K59" s="30" t="str">
        <f>IF(_jhlwjic_day_hour!I56="","",_jhlwjic_day_hour!I56)</f>
        <v/>
      </c>
      <c r="L59" s="30" t="str">
        <f>IF(_jhlwjic_day_hour!J56="","",_jhlwjic_day_hour!J56)</f>
        <v/>
      </c>
      <c r="M59" s="30" t="str">
        <f>IF(_jhlwjic_day_hour!K56="","",_jhlwjic_day_hour!K56)</f>
        <v/>
      </c>
      <c r="N59" s="30" t="str">
        <f>IF(_jhlwjic_day_hour!L56="","",_jhlwjic_day_hour!L56)</f>
        <v/>
      </c>
      <c r="O59" s="30" t="str">
        <f>IF(_jhlwjic_day_hour!M56="","",_jhlwjic_day_hour!M56)</f>
        <v/>
      </c>
      <c r="P59" s="30"/>
      <c r="Q59" s="30"/>
    </row>
    <row r="60" spans="1:17">
      <c r="A60" s="29" t="str">
        <f>IF(_jhlwjic_day_hour!A57="","",_jhlwjic_day_hour!A57)</f>
        <v/>
      </c>
      <c r="B60" s="30" t="str">
        <f>IF(_jhlwjic_day_hour!B57="","",_jhlwjic_day_hour!B57)</f>
        <v/>
      </c>
      <c r="C60" s="30" t="str">
        <f>IF(_jhlwjic_day_hour!C57="","",_jhlwjic_day_hour!C57)</f>
        <v/>
      </c>
      <c r="D60" s="30" t="str">
        <f>IF(_jhlwjic_day_hour!D57="","",_jhlwjic_day_hour!D57)</f>
        <v/>
      </c>
      <c r="E60" s="30" t="str">
        <f>IF(_jhlwjic_day_hour!E57="","",_jhlwjic_day_hour!E57)</f>
        <v/>
      </c>
      <c r="F60" s="30" t="str">
        <f>IF(_jhlwjic_day_hour!F57="","",_jhlwjic_day_hour!F57)</f>
        <v/>
      </c>
      <c r="G60" s="30" t="str">
        <f>IF(_jhlwjic_day_hour!G57="","",_jhlwjic_day_hour!G57)</f>
        <v/>
      </c>
      <c r="H60" s="30"/>
      <c r="I60" s="30"/>
      <c r="J60" s="30" t="str">
        <f>IF(_jhlwjic_day_hour!H57="","",_jhlwjic_day_hour!H57)</f>
        <v/>
      </c>
      <c r="K60" s="30" t="str">
        <f>IF(_jhlwjic_day_hour!I57="","",_jhlwjic_day_hour!I57)</f>
        <v/>
      </c>
      <c r="L60" s="30" t="str">
        <f>IF(_jhlwjic_day_hour!J57="","",_jhlwjic_day_hour!J57)</f>
        <v/>
      </c>
      <c r="M60" s="30" t="str">
        <f>IF(_jhlwjic_day_hour!K57="","",_jhlwjic_day_hour!K57)</f>
        <v/>
      </c>
      <c r="N60" s="30" t="str">
        <f>IF(_jhlwjic_day_hour!L57="","",_jhlwjic_day_hour!L57)</f>
        <v/>
      </c>
      <c r="O60" s="30" t="str">
        <f>IF(_jhlwjic_day_hour!M57="","",_jhlwjic_day_hour!M57)</f>
        <v/>
      </c>
      <c r="P60" s="30"/>
      <c r="Q60" s="30"/>
    </row>
    <row r="61" spans="1:20">
      <c r="A61" s="29" t="s">
        <v>310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0">COUNTIF(C6:C59,CONCATENATE("&gt;",INDIRECT(ADDRESS(ROW(C66),COLUMN(C66)))+20))+IF(C5&gt;(C66+30),1,0)+IF(C60&gt;(C66+30),1,0)</f>
        <v>#DIV/0!</v>
      </c>
      <c r="D61" s="30" t="e">
        <f ca="1" t="shared" si="0"/>
        <v>#DIV/0!</v>
      </c>
      <c r="E61" s="30" t="e">
        <f ca="1" t="shared" si="0"/>
        <v>#DIV/0!</v>
      </c>
      <c r="F61" s="30" t="e">
        <f ca="1" t="shared" si="0"/>
        <v>#DIV/0!</v>
      </c>
      <c r="G61" s="30" t="e">
        <f ca="1" t="shared" si="0"/>
        <v>#DIV/0!</v>
      </c>
      <c r="H61" s="30" t="e">
        <f ca="1" t="shared" si="0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">COUNTIF(K6:K59,CONCATENATE("&gt;",INDIRECT(ADDRESS(ROW(K66),COLUMN(K66)))+20))+IF(K5&gt;(K66+30),1,0)+IF(K60&gt;(K66+30),1,0)</f>
        <v>#DIV/0!</v>
      </c>
      <c r="L61" s="30" t="e">
        <f ca="1" t="shared" ref="L61" si="2">COUNTIF(L6:L59,CONCATENATE("&gt;",INDIRECT(ADDRESS(ROW(L66),COLUMN(L66)))+20))+IF(L5&gt;(L66+30),1,0)+IF(L60&gt;(L66+30),1,0)</f>
        <v>#DIV/0!</v>
      </c>
      <c r="M61" s="30" t="e">
        <f ca="1" t="shared" ref="M61" si="3">COUNTIF(M6:M59,CONCATENATE("&gt;",INDIRECT(ADDRESS(ROW(M66),COLUMN(M66)))+20))+IF(M5&gt;(M66+30),1,0)+IF(M60&gt;(M66+30),1,0)</f>
        <v>#DIV/0!</v>
      </c>
      <c r="N61" s="30" t="e">
        <f ca="1" t="shared" ref="N61" si="4">COUNTIF(N6:N59,CONCATENATE("&gt;",INDIRECT(ADDRESS(ROW(N66),COLUMN(N66)))+20))+IF(N5&gt;(N66+30),1,0)+IF(N60&gt;(N66+30),1,0)</f>
        <v>#DIV/0!</v>
      </c>
      <c r="O61" s="30">
        <f ca="1" t="shared" ref="O61:P61" si="5">COUNTIF(O6:O59,CONCATENATE("&gt;",INDIRECT(ADDRESS(ROW(O66),COLUMN(O66)))+20))+IF(O5&gt;(O66+30),1,0)+IF(O60&gt;(O66+30),1,0)</f>
        <v>2</v>
      </c>
      <c r="P61" s="30" t="e">
        <f ca="1" t="shared" si="5"/>
        <v>#DIV/0!</v>
      </c>
      <c r="Q61" s="30"/>
      <c r="T61" s="45"/>
    </row>
    <row r="62" spans="1:17">
      <c r="A62" s="29" t="s">
        <v>311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6">COUNTIF(C5:C60,CONCATENATE("&lt;",INDIRECT(ADDRESS(ROW(C66),COLUMN(C66)))-20))+IF(C5&lt;(C66-30),1,0)+IF(C60&lt;(C66-30),1,0)</f>
        <v>#DIV/0!</v>
      </c>
      <c r="D62" s="30" t="e">
        <f ca="1" t="shared" si="6"/>
        <v>#DIV/0!</v>
      </c>
      <c r="E62" s="30" t="e">
        <f ca="1" t="shared" si="6"/>
        <v>#DIV/0!</v>
      </c>
      <c r="F62" s="30" t="e">
        <f ca="1" t="shared" si="6"/>
        <v>#DIV/0!</v>
      </c>
      <c r="G62" s="30" t="e">
        <f ca="1" t="shared" si="6"/>
        <v>#DIV/0!</v>
      </c>
      <c r="H62" s="30" t="e">
        <f ca="1" t="shared" si="6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7">COUNTIF(K5:K60,CONCATENATE("&lt;",INDIRECT(ADDRESS(ROW(K66),COLUMN(K66)))-20))+IF(K5&lt;(K66-30),1,0)+IF(K60&lt;(K66-30),1,0)</f>
        <v>#DIV/0!</v>
      </c>
      <c r="L62" s="30" t="e">
        <f ca="1" t="shared" si="7"/>
        <v>#DIV/0!</v>
      </c>
      <c r="M62" s="30" t="e">
        <f ca="1" t="shared" si="7"/>
        <v>#DIV/0!</v>
      </c>
      <c r="N62" s="30" t="e">
        <f ca="1" t="shared" si="7"/>
        <v>#DIV/0!</v>
      </c>
      <c r="O62" s="30">
        <f ca="1" t="shared" si="7"/>
        <v>0</v>
      </c>
      <c r="P62" s="30" t="e">
        <f ca="1" t="shared" si="7"/>
        <v>#DIV/0!</v>
      </c>
      <c r="Q62" s="30"/>
    </row>
    <row r="63" spans="1:17">
      <c r="A63" s="29" t="s">
        <v>312</v>
      </c>
      <c r="B63" s="43" t="e">
        <f ca="1">CONCATENATE("↑",B61,"↓",B62)</f>
        <v>#DIV/0!</v>
      </c>
      <c r="C63" s="43" t="e">
        <f ca="1" t="shared" ref="C63:G63" si="8">CONCATENATE("↑",C61,"↓",C62)</f>
        <v>#DIV/0!</v>
      </c>
      <c r="D63" s="43" t="e">
        <f ca="1" t="shared" si="8"/>
        <v>#DIV/0!</v>
      </c>
      <c r="E63" s="43" t="e">
        <f ca="1" t="shared" si="8"/>
        <v>#DIV/0!</v>
      </c>
      <c r="F63" s="43" t="e">
        <f ca="1" t="shared" si="8"/>
        <v>#DIV/0!</v>
      </c>
      <c r="G63" s="43" t="e">
        <f ca="1" t="shared" si="8"/>
        <v>#DIV/0!</v>
      </c>
      <c r="H63" s="43"/>
      <c r="I63" s="43"/>
      <c r="J63" s="43" t="e">
        <f ca="1">CONCATENATE("↑",J61,"↓",J62)</f>
        <v>#DIV/0!</v>
      </c>
      <c r="K63" s="43" t="e">
        <f ca="1" t="shared" ref="K63" si="9">CONCATENATE("↑",K61,"↓",K62)</f>
        <v>#DIV/0!</v>
      </c>
      <c r="L63" s="43" t="e">
        <f ca="1" t="shared" ref="L63" si="10">CONCATENATE("↑",L61,"↓",L62)</f>
        <v>#DIV/0!</v>
      </c>
      <c r="M63" s="43" t="e">
        <f ca="1" t="shared" ref="M63" si="11">CONCATENATE("↑",M61,"↓",M62)</f>
        <v>#DIV/0!</v>
      </c>
      <c r="N63" s="43" t="e">
        <f ca="1" t="shared" ref="N63" si="12">CONCATENATE("↑",N61,"↓",N62)</f>
        <v>#DIV/0!</v>
      </c>
      <c r="O63" s="43" t="str">
        <f ca="1" t="shared" ref="O63" si="13">CONCATENATE("↑",O61,"↓",O62)</f>
        <v>↑2↓0</v>
      </c>
      <c r="P63" s="43" t="s">
        <v>313</v>
      </c>
      <c r="Q63" s="29"/>
    </row>
    <row r="64" spans="1:17">
      <c r="A64" s="29" t="s">
        <v>314</v>
      </c>
      <c r="B64" s="30">
        <f ca="1" t="shared" ref="B64:H64" si="14">MAX(B5:B60)</f>
        <v>0</v>
      </c>
      <c r="C64" s="30">
        <f ca="1" t="shared" si="14"/>
        <v>0</v>
      </c>
      <c r="D64" s="30">
        <f ca="1" t="shared" si="14"/>
        <v>0</v>
      </c>
      <c r="E64" s="30">
        <f ca="1" t="shared" si="14"/>
        <v>0</v>
      </c>
      <c r="F64" s="30">
        <f ca="1" t="shared" si="14"/>
        <v>0</v>
      </c>
      <c r="G64" s="30">
        <f ca="1" t="shared" si="14"/>
        <v>0</v>
      </c>
      <c r="H64" s="30">
        <f ca="1" t="shared" si="14"/>
        <v>0</v>
      </c>
      <c r="I64" s="30"/>
      <c r="J64" s="30">
        <f>MAX(J5:J60)</f>
        <v>0</v>
      </c>
      <c r="K64" s="30">
        <f ca="1" t="shared" ref="K64:P64" si="15">MAX(K5:K60)</f>
        <v>0</v>
      </c>
      <c r="L64" s="30">
        <f ca="1" t="shared" si="15"/>
        <v>0</v>
      </c>
      <c r="M64" s="30">
        <f ca="1" t="shared" si="15"/>
        <v>0</v>
      </c>
      <c r="N64" s="30">
        <f ca="1" t="shared" si="15"/>
        <v>0</v>
      </c>
      <c r="O64" s="30">
        <f ca="1" t="shared" si="15"/>
        <v>0</v>
      </c>
      <c r="P64" s="30">
        <f ca="1" t="shared" si="15"/>
        <v>0</v>
      </c>
      <c r="Q64" s="29"/>
    </row>
    <row r="65" spans="1:17">
      <c r="A65" s="29" t="s">
        <v>315</v>
      </c>
      <c r="B65" s="30">
        <f ca="1" t="shared" ref="B65:H65" si="16">MIN(B5:B60)</f>
        <v>0</v>
      </c>
      <c r="C65" s="30">
        <f ca="1" t="shared" si="16"/>
        <v>0</v>
      </c>
      <c r="D65" s="30">
        <f ca="1" t="shared" si="16"/>
        <v>0</v>
      </c>
      <c r="E65" s="30">
        <f ca="1" t="shared" si="16"/>
        <v>0</v>
      </c>
      <c r="F65" s="30">
        <f ca="1" t="shared" si="16"/>
        <v>0</v>
      </c>
      <c r="G65" s="30">
        <f ca="1" t="shared" si="16"/>
        <v>0</v>
      </c>
      <c r="H65" s="30">
        <f ca="1" t="shared" si="16"/>
        <v>0</v>
      </c>
      <c r="I65" s="30"/>
      <c r="J65" s="30">
        <f>MIN(J5:J60)</f>
        <v>0</v>
      </c>
      <c r="K65" s="30">
        <f ca="1" t="shared" ref="K65:P65" si="17">MIN(K5:K60)</f>
        <v>0</v>
      </c>
      <c r="L65" s="30">
        <f ca="1" t="shared" si="17"/>
        <v>0</v>
      </c>
      <c r="M65" s="30">
        <f ca="1" t="shared" si="17"/>
        <v>0</v>
      </c>
      <c r="N65" s="30">
        <f ca="1" t="shared" si="17"/>
        <v>0</v>
      </c>
      <c r="O65" s="30">
        <f ca="1" t="shared" si="17"/>
        <v>0</v>
      </c>
      <c r="P65" s="30">
        <f ca="1" t="shared" si="17"/>
        <v>0</v>
      </c>
      <c r="Q65" s="29"/>
    </row>
    <row r="66" spans="1:17">
      <c r="A66" s="29" t="s">
        <v>38</v>
      </c>
      <c r="B66" s="30" t="e">
        <f ca="1" t="shared" ref="B66:H66" si="18">AVERAGE(B5:B60)</f>
        <v>#DIV/0!</v>
      </c>
      <c r="C66" s="30" t="e">
        <f ca="1" t="shared" si="18"/>
        <v>#DIV/0!</v>
      </c>
      <c r="D66" s="30" t="e">
        <f ca="1" t="shared" si="18"/>
        <v>#DIV/0!</v>
      </c>
      <c r="E66" s="30" t="e">
        <f ca="1" t="shared" si="18"/>
        <v>#DIV/0!</v>
      </c>
      <c r="F66" s="30" t="e">
        <f ca="1" t="shared" si="18"/>
        <v>#DIV/0!</v>
      </c>
      <c r="G66" s="30" t="e">
        <f ca="1" t="shared" si="18"/>
        <v>#DIV/0!</v>
      </c>
      <c r="H66" s="30" t="e">
        <f ca="1" t="shared" si="18"/>
        <v>#DIV/0!</v>
      </c>
      <c r="I66" s="30"/>
      <c r="J66" s="30" t="e">
        <f>AVERAGE(J5:J60)</f>
        <v>#DIV/0!</v>
      </c>
      <c r="K66" s="30" t="e">
        <f ca="1" t="shared" ref="K66:P66" si="19">AVERAGE(K5:K60)</f>
        <v>#DIV/0!</v>
      </c>
      <c r="L66" s="30" t="e">
        <f ca="1" t="shared" si="19"/>
        <v>#DIV/0!</v>
      </c>
      <c r="M66" s="30" t="e">
        <f ca="1" t="shared" si="19"/>
        <v>#DIV/0!</v>
      </c>
      <c r="N66" s="30" t="e">
        <f ca="1" t="shared" si="19"/>
        <v>#DIV/0!</v>
      </c>
      <c r="O66" s="30">
        <v>1250</v>
      </c>
      <c r="P66" s="30" t="e">
        <f ca="1" t="shared" si="19"/>
        <v>#DIV/0!</v>
      </c>
      <c r="Q66" s="29"/>
    </row>
    <row r="67" spans="1:17">
      <c r="A67" s="29" t="s">
        <v>316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</row>
    <row r="68" spans="1:17">
      <c r="A68" s="29" t="s">
        <v>317</v>
      </c>
      <c r="B68" s="29" t="e">
        <f ca="1">IF(ABS(B66-B67)&gt;7,1,0)</f>
        <v>#DIV/0!</v>
      </c>
      <c r="C68" s="29" t="e">
        <f ca="1" t="shared" ref="C68:P68" si="20">IF(ABS(C66-C67)&gt;7,1,0)</f>
        <v>#DIV/0!</v>
      </c>
      <c r="D68" s="29" t="e">
        <f ca="1" t="shared" si="20"/>
        <v>#DIV/0!</v>
      </c>
      <c r="E68" s="29" t="e">
        <f ca="1" t="shared" si="20"/>
        <v>#DIV/0!</v>
      </c>
      <c r="F68" s="29" t="e">
        <f ca="1" t="shared" si="20"/>
        <v>#DIV/0!</v>
      </c>
      <c r="G68" s="29" t="e">
        <f ca="1" t="shared" si="20"/>
        <v>#DIV/0!</v>
      </c>
      <c r="H68" s="29" t="e">
        <f ca="1" t="shared" si="20"/>
        <v>#DIV/0!</v>
      </c>
      <c r="I68" s="29"/>
      <c r="J68" s="29" t="e">
        <f ca="1" t="shared" si="20"/>
        <v>#DIV/0!</v>
      </c>
      <c r="K68" s="29" t="e">
        <f ca="1" t="shared" si="20"/>
        <v>#DIV/0!</v>
      </c>
      <c r="L68" s="29" t="e">
        <f ca="1" t="shared" si="20"/>
        <v>#DIV/0!</v>
      </c>
      <c r="M68" s="29" t="e">
        <f ca="1" t="shared" si="20"/>
        <v>#DIV/0!</v>
      </c>
      <c r="N68" s="29" t="e">
        <f ca="1" t="shared" si="20"/>
        <v>#DIV/0!</v>
      </c>
      <c r="O68" s="29">
        <f ca="1" t="shared" si="20"/>
        <v>1</v>
      </c>
      <c r="P68" s="29" t="e">
        <f ca="1" t="shared" si="20"/>
        <v>#DIV/0!</v>
      </c>
      <c r="Q68" s="29"/>
    </row>
    <row r="69" spans="9:9">
      <c r="I69" s="47"/>
    </row>
    <row r="70" spans="3:12">
      <c r="C70" s="29"/>
      <c r="D70" s="29" t="s">
        <v>318</v>
      </c>
      <c r="E70" s="29" t="s">
        <v>319</v>
      </c>
      <c r="F70" s="29" t="s">
        <v>38</v>
      </c>
      <c r="G70" s="29"/>
      <c r="H70" s="29"/>
      <c r="I70" s="29"/>
      <c r="J70" s="29" t="s">
        <v>318</v>
      </c>
      <c r="K70" s="29" t="s">
        <v>319</v>
      </c>
      <c r="L70" s="29" t="s">
        <v>38</v>
      </c>
    </row>
    <row r="71" spans="3:12">
      <c r="C71" s="29" t="s">
        <v>320</v>
      </c>
      <c r="D71" s="46" t="e">
        <f ca="1">(56*2-B$61-B$62-J$61-J$62)/(56*2)</f>
        <v>#DIV/0!</v>
      </c>
      <c r="E71" s="46" t="e">
        <f ca="1">(56*2-C$61-C$62-K$61-K$62)/(56*2)</f>
        <v>#DIV/0!</v>
      </c>
      <c r="F71" s="46" t="e">
        <f ca="1">AVERAGE(D71:E71)</f>
        <v>#DIV/0!</v>
      </c>
      <c r="G71" s="46"/>
      <c r="H71" s="29"/>
      <c r="I71" s="29" t="s">
        <v>321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322</v>
      </c>
      <c r="D72" s="46" t="e">
        <f ca="1">(56*2-D$61-D$62-L$61-L$62)/(56*2)</f>
        <v>#DIV/0!</v>
      </c>
      <c r="E72" s="46" t="e">
        <f ca="1">(56*2-E$61-E$62-M$61-M$62)/(56*2)</f>
        <v>#DIV/0!</v>
      </c>
      <c r="F72" s="46" t="e">
        <f ca="1" t="shared" ref="F72:F73" si="21">AVERAGE(D72:E72)</f>
        <v>#DIV/0!</v>
      </c>
      <c r="G72" s="29"/>
      <c r="H72" s="29"/>
      <c r="I72" s="29" t="s">
        <v>323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22">AVERAGE(J72:K72)</f>
        <v>#DIV/0!</v>
      </c>
    </row>
    <row r="73" spans="3:12">
      <c r="C73" s="29" t="s">
        <v>324</v>
      </c>
      <c r="D73" s="46" t="e">
        <f ca="1">(56*2-F$61-F$62-N$61-N$62)/(56*2)</f>
        <v>#DIV/0!</v>
      </c>
      <c r="E73" s="46" t="e">
        <f ca="1">(56*2-G$61-G$62-O$61-O$62)/(56*2)</f>
        <v>#DIV/0!</v>
      </c>
      <c r="F73" s="46" t="e">
        <f ca="1" t="shared" si="21"/>
        <v>#DIV/0!</v>
      </c>
      <c r="G73" s="29"/>
      <c r="H73" s="29"/>
      <c r="I73" s="29" t="s">
        <v>325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22"/>
        <v>#DIV/0!</v>
      </c>
    </row>
    <row r="74" spans="3:12">
      <c r="C74" s="30" t="s">
        <v>326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327</v>
      </c>
      <c r="J74" s="46"/>
      <c r="K74" s="30"/>
      <c r="L74" s="46" t="e">
        <f ca="1">(2*6-SUM(B68:P68))/(2*6)</f>
        <v>#DIV/0!</v>
      </c>
    </row>
  </sheetData>
  <mergeCells count="2">
    <mergeCell ref="B2:G2"/>
    <mergeCell ref="J2:O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N1" sqref="N1:O1"/>
    </sheetView>
  </sheetViews>
  <sheetFormatPr defaultColWidth="9" defaultRowHeight="13.5"/>
  <sheetData>
    <row r="1" spans="1:13">
      <c r="A1" s="38" t="s">
        <v>297</v>
      </c>
      <c r="B1" s="38" t="s">
        <v>298</v>
      </c>
      <c r="C1" s="38" t="s">
        <v>299</v>
      </c>
      <c r="D1" s="38" t="s">
        <v>300</v>
      </c>
      <c r="E1" s="38" t="s">
        <v>301</v>
      </c>
      <c r="F1" s="38" t="s">
        <v>302</v>
      </c>
      <c r="G1" s="38" t="s">
        <v>303</v>
      </c>
      <c r="H1" s="38" t="s">
        <v>304</v>
      </c>
      <c r="I1" s="38" t="s">
        <v>305</v>
      </c>
      <c r="J1" s="38" t="s">
        <v>306</v>
      </c>
      <c r="K1" s="38" t="s">
        <v>307</v>
      </c>
      <c r="L1" s="38" t="s">
        <v>308</v>
      </c>
      <c r="M1" s="38" t="s">
        <v>309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4.炉温记录 (班日)从动态管控系统读取</vt:lpstr>
      <vt:lpstr>_jhlwjic_day_hour</vt:lpstr>
      <vt:lpstr>5.炉温管控(月)从动态管控系统读取或计算</vt:lpstr>
      <vt:lpstr>Sheet2</vt:lpstr>
      <vt:lpstr>9.烟气含H2S与加热煤气对比表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2018-11-21T02:06:41Z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