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firstSheet="1" activeTab="2"/>
  </bookViews>
  <sheets>
    <sheet name="_model" sheetId="1" state="hidden" r:id="rId1"/>
    <sheet name="6#机侧炉温管控(月)从动态管控系统读取或计算" sheetId="2" r:id="rId2"/>
    <sheet name="6#焦侧炉温管控(月)从动态管控系统读取或计算" sheetId="3" r:id="rId3"/>
    <sheet name="炉温记录27" sheetId="4" r:id="rId4"/>
    <sheet name="_metadata" sheetId="5" state="hidden" r:id="rId5"/>
    <sheet name="炉温记录28" sheetId="6" r:id="rId6"/>
  </sheets>
  <calcPr calcId="144525"/>
</workbook>
</file>

<file path=xl/sharedStrings.xml><?xml version="1.0" encoding="utf-8"?>
<sst xmlns="http://schemas.openxmlformats.org/spreadsheetml/2006/main" count="172">
  <si>
    <t>日期</t>
  </si>
  <si>
    <t>炉号</t>
  </si>
  <si>
    <t>CO6</t>
  </si>
  <si>
    <t>机侧back5=1</t>
  </si>
  <si>
    <t>焦侧back5=2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</si>
  <si>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</si>
  <si>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</si>
  <si>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</si>
  <si>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</si>
  <si>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</si>
  <si>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</si>
  <si>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</si>
  <si>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</si>
  <si>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</si>
  <si>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</si>
  <si>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</si>
  <si>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</si>
  <si>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</si>
  <si>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</si>
  <si>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</si>
  <si>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</si>
  <si>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</si>
  <si>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</si>
  <si>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</si>
  <si>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</si>
  <si>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</si>
  <si>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</si>
  <si>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</si>
  <si>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</si>
  <si>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</si>
  <si>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</si>
  <si>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</si>
  <si>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</si>
  <si>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</si>
  <si>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标准温度超标次数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</si>
  <si>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</si>
  <si>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</si>
  <si>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</si>
  <si>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</si>
  <si>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</si>
  <si>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</si>
  <si>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</si>
  <si>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</si>
  <si>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</si>
  <si>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</si>
  <si>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6#机侧</t>
  </si>
  <si>
    <t>2018年9月焦炉直行温度管控</t>
  </si>
  <si>
    <t>月均偏差</t>
  </si>
  <si>
    <t>天均偏差</t>
  </si>
  <si>
    <t>6#焦侧</t>
  </si>
  <si>
    <t/>
  </si>
  <si>
    <t>1</t>
  </si>
  <si>
    <t>1286.0</t>
  </si>
  <si>
    <t>2</t>
  </si>
  <si>
    <t>1310.0</t>
  </si>
  <si>
    <t>3</t>
  </si>
  <si>
    <t>1302.0</t>
  </si>
  <si>
    <t>4</t>
  </si>
  <si>
    <t>5</t>
  </si>
  <si>
    <t>1307.0</t>
  </si>
  <si>
    <t>6</t>
  </si>
  <si>
    <t>1308.0</t>
  </si>
  <si>
    <t>7</t>
  </si>
  <si>
    <t>1305.0</t>
  </si>
  <si>
    <t>8</t>
  </si>
  <si>
    <t>1306.0</t>
  </si>
  <si>
    <t>9</t>
  </si>
  <si>
    <t>1301.0</t>
  </si>
  <si>
    <t>10</t>
  </si>
  <si>
    <t>11</t>
  </si>
  <si>
    <t>1295.0</t>
  </si>
  <si>
    <t>12</t>
  </si>
  <si>
    <t>1285.0</t>
  </si>
  <si>
    <t>13</t>
  </si>
  <si>
    <t>1293.0</t>
  </si>
  <si>
    <t>14</t>
  </si>
  <si>
    <t>1299.0</t>
  </si>
  <si>
    <t>15</t>
  </si>
  <si>
    <t>1287.0</t>
  </si>
  <si>
    <t>16</t>
  </si>
  <si>
    <t>1283.0</t>
  </si>
  <si>
    <t>17</t>
  </si>
  <si>
    <t>1288.0</t>
  </si>
  <si>
    <t>18</t>
  </si>
  <si>
    <t>1290.0</t>
  </si>
  <si>
    <t>19</t>
  </si>
  <si>
    <t>1298.0</t>
  </si>
  <si>
    <t>20</t>
  </si>
  <si>
    <t>1297.0</t>
  </si>
  <si>
    <t>21</t>
  </si>
  <si>
    <t>22</t>
  </si>
  <si>
    <t>23</t>
  </si>
  <si>
    <t>1292.0</t>
  </si>
  <si>
    <t>24</t>
  </si>
  <si>
    <t>25</t>
  </si>
  <si>
    <t>1300.0</t>
  </si>
  <si>
    <t>26</t>
  </si>
  <si>
    <t>1311.0</t>
  </si>
  <si>
    <t>27</t>
  </si>
  <si>
    <t>1303.0</t>
  </si>
  <si>
    <t>28</t>
  </si>
  <si>
    <t>29</t>
  </si>
  <si>
    <t>30</t>
  </si>
  <si>
    <t>1244.0</t>
  </si>
  <si>
    <t>31</t>
  </si>
  <si>
    <t>1261.0</t>
  </si>
  <si>
    <t>32</t>
  </si>
  <si>
    <t>1258.0</t>
  </si>
  <si>
    <t>33</t>
  </si>
  <si>
    <t>1252.0</t>
  </si>
  <si>
    <t>34</t>
  </si>
  <si>
    <t>1260.0</t>
  </si>
  <si>
    <t>35</t>
  </si>
  <si>
    <t>1248.0</t>
  </si>
  <si>
    <t>1309.0</t>
  </si>
  <si>
    <t>36</t>
  </si>
  <si>
    <t>1257.0</t>
  </si>
  <si>
    <t>37</t>
  </si>
  <si>
    <t>1250.0</t>
  </si>
  <si>
    <t>38</t>
  </si>
  <si>
    <t>39</t>
  </si>
  <si>
    <t>40</t>
  </si>
  <si>
    <t>1262.0</t>
  </si>
  <si>
    <t>1313.0</t>
  </si>
  <si>
    <t>41</t>
  </si>
  <si>
    <t>1247.0</t>
  </si>
  <si>
    <t>1319.0</t>
  </si>
  <si>
    <t>42</t>
  </si>
  <si>
    <t>1254.0</t>
  </si>
  <si>
    <t>43</t>
  </si>
  <si>
    <t>1314.0</t>
  </si>
  <si>
    <t>44</t>
  </si>
  <si>
    <t>45</t>
  </si>
  <si>
    <t>46</t>
  </si>
  <si>
    <t>1238.0</t>
  </si>
  <si>
    <t>47</t>
  </si>
  <si>
    <t>48</t>
  </si>
  <si>
    <t>1249.0</t>
  </si>
  <si>
    <t>49</t>
  </si>
  <si>
    <t>1241.0</t>
  </si>
  <si>
    <t>1312.0</t>
  </si>
  <si>
    <t>50</t>
  </si>
  <si>
    <t>51</t>
  </si>
  <si>
    <t>52</t>
  </si>
  <si>
    <t>1243.0</t>
  </si>
  <si>
    <t>53</t>
  </si>
  <si>
    <t>1239.0</t>
  </si>
  <si>
    <t>54</t>
  </si>
  <si>
    <t>55</t>
  </si>
  <si>
    <t>56</t>
  </si>
  <si>
    <t>1265.0</t>
  </si>
  <si>
    <t>DateTime</t>
  </si>
  <si>
    <t>TemplateName</t>
  </si>
  <si>
    <t>CK67-6#炉温记录从动态管控系统读取报表</t>
  </si>
  <si>
    <t>Type</t>
  </si>
  <si>
    <t>日报表</t>
  </si>
  <si>
    <t>TemplatePath</t>
  </si>
  <si>
    <t>D:\template\焦化\CK67-6#炉温记录从动态管控系统读取报表设计.xlsx</t>
  </si>
  <si>
    <t>AutoBuild</t>
  </si>
  <si>
    <t>Enable</t>
  </si>
  <si>
    <t>Language</t>
  </si>
  <si>
    <t>cn_zh</t>
  </si>
  <si>
    <t>BlowingInDate</t>
  </si>
  <si>
    <t>2018-11-28</t>
  </si>
  <si>
    <t>Build_Type</t>
  </si>
  <si>
    <t>automatic</t>
  </si>
  <si>
    <t>Build_StartTime</t>
  </si>
  <si>
    <t>2018-11-28 11:24:17</t>
  </si>
  <si>
    <t>Build_EndTime</t>
  </si>
  <si>
    <t>2018-11-28 11:24:18</t>
  </si>
  <si>
    <t>ExcelFile</t>
  </si>
  <si>
    <t>D:\excel\cn_zh\焦化\日报表\CK67-6#炉温记录从动态管控系统读取报表_2018-11-28_11.xlsx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</si>
</sst>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"/>
  </numFmts>
  <fonts count="23">
    <font>
      <sz val="11"/>
      <color theme="1"/>
      <name val="宋体"/>
      <charset val="134"/>
      <scheme val="minor"/>
    </font>
    <font>
      <sz val="11"/>
      <name val="等线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name val="宋体"/>
      <charset val="134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6" fillId="21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5" borderId="4" applyNumberFormat="0" applyAlignment="0" applyProtection="0">
      <alignment vertical="center"/>
    </xf>
    <xf numFmtId="0" fontId="19" fillId="5" borderId="9" applyNumberFormat="0" applyAlignment="0" applyProtection="0">
      <alignment vertical="center"/>
    </xf>
    <xf numFmtId="0" fontId="22" fillId="32" borderId="11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3" fillId="0" borderId="0">
      <protection locked="0"/>
    </xf>
  </cellStyleXfs>
  <cellXfs count="18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2" borderId="1" xfId="0" applyFont="1" applyFill="1" applyBorder="1" applyAlignment="1">
      <alignment vertical="center"/>
    </xf>
    <xf numFmtId="14" fontId="0" fillId="2" borderId="1" xfId="0" applyNumberFormat="1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1" fontId="0" fillId="0" borderId="1" xfId="0" applyNumberFormat="1" applyFont="1" applyFill="1" applyBorder="1" applyAlignment="1">
      <alignment vertical="center"/>
    </xf>
    <xf numFmtId="1" fontId="0" fillId="0" borderId="1" xfId="0" applyNumberFormat="1" applyFont="1" applyFill="1" applyBorder="1" applyAlignment="1">
      <alignment horizontal="right" vertical="center"/>
    </xf>
    <xf numFmtId="0" fontId="0" fillId="0" borderId="3" xfId="0" applyFont="1" applyFill="1" applyBorder="1" applyAlignment="1">
      <alignment vertical="center"/>
    </xf>
    <xf numFmtId="2" fontId="0" fillId="0" borderId="1" xfId="0" applyNumberFormat="1" applyFont="1" applyFill="1" applyBorder="1" applyAlignment="1">
      <alignment vertical="center"/>
    </xf>
    <xf numFmtId="1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4"/>
  <sheetViews>
    <sheetView workbookViewId="0">
      <selection activeCell="E13" sqref="E13"/>
    </sheetView>
  </sheetViews>
  <sheetFormatPr defaultColWidth="9" defaultRowHeight="14.25"/>
  <cols>
    <col min="1" max="1" width="14" style="1" customWidth="1" collapsed="1"/>
    <col min="2" max="2" width="11.125" style="1" customWidth="1" collapsed="1"/>
    <col min="3" max="7" width="9" style="1" collapsed="1"/>
    <col min="8" max="8" width="9.125" style="1" customWidth="1" collapsed="1"/>
    <col min="9" max="16363" width="9" style="1" collapsed="1"/>
    <col min="16364" max="16384" width="9" style="2" collapsed="1"/>
  </cols>
  <sheetData>
    <row r="1" s="1" customFormat="1" ht="24" customHeight="1" spans="1:17">
      <c r="A1" s="3" t="s">
        <v>0</v>
      </c>
      <c r="B1" s="4">
        <v>43369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0"/>
    </row>
    <row r="2" s="1" customFormat="1" ht="13.5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r="3" s="1" customFormat="1" ht="13.5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r="4" s="1" customFormat="1" ht="13.5" spans="1:17">
      <c r="A4" s="3" t="s">
        <v>14</v>
      </c>
      <c r="B4" s="3" t="s">
        <v>15</v>
      </c>
      <c r="C4" s="3" t="s">
        <v>16</v>
      </c>
      <c r="D4" s="3" t="s">
        <v>17</v>
      </c>
      <c r="E4" s="3" t="s">
        <v>18</v>
      </c>
      <c r="F4" s="3" t="s">
        <v>19</v>
      </c>
      <c r="G4" s="3" t="s">
        <v>20</v>
      </c>
      <c r="H4" s="3"/>
      <c r="I4" s="3"/>
      <c r="J4" s="3" t="s">
        <v>21</v>
      </c>
      <c r="K4" s="3" t="s">
        <v>22</v>
      </c>
      <c r="L4" s="3" t="s">
        <v>23</v>
      </c>
      <c r="M4" s="3" t="s">
        <v>24</v>
      </c>
      <c r="N4" s="3" t="s">
        <v>25</v>
      </c>
      <c r="O4" s="3" t="s">
        <v>26</v>
      </c>
      <c r="P4" s="3"/>
      <c r="Q4" s="3"/>
    </row>
    <row r="5" s="1" customFormat="1" ht="13.5" spans="1:17">
      <c r="A5" s="7"/>
      <c r="B5" s="8"/>
      <c r="C5" s="8"/>
      <c r="D5" s="8"/>
      <c r="E5" s="8"/>
      <c r="F5" s="8"/>
      <c r="G5" s="8"/>
      <c r="H5" s="8" t="e">
        <f t="shared" ref="H5:H60" si="0">AVERAGE(B5:G5)</f>
        <v>#DIV/0!</v>
      </c>
      <c r="I5" s="8" t="e">
        <f t="shared" ref="I5:I60" si="1">H5-H$65</f>
        <v>#DIV/0!</v>
      </c>
      <c r="J5" s="8"/>
      <c r="K5" s="8"/>
      <c r="L5" s="8"/>
      <c r="M5" s="8"/>
      <c r="N5" s="8"/>
      <c r="O5" s="8"/>
      <c r="P5" s="8" t="e">
        <f t="shared" ref="P5:P60" si="2">AVERAGE(J5:O5)</f>
        <v>#DIV/0!</v>
      </c>
      <c r="Q5" s="8" t="e">
        <f t="shared" ref="Q5:Q60" si="3">P5-P$65</f>
        <v>#DIV/0!</v>
      </c>
    </row>
    <row r="6" s="1" customFormat="1" ht="13.5" spans="1:17">
      <c r="A6" s="7"/>
      <c r="B6" s="8"/>
      <c r="C6" s="8"/>
      <c r="D6" s="8"/>
      <c r="E6" s="8"/>
      <c r="F6" s="8"/>
      <c r="G6" s="8"/>
      <c r="H6" s="8" t="e">
        <f t="shared" si="0"/>
        <v>#DIV/0!</v>
      </c>
      <c r="I6" s="8" t="e">
        <f t="shared" si="1"/>
        <v>#DIV/0!</v>
      </c>
      <c r="J6" s="8"/>
      <c r="K6" s="8"/>
      <c r="L6" s="8"/>
      <c r="M6" s="8"/>
      <c r="N6" s="8"/>
      <c r="O6" s="8"/>
      <c r="P6" s="8" t="e">
        <f t="shared" si="2"/>
        <v>#DIV/0!</v>
      </c>
      <c r="Q6" s="8" t="e">
        <f t="shared" si="3"/>
        <v>#DIV/0!</v>
      </c>
    </row>
    <row r="7" s="1" customFormat="1" ht="13.5" spans="1:17">
      <c r="A7" s="7"/>
      <c r="B7" s="8"/>
      <c r="C7" s="8"/>
      <c r="D7" s="8"/>
      <c r="E7" s="8"/>
      <c r="F7" s="8"/>
      <c r="G7" s="8"/>
      <c r="H7" s="8" t="e">
        <f t="shared" si="0"/>
        <v>#DIV/0!</v>
      </c>
      <c r="I7" s="8" t="e">
        <f t="shared" si="1"/>
        <v>#DIV/0!</v>
      </c>
      <c r="J7" s="8"/>
      <c r="K7" s="8"/>
      <c r="L7" s="8"/>
      <c r="M7" s="8"/>
      <c r="N7" s="8"/>
      <c r="O7" s="8"/>
      <c r="P7" s="8" t="e">
        <f t="shared" si="2"/>
        <v>#DIV/0!</v>
      </c>
      <c r="Q7" s="8" t="e">
        <f t="shared" si="3"/>
        <v>#DIV/0!</v>
      </c>
    </row>
    <row r="8" s="1" customFormat="1" ht="13.5" spans="1:17">
      <c r="A8" s="7"/>
      <c r="B8" s="8"/>
      <c r="C8" s="8"/>
      <c r="D8" s="8"/>
      <c r="E8" s="8"/>
      <c r="F8" s="8"/>
      <c r="G8" s="8"/>
      <c r="H8" s="8" t="e">
        <f t="shared" si="0"/>
        <v>#DIV/0!</v>
      </c>
      <c r="I8" s="8" t="e">
        <f t="shared" si="1"/>
        <v>#DIV/0!</v>
      </c>
      <c r="J8" s="8"/>
      <c r="K8" s="8"/>
      <c r="L8" s="8"/>
      <c r="M8" s="8"/>
      <c r="N8" s="8"/>
      <c r="O8" s="8"/>
      <c r="P8" s="8" t="e">
        <f t="shared" si="2"/>
        <v>#DIV/0!</v>
      </c>
      <c r="Q8" s="8" t="e">
        <f t="shared" si="3"/>
        <v>#DIV/0!</v>
      </c>
    </row>
    <row r="9" s="1" customFormat="1" ht="13.5" spans="1:17">
      <c r="A9" s="7"/>
      <c r="B9" s="8"/>
      <c r="C9" s="8"/>
      <c r="D9" s="8"/>
      <c r="E9" s="8"/>
      <c r="F9" s="8"/>
      <c r="G9" s="8"/>
      <c r="H9" s="8" t="e">
        <f t="shared" si="0"/>
        <v>#DIV/0!</v>
      </c>
      <c r="I9" s="8" t="e">
        <f t="shared" si="1"/>
        <v>#DIV/0!</v>
      </c>
      <c r="J9" s="8"/>
      <c r="K9" s="8"/>
      <c r="L9" s="8"/>
      <c r="M9" s="8"/>
      <c r="N9" s="8"/>
      <c r="O9" s="8"/>
      <c r="P9" s="8" t="e">
        <f t="shared" si="2"/>
        <v>#DIV/0!</v>
      </c>
      <c r="Q9" s="8" t="e">
        <f t="shared" si="3"/>
        <v>#DIV/0!</v>
      </c>
    </row>
    <row r="10" s="1" customFormat="1" ht="13.5" spans="1:17">
      <c r="A10" s="7"/>
      <c r="B10" s="8"/>
      <c r="C10" s="8"/>
      <c r="D10" s="8"/>
      <c r="E10" s="8"/>
      <c r="F10" s="8"/>
      <c r="G10" s="8"/>
      <c r="H10" s="8" t="e">
        <f t="shared" si="0"/>
        <v>#DIV/0!</v>
      </c>
      <c r="I10" s="8" t="e">
        <f t="shared" si="1"/>
        <v>#DIV/0!</v>
      </c>
      <c r="J10" s="8"/>
      <c r="K10" s="8"/>
      <c r="L10" s="8"/>
      <c r="M10" s="8"/>
      <c r="N10" s="8"/>
      <c r="O10" s="8"/>
      <c r="P10" s="8" t="e">
        <f t="shared" si="2"/>
        <v>#DIV/0!</v>
      </c>
      <c r="Q10" s="8" t="e">
        <f t="shared" si="3"/>
        <v>#DIV/0!</v>
      </c>
    </row>
    <row r="11" s="1" customFormat="1" ht="13.5" spans="1:17">
      <c r="A11" s="7"/>
      <c r="B11" s="8"/>
      <c r="C11" s="8"/>
      <c r="D11" s="8"/>
      <c r="E11" s="8"/>
      <c r="F11" s="8"/>
      <c r="G11" s="8"/>
      <c r="H11" s="8" t="e">
        <f t="shared" si="0"/>
        <v>#DIV/0!</v>
      </c>
      <c r="I11" s="8" t="e">
        <f t="shared" si="1"/>
        <v>#DIV/0!</v>
      </c>
      <c r="J11" s="8"/>
      <c r="K11" s="8"/>
      <c r="L11" s="8"/>
      <c r="M11" s="8"/>
      <c r="N11" s="8"/>
      <c r="O11" s="8"/>
      <c r="P11" s="8" t="e">
        <f t="shared" si="2"/>
        <v>#DIV/0!</v>
      </c>
      <c r="Q11" s="8" t="e">
        <f t="shared" si="3"/>
        <v>#DIV/0!</v>
      </c>
    </row>
    <row r="12" s="1" customFormat="1" ht="13.5" spans="1:17">
      <c r="A12" s="7"/>
      <c r="B12" s="8"/>
      <c r="C12" s="8"/>
      <c r="D12" s="8"/>
      <c r="E12" s="8"/>
      <c r="F12" s="8"/>
      <c r="G12" s="8"/>
      <c r="H12" s="8" t="e">
        <f t="shared" si="0"/>
        <v>#DIV/0!</v>
      </c>
      <c r="I12" s="8" t="e">
        <f t="shared" si="1"/>
        <v>#DIV/0!</v>
      </c>
      <c r="J12" s="8"/>
      <c r="K12" s="8"/>
      <c r="L12" s="8"/>
      <c r="M12" s="8"/>
      <c r="N12" s="8"/>
      <c r="O12" s="8"/>
      <c r="P12" s="8" t="e">
        <f t="shared" si="2"/>
        <v>#DIV/0!</v>
      </c>
      <c r="Q12" s="8" t="e">
        <f t="shared" si="3"/>
        <v>#DIV/0!</v>
      </c>
    </row>
    <row r="13" s="1" customFormat="1" ht="13.5" spans="1:17">
      <c r="A13" s="7"/>
      <c r="B13" s="8"/>
      <c r="C13" s="8"/>
      <c r="D13" s="8"/>
      <c r="E13" s="8"/>
      <c r="F13" s="8"/>
      <c r="G13" s="8"/>
      <c r="H13" s="8" t="e">
        <f t="shared" si="0"/>
        <v>#DIV/0!</v>
      </c>
      <c r="I13" s="8" t="e">
        <f t="shared" si="1"/>
        <v>#DIV/0!</v>
      </c>
      <c r="J13" s="8"/>
      <c r="K13" s="8"/>
      <c r="L13" s="8"/>
      <c r="M13" s="8"/>
      <c r="N13" s="8"/>
      <c r="O13" s="8"/>
      <c r="P13" s="8" t="e">
        <f t="shared" si="2"/>
        <v>#DIV/0!</v>
      </c>
      <c r="Q13" s="8" t="e">
        <f t="shared" si="3"/>
        <v>#DIV/0!</v>
      </c>
    </row>
    <row r="14" s="1" customFormat="1" ht="13.5" spans="1:17">
      <c r="A14" s="7"/>
      <c r="B14" s="8"/>
      <c r="C14" s="8"/>
      <c r="D14" s="8"/>
      <c r="E14" s="8"/>
      <c r="F14" s="8"/>
      <c r="G14" s="8"/>
      <c r="H14" s="8" t="e">
        <f t="shared" si="0"/>
        <v>#DIV/0!</v>
      </c>
      <c r="I14" s="8" t="e">
        <f t="shared" si="1"/>
        <v>#DIV/0!</v>
      </c>
      <c r="J14" s="8"/>
      <c r="K14" s="8"/>
      <c r="L14" s="8"/>
      <c r="M14" s="8"/>
      <c r="N14" s="8"/>
      <c r="O14" s="8"/>
      <c r="P14" s="8" t="e">
        <f t="shared" si="2"/>
        <v>#DIV/0!</v>
      </c>
      <c r="Q14" s="8" t="e">
        <f t="shared" si="3"/>
        <v>#DIV/0!</v>
      </c>
    </row>
    <row r="15" s="1" customFormat="1" ht="13.5" spans="1:17">
      <c r="A15" s="7"/>
      <c r="B15" s="8"/>
      <c r="C15" s="8"/>
      <c r="D15" s="8"/>
      <c r="E15" s="8"/>
      <c r="F15" s="8"/>
      <c r="G15" s="8"/>
      <c r="H15" s="8" t="e">
        <f t="shared" si="0"/>
        <v>#DIV/0!</v>
      </c>
      <c r="I15" s="8" t="e">
        <f t="shared" si="1"/>
        <v>#DIV/0!</v>
      </c>
      <c r="J15" s="8"/>
      <c r="K15" s="8"/>
      <c r="L15" s="8"/>
      <c r="M15" s="8"/>
      <c r="N15" s="8"/>
      <c r="O15" s="8"/>
      <c r="P15" s="8" t="e">
        <f t="shared" si="2"/>
        <v>#DIV/0!</v>
      </c>
      <c r="Q15" s="8" t="e">
        <f t="shared" si="3"/>
        <v>#DIV/0!</v>
      </c>
    </row>
    <row r="16" s="1" customFormat="1" ht="13.5" spans="1:17">
      <c r="A16" s="7"/>
      <c r="B16" s="8"/>
      <c r="C16" s="8"/>
      <c r="D16" s="8"/>
      <c r="E16" s="8"/>
      <c r="F16" s="8"/>
      <c r="G16" s="8"/>
      <c r="H16" s="8" t="e">
        <f t="shared" si="0"/>
        <v>#DIV/0!</v>
      </c>
      <c r="I16" s="8" t="e">
        <f t="shared" si="1"/>
        <v>#DIV/0!</v>
      </c>
      <c r="J16" s="8"/>
      <c r="K16" s="8"/>
      <c r="L16" s="8"/>
      <c r="M16" s="8"/>
      <c r="N16" s="8"/>
      <c r="O16" s="8"/>
      <c r="P16" s="8" t="e">
        <f t="shared" si="2"/>
        <v>#DIV/0!</v>
      </c>
      <c r="Q16" s="8" t="e">
        <f t="shared" si="3"/>
        <v>#DIV/0!</v>
      </c>
    </row>
    <row r="17" s="1" customFormat="1" ht="13.5" spans="1:17">
      <c r="A17" s="7"/>
      <c r="B17" s="8"/>
      <c r="C17" s="8"/>
      <c r="D17" s="8"/>
      <c r="E17" s="8"/>
      <c r="F17" s="8"/>
      <c r="G17" s="8"/>
      <c r="H17" s="8" t="e">
        <f t="shared" si="0"/>
        <v>#DIV/0!</v>
      </c>
      <c r="I17" s="8" t="e">
        <f t="shared" si="1"/>
        <v>#DIV/0!</v>
      </c>
      <c r="J17" s="8"/>
      <c r="K17" s="8"/>
      <c r="L17" s="8"/>
      <c r="M17" s="8"/>
      <c r="N17" s="8"/>
      <c r="O17" s="8"/>
      <c r="P17" s="8" t="e">
        <f t="shared" si="2"/>
        <v>#DIV/0!</v>
      </c>
      <c r="Q17" s="8" t="e">
        <f t="shared" si="3"/>
        <v>#DIV/0!</v>
      </c>
    </row>
    <row r="18" s="1" customFormat="1" ht="13.5" spans="1:17">
      <c r="A18" s="7"/>
      <c r="B18" s="8"/>
      <c r="C18" s="8"/>
      <c r="D18" s="8"/>
      <c r="E18" s="8"/>
      <c r="F18" s="8"/>
      <c r="G18" s="8"/>
      <c r="H18" s="8" t="e">
        <f t="shared" si="0"/>
        <v>#DIV/0!</v>
      </c>
      <c r="I18" s="8" t="e">
        <f t="shared" si="1"/>
        <v>#DIV/0!</v>
      </c>
      <c r="J18" s="8"/>
      <c r="K18" s="8"/>
      <c r="L18" s="8"/>
      <c r="M18" s="8"/>
      <c r="N18" s="8"/>
      <c r="O18" s="8"/>
      <c r="P18" s="8" t="e">
        <f t="shared" si="2"/>
        <v>#DIV/0!</v>
      </c>
      <c r="Q18" s="8" t="e">
        <f t="shared" si="3"/>
        <v>#DIV/0!</v>
      </c>
    </row>
    <row r="19" s="1" customFormat="1" ht="13.5" spans="1:17">
      <c r="A19" s="7"/>
      <c r="B19" s="8"/>
      <c r="C19" s="8"/>
      <c r="D19" s="8"/>
      <c r="E19" s="8"/>
      <c r="F19" s="8"/>
      <c r="G19" s="8"/>
      <c r="H19" s="8" t="e">
        <f t="shared" si="0"/>
        <v>#DIV/0!</v>
      </c>
      <c r="I19" s="8" t="e">
        <f t="shared" si="1"/>
        <v>#DIV/0!</v>
      </c>
      <c r="J19" s="8"/>
      <c r="K19" s="8"/>
      <c r="L19" s="8"/>
      <c r="M19" s="8"/>
      <c r="N19" s="8"/>
      <c r="O19" s="8"/>
      <c r="P19" s="8" t="e">
        <f t="shared" si="2"/>
        <v>#DIV/0!</v>
      </c>
      <c r="Q19" s="8" t="e">
        <f t="shared" si="3"/>
        <v>#DIV/0!</v>
      </c>
    </row>
    <row r="20" s="1" customFormat="1" ht="13.5" spans="1:17">
      <c r="A20" s="7"/>
      <c r="B20" s="8"/>
      <c r="C20" s="8"/>
      <c r="D20" s="8"/>
      <c r="E20" s="8"/>
      <c r="F20" s="8"/>
      <c r="G20" s="8"/>
      <c r="H20" s="8" t="e">
        <f t="shared" si="0"/>
        <v>#DIV/0!</v>
      </c>
      <c r="I20" s="8" t="e">
        <f t="shared" si="1"/>
        <v>#DIV/0!</v>
      </c>
      <c r="J20" s="8"/>
      <c r="K20" s="8"/>
      <c r="L20" s="8"/>
      <c r="M20" s="8"/>
      <c r="N20" s="8"/>
      <c r="O20" s="8"/>
      <c r="P20" s="8" t="e">
        <f t="shared" si="2"/>
        <v>#DIV/0!</v>
      </c>
      <c r="Q20" s="8" t="e">
        <f t="shared" si="3"/>
        <v>#DIV/0!</v>
      </c>
    </row>
    <row r="21" s="1" customFormat="1" ht="13.5" spans="1:17">
      <c r="A21" s="7"/>
      <c r="B21" s="8"/>
      <c r="C21" s="8"/>
      <c r="D21" s="8"/>
      <c r="E21" s="8"/>
      <c r="F21" s="8"/>
      <c r="G21" s="8"/>
      <c r="H21" s="8" t="e">
        <f t="shared" si="0"/>
        <v>#DIV/0!</v>
      </c>
      <c r="I21" s="8" t="e">
        <f t="shared" si="1"/>
        <v>#DIV/0!</v>
      </c>
      <c r="J21" s="8"/>
      <c r="K21" s="8"/>
      <c r="L21" s="8"/>
      <c r="M21" s="8"/>
      <c r="N21" s="8"/>
      <c r="O21" s="8"/>
      <c r="P21" s="8" t="e">
        <f t="shared" si="2"/>
        <v>#DIV/0!</v>
      </c>
      <c r="Q21" s="8" t="e">
        <f t="shared" si="3"/>
        <v>#DIV/0!</v>
      </c>
    </row>
    <row r="22" s="1" customFormat="1" ht="13.5" spans="1:17">
      <c r="A22" s="7"/>
      <c r="B22" s="8"/>
      <c r="C22" s="8"/>
      <c r="D22" s="8"/>
      <c r="E22" s="8"/>
      <c r="F22" s="8"/>
      <c r="G22" s="8"/>
      <c r="H22" s="8" t="e">
        <f t="shared" si="0"/>
        <v>#DIV/0!</v>
      </c>
      <c r="I22" s="8" t="e">
        <f t="shared" si="1"/>
        <v>#DIV/0!</v>
      </c>
      <c r="J22" s="8"/>
      <c r="K22" s="8"/>
      <c r="L22" s="8"/>
      <c r="M22" s="8"/>
      <c r="N22" s="8"/>
      <c r="O22" s="8"/>
      <c r="P22" s="8" t="e">
        <f t="shared" si="2"/>
        <v>#DIV/0!</v>
      </c>
      <c r="Q22" s="8" t="e">
        <f t="shared" si="3"/>
        <v>#DIV/0!</v>
      </c>
    </row>
    <row r="23" s="1" customFormat="1" ht="13.5" spans="1:17">
      <c r="A23" s="7"/>
      <c r="B23" s="8"/>
      <c r="C23" s="8"/>
      <c r="D23" s="8"/>
      <c r="E23" s="8"/>
      <c r="F23" s="8"/>
      <c r="G23" s="8"/>
      <c r="H23" s="8" t="e">
        <f t="shared" si="0"/>
        <v>#DIV/0!</v>
      </c>
      <c r="I23" s="8" t="e">
        <f t="shared" si="1"/>
        <v>#DIV/0!</v>
      </c>
      <c r="J23" s="8"/>
      <c r="K23" s="8"/>
      <c r="L23" s="8"/>
      <c r="M23" s="8"/>
      <c r="N23" s="8"/>
      <c r="O23" s="8"/>
      <c r="P23" s="8" t="e">
        <f t="shared" si="2"/>
        <v>#DIV/0!</v>
      </c>
      <c r="Q23" s="8" t="e">
        <f t="shared" si="3"/>
        <v>#DIV/0!</v>
      </c>
    </row>
    <row r="24" s="1" customFormat="1" ht="13.5" spans="1:17">
      <c r="A24" s="7"/>
      <c r="B24" s="8"/>
      <c r="C24" s="8"/>
      <c r="D24" s="8"/>
      <c r="E24" s="8"/>
      <c r="F24" s="8"/>
      <c r="G24" s="8"/>
      <c r="H24" s="8" t="e">
        <f t="shared" si="0"/>
        <v>#DIV/0!</v>
      </c>
      <c r="I24" s="8" t="e">
        <f t="shared" si="1"/>
        <v>#DIV/0!</v>
      </c>
      <c r="J24" s="8"/>
      <c r="K24" s="8"/>
      <c r="L24" s="8"/>
      <c r="M24" s="8"/>
      <c r="N24" s="8"/>
      <c r="O24" s="8"/>
      <c r="P24" s="8" t="e">
        <f t="shared" si="2"/>
        <v>#DIV/0!</v>
      </c>
      <c r="Q24" s="8" t="e">
        <f t="shared" si="3"/>
        <v>#DIV/0!</v>
      </c>
    </row>
    <row r="25" s="1" customFormat="1" ht="13.5" spans="1:17">
      <c r="A25" s="7"/>
      <c r="B25" s="8"/>
      <c r="C25" s="8"/>
      <c r="D25" s="8"/>
      <c r="E25" s="8"/>
      <c r="F25" s="8"/>
      <c r="G25" s="8"/>
      <c r="H25" s="8" t="e">
        <f t="shared" si="0"/>
        <v>#DIV/0!</v>
      </c>
      <c r="I25" s="8" t="e">
        <f t="shared" si="1"/>
        <v>#DIV/0!</v>
      </c>
      <c r="J25" s="8"/>
      <c r="K25" s="8"/>
      <c r="L25" s="8"/>
      <c r="M25" s="8"/>
      <c r="N25" s="8"/>
      <c r="O25" s="8"/>
      <c r="P25" s="8" t="e">
        <f t="shared" si="2"/>
        <v>#DIV/0!</v>
      </c>
      <c r="Q25" s="8" t="e">
        <f t="shared" si="3"/>
        <v>#DIV/0!</v>
      </c>
    </row>
    <row r="26" s="1" customFormat="1" ht="13.5" spans="1:17">
      <c r="A26" s="7"/>
      <c r="B26" s="8"/>
      <c r="C26" s="8"/>
      <c r="D26" s="8"/>
      <c r="E26" s="8"/>
      <c r="F26" s="8"/>
      <c r="G26" s="8"/>
      <c r="H26" s="8" t="e">
        <f t="shared" si="0"/>
        <v>#DIV/0!</v>
      </c>
      <c r="I26" s="8" t="e">
        <f t="shared" si="1"/>
        <v>#DIV/0!</v>
      </c>
      <c r="J26" s="8"/>
      <c r="K26" s="8"/>
      <c r="L26" s="8"/>
      <c r="M26" s="8"/>
      <c r="N26" s="8"/>
      <c r="O26" s="8"/>
      <c r="P26" s="8" t="e">
        <f t="shared" si="2"/>
        <v>#DIV/0!</v>
      </c>
      <c r="Q26" s="8" t="e">
        <f t="shared" si="3"/>
        <v>#DIV/0!</v>
      </c>
    </row>
    <row r="27" s="1" customFormat="1" ht="13.5" spans="1:17">
      <c r="A27" s="7"/>
      <c r="B27" s="8"/>
      <c r="C27" s="8"/>
      <c r="D27" s="8"/>
      <c r="E27" s="8"/>
      <c r="F27" s="8"/>
      <c r="G27" s="8"/>
      <c r="H27" s="8" t="e">
        <f t="shared" si="0"/>
        <v>#DIV/0!</v>
      </c>
      <c r="I27" s="8" t="e">
        <f t="shared" si="1"/>
        <v>#DIV/0!</v>
      </c>
      <c r="J27" s="8"/>
      <c r="K27" s="8"/>
      <c r="L27" s="8"/>
      <c r="M27" s="8"/>
      <c r="N27" s="8"/>
      <c r="O27" s="8"/>
      <c r="P27" s="8" t="e">
        <f t="shared" si="2"/>
        <v>#DIV/0!</v>
      </c>
      <c r="Q27" s="8" t="e">
        <f t="shared" si="3"/>
        <v>#DIV/0!</v>
      </c>
    </row>
    <row r="28" s="1" customFormat="1" ht="13.5" spans="1:17">
      <c r="A28" s="7"/>
      <c r="B28" s="8"/>
      <c r="C28" s="8"/>
      <c r="D28" s="8"/>
      <c r="E28" s="8"/>
      <c r="F28" s="8"/>
      <c r="G28" s="8"/>
      <c r="H28" s="8" t="e">
        <f t="shared" si="0"/>
        <v>#DIV/0!</v>
      </c>
      <c r="I28" s="8" t="e">
        <f t="shared" si="1"/>
        <v>#DIV/0!</v>
      </c>
      <c r="J28" s="8"/>
      <c r="K28" s="8"/>
      <c r="L28" s="8"/>
      <c r="M28" s="8"/>
      <c r="N28" s="8"/>
      <c r="O28" s="8"/>
      <c r="P28" s="8" t="e">
        <f t="shared" si="2"/>
        <v>#DIV/0!</v>
      </c>
      <c r="Q28" s="8" t="e">
        <f t="shared" si="3"/>
        <v>#DIV/0!</v>
      </c>
    </row>
    <row r="29" s="1" customFormat="1" ht="13.5" spans="1:17">
      <c r="A29" s="7"/>
      <c r="B29" s="8"/>
      <c r="C29" s="8"/>
      <c r="D29" s="8"/>
      <c r="E29" s="8"/>
      <c r="F29" s="8"/>
      <c r="G29" s="8"/>
      <c r="H29" s="8" t="e">
        <f t="shared" si="0"/>
        <v>#DIV/0!</v>
      </c>
      <c r="I29" s="8" t="e">
        <f t="shared" si="1"/>
        <v>#DIV/0!</v>
      </c>
      <c r="J29" s="8"/>
      <c r="K29" s="8"/>
      <c r="L29" s="8"/>
      <c r="M29" s="8"/>
      <c r="N29" s="8"/>
      <c r="O29" s="8"/>
      <c r="P29" s="8" t="e">
        <f t="shared" si="2"/>
        <v>#DIV/0!</v>
      </c>
      <c r="Q29" s="8" t="e">
        <f t="shared" si="3"/>
        <v>#DIV/0!</v>
      </c>
    </row>
    <row r="30" s="1" customFormat="1" ht="13.5" spans="1:17">
      <c r="A30" s="7"/>
      <c r="B30" s="8"/>
      <c r="C30" s="8"/>
      <c r="D30" s="8"/>
      <c r="E30" s="8"/>
      <c r="F30" s="8"/>
      <c r="G30" s="8"/>
      <c r="H30" s="8" t="e">
        <f t="shared" si="0"/>
        <v>#DIV/0!</v>
      </c>
      <c r="I30" s="8" t="e">
        <f t="shared" si="1"/>
        <v>#DIV/0!</v>
      </c>
      <c r="J30" s="8"/>
      <c r="K30" s="8"/>
      <c r="L30" s="8"/>
      <c r="M30" s="8"/>
      <c r="N30" s="8"/>
      <c r="O30" s="8"/>
      <c r="P30" s="8" t="e">
        <f t="shared" si="2"/>
        <v>#DIV/0!</v>
      </c>
      <c r="Q30" s="8" t="e">
        <f t="shared" si="3"/>
        <v>#DIV/0!</v>
      </c>
    </row>
    <row r="31" s="1" customFormat="1" ht="13.5" spans="1:17">
      <c r="A31" s="7"/>
      <c r="B31" s="8"/>
      <c r="C31" s="8"/>
      <c r="D31" s="8"/>
      <c r="E31" s="8"/>
      <c r="F31" s="8"/>
      <c r="G31" s="8"/>
      <c r="H31" s="8" t="e">
        <f t="shared" si="0"/>
        <v>#DIV/0!</v>
      </c>
      <c r="I31" s="8" t="e">
        <f t="shared" si="1"/>
        <v>#DIV/0!</v>
      </c>
      <c r="J31" s="8"/>
      <c r="K31" s="8"/>
      <c r="L31" s="8"/>
      <c r="M31" s="8"/>
      <c r="N31" s="8"/>
      <c r="O31" s="8"/>
      <c r="P31" s="8" t="e">
        <f t="shared" si="2"/>
        <v>#DIV/0!</v>
      </c>
      <c r="Q31" s="8" t="e">
        <f t="shared" si="3"/>
        <v>#DIV/0!</v>
      </c>
    </row>
    <row r="32" s="1" customFormat="1" ht="13.5" spans="1:17">
      <c r="A32" s="7"/>
      <c r="B32" s="8"/>
      <c r="C32" s="8"/>
      <c r="D32" s="8"/>
      <c r="E32" s="8"/>
      <c r="F32" s="8"/>
      <c r="G32" s="8"/>
      <c r="H32" s="8" t="e">
        <f t="shared" si="0"/>
        <v>#DIV/0!</v>
      </c>
      <c r="I32" s="8" t="e">
        <f t="shared" si="1"/>
        <v>#DIV/0!</v>
      </c>
      <c r="J32" s="8"/>
      <c r="K32" s="8"/>
      <c r="L32" s="8"/>
      <c r="M32" s="8"/>
      <c r="N32" s="8"/>
      <c r="O32" s="8"/>
      <c r="P32" s="8" t="e">
        <f t="shared" si="2"/>
        <v>#DIV/0!</v>
      </c>
      <c r="Q32" s="8" t="e">
        <f t="shared" si="3"/>
        <v>#DIV/0!</v>
      </c>
    </row>
    <row r="33" s="1" customFormat="1" ht="13.5" spans="1:17">
      <c r="A33" s="7"/>
      <c r="B33" s="8"/>
      <c r="C33" s="8"/>
      <c r="D33" s="8"/>
      <c r="E33" s="8"/>
      <c r="F33" s="8"/>
      <c r="G33" s="8"/>
      <c r="H33" s="8" t="e">
        <f t="shared" si="0"/>
        <v>#DIV/0!</v>
      </c>
      <c r="I33" s="8" t="e">
        <f t="shared" si="1"/>
        <v>#DIV/0!</v>
      </c>
      <c r="J33" s="8"/>
      <c r="K33" s="8"/>
      <c r="L33" s="8"/>
      <c r="M33" s="8"/>
      <c r="N33" s="8"/>
      <c r="O33" s="8"/>
      <c r="P33" s="8" t="e">
        <f t="shared" si="2"/>
        <v>#DIV/0!</v>
      </c>
      <c r="Q33" s="8" t="e">
        <f t="shared" si="3"/>
        <v>#DIV/0!</v>
      </c>
    </row>
    <row r="34" s="1" customFormat="1" ht="13.5" spans="1:17">
      <c r="A34" s="7"/>
      <c r="B34" s="8"/>
      <c r="C34" s="8"/>
      <c r="D34" s="8"/>
      <c r="E34" s="8"/>
      <c r="F34" s="8"/>
      <c r="G34" s="8"/>
      <c r="H34" s="8" t="e">
        <f t="shared" si="0"/>
        <v>#DIV/0!</v>
      </c>
      <c r="I34" s="8" t="e">
        <f t="shared" si="1"/>
        <v>#DIV/0!</v>
      </c>
      <c r="J34" s="8"/>
      <c r="K34" s="8"/>
      <c r="L34" s="8"/>
      <c r="M34" s="8"/>
      <c r="N34" s="8"/>
      <c r="O34" s="8"/>
      <c r="P34" s="8" t="e">
        <f t="shared" si="2"/>
        <v>#DIV/0!</v>
      </c>
      <c r="Q34" s="8" t="e">
        <f t="shared" si="3"/>
        <v>#DIV/0!</v>
      </c>
    </row>
    <row r="35" s="1" customFormat="1" ht="13.5" spans="1:17">
      <c r="A35" s="7"/>
      <c r="B35" s="8"/>
      <c r="C35" s="8"/>
      <c r="D35" s="8"/>
      <c r="E35" s="8"/>
      <c r="F35" s="8"/>
      <c r="G35" s="8"/>
      <c r="H35" s="8" t="e">
        <f t="shared" si="0"/>
        <v>#DIV/0!</v>
      </c>
      <c r="I35" s="8" t="e">
        <f t="shared" si="1"/>
        <v>#DIV/0!</v>
      </c>
      <c r="J35" s="8"/>
      <c r="K35" s="8"/>
      <c r="L35" s="8"/>
      <c r="M35" s="8"/>
      <c r="N35" s="8"/>
      <c r="O35" s="8"/>
      <c r="P35" s="8" t="e">
        <f t="shared" si="2"/>
        <v>#DIV/0!</v>
      </c>
      <c r="Q35" s="8" t="e">
        <f t="shared" si="3"/>
        <v>#DIV/0!</v>
      </c>
    </row>
    <row r="36" s="1" customFormat="1" ht="13.5" spans="1:17">
      <c r="A36" s="7"/>
      <c r="B36" s="8"/>
      <c r="C36" s="8"/>
      <c r="D36" s="8"/>
      <c r="E36" s="8"/>
      <c r="F36" s="8"/>
      <c r="G36" s="8"/>
      <c r="H36" s="8" t="e">
        <f t="shared" si="0"/>
        <v>#DIV/0!</v>
      </c>
      <c r="I36" s="8" t="e">
        <f t="shared" si="1"/>
        <v>#DIV/0!</v>
      </c>
      <c r="J36" s="8"/>
      <c r="K36" s="8"/>
      <c r="L36" s="8"/>
      <c r="M36" s="8"/>
      <c r="N36" s="8"/>
      <c r="O36" s="8"/>
      <c r="P36" s="8" t="e">
        <f t="shared" si="2"/>
        <v>#DIV/0!</v>
      </c>
      <c r="Q36" s="8" t="e">
        <f t="shared" si="3"/>
        <v>#DIV/0!</v>
      </c>
    </row>
    <row r="37" s="1" customFormat="1" ht="13.5" spans="1:17">
      <c r="A37" s="7"/>
      <c r="B37" s="8"/>
      <c r="C37" s="8"/>
      <c r="D37" s="8"/>
      <c r="E37" s="8"/>
      <c r="F37" s="8"/>
      <c r="G37" s="8"/>
      <c r="H37" s="8" t="e">
        <f t="shared" si="0"/>
        <v>#DIV/0!</v>
      </c>
      <c r="I37" s="8" t="e">
        <f t="shared" si="1"/>
        <v>#DIV/0!</v>
      </c>
      <c r="J37" s="8"/>
      <c r="K37" s="8"/>
      <c r="L37" s="8"/>
      <c r="M37" s="8"/>
      <c r="N37" s="8"/>
      <c r="O37" s="8"/>
      <c r="P37" s="8" t="e">
        <f t="shared" si="2"/>
        <v>#DIV/0!</v>
      </c>
      <c r="Q37" s="8" t="e">
        <f t="shared" si="3"/>
        <v>#DIV/0!</v>
      </c>
    </row>
    <row r="38" s="1" customFormat="1" ht="13.5" spans="1:17">
      <c r="A38" s="7"/>
      <c r="B38" s="8"/>
      <c r="C38" s="8"/>
      <c r="D38" s="8"/>
      <c r="E38" s="8"/>
      <c r="F38" s="8"/>
      <c r="G38" s="8"/>
      <c r="H38" s="8" t="e">
        <f t="shared" si="0"/>
        <v>#DIV/0!</v>
      </c>
      <c r="I38" s="8" t="e">
        <f t="shared" si="1"/>
        <v>#DIV/0!</v>
      </c>
      <c r="J38" s="8"/>
      <c r="K38" s="8"/>
      <c r="L38" s="8"/>
      <c r="M38" s="8"/>
      <c r="N38" s="8"/>
      <c r="O38" s="8"/>
      <c r="P38" s="8" t="e">
        <f t="shared" si="2"/>
        <v>#DIV/0!</v>
      </c>
      <c r="Q38" s="8" t="e">
        <f t="shared" si="3"/>
        <v>#DIV/0!</v>
      </c>
    </row>
    <row r="39" s="1" customFormat="1" ht="13.5" spans="1:17">
      <c r="A39" s="7"/>
      <c r="B39" s="8"/>
      <c r="C39" s="8"/>
      <c r="D39" s="8"/>
      <c r="E39" s="8"/>
      <c r="F39" s="8"/>
      <c r="G39" s="8"/>
      <c r="H39" s="8" t="e">
        <f t="shared" si="0"/>
        <v>#DIV/0!</v>
      </c>
      <c r="I39" s="8" t="e">
        <f t="shared" si="1"/>
        <v>#DIV/0!</v>
      </c>
      <c r="J39" s="8"/>
      <c r="K39" s="8"/>
      <c r="L39" s="8"/>
      <c r="M39" s="8"/>
      <c r="N39" s="8"/>
      <c r="O39" s="8"/>
      <c r="P39" s="8" t="e">
        <f t="shared" si="2"/>
        <v>#DIV/0!</v>
      </c>
      <c r="Q39" s="8" t="e">
        <f t="shared" si="3"/>
        <v>#DIV/0!</v>
      </c>
    </row>
    <row r="40" s="1" customFormat="1" ht="13.5" spans="1:17">
      <c r="A40" s="7"/>
      <c r="B40" s="8"/>
      <c r="C40" s="8"/>
      <c r="D40" s="8"/>
      <c r="E40" s="8"/>
      <c r="F40" s="8"/>
      <c r="G40" s="8"/>
      <c r="H40" s="8" t="e">
        <f t="shared" si="0"/>
        <v>#DIV/0!</v>
      </c>
      <c r="I40" s="8" t="e">
        <f t="shared" si="1"/>
        <v>#DIV/0!</v>
      </c>
      <c r="J40" s="8"/>
      <c r="K40" s="8"/>
      <c r="L40" s="8"/>
      <c r="M40" s="8"/>
      <c r="N40" s="8"/>
      <c r="O40" s="8"/>
      <c r="P40" s="8" t="e">
        <f t="shared" si="2"/>
        <v>#DIV/0!</v>
      </c>
      <c r="Q40" s="8" t="e">
        <f t="shared" si="3"/>
        <v>#DIV/0!</v>
      </c>
    </row>
    <row r="41" s="1" customFormat="1" ht="13.5" spans="1:17">
      <c r="A41" s="7"/>
      <c r="B41" s="8"/>
      <c r="C41" s="8"/>
      <c r="D41" s="8"/>
      <c r="E41" s="8"/>
      <c r="F41" s="8"/>
      <c r="G41" s="8"/>
      <c r="H41" s="8" t="e">
        <f t="shared" si="0"/>
        <v>#DIV/0!</v>
      </c>
      <c r="I41" s="8" t="e">
        <f t="shared" si="1"/>
        <v>#DIV/0!</v>
      </c>
      <c r="J41" s="8"/>
      <c r="K41" s="8"/>
      <c r="L41" s="8"/>
      <c r="M41" s="8"/>
      <c r="N41" s="8"/>
      <c r="O41" s="8"/>
      <c r="P41" s="8" t="e">
        <f t="shared" si="2"/>
        <v>#DIV/0!</v>
      </c>
      <c r="Q41" s="8" t="e">
        <f t="shared" si="3"/>
        <v>#DIV/0!</v>
      </c>
    </row>
    <row r="42" s="1" customFormat="1" ht="13.5" spans="1:17">
      <c r="A42" s="7"/>
      <c r="B42" s="8"/>
      <c r="C42" s="8"/>
      <c r="D42" s="8"/>
      <c r="E42" s="8"/>
      <c r="F42" s="8"/>
      <c r="G42" s="8"/>
      <c r="H42" s="8" t="e">
        <f t="shared" si="0"/>
        <v>#DIV/0!</v>
      </c>
      <c r="I42" s="8" t="e">
        <f t="shared" si="1"/>
        <v>#DIV/0!</v>
      </c>
      <c r="J42" s="8"/>
      <c r="K42" s="8"/>
      <c r="L42" s="8"/>
      <c r="M42" s="8"/>
      <c r="N42" s="8"/>
      <c r="O42" s="8"/>
      <c r="P42" s="8" t="e">
        <f t="shared" si="2"/>
        <v>#DIV/0!</v>
      </c>
      <c r="Q42" s="8" t="e">
        <f t="shared" si="3"/>
        <v>#DIV/0!</v>
      </c>
    </row>
    <row r="43" s="1" customFormat="1" ht="13.5" spans="1:17">
      <c r="A43" s="7"/>
      <c r="B43" s="8"/>
      <c r="C43" s="8"/>
      <c r="D43" s="8"/>
      <c r="E43" s="8"/>
      <c r="F43" s="8"/>
      <c r="G43" s="8"/>
      <c r="H43" s="8" t="e">
        <f t="shared" si="0"/>
        <v>#DIV/0!</v>
      </c>
      <c r="I43" s="8" t="e">
        <f t="shared" si="1"/>
        <v>#DIV/0!</v>
      </c>
      <c r="J43" s="8"/>
      <c r="K43" s="8"/>
      <c r="L43" s="8"/>
      <c r="M43" s="8"/>
      <c r="N43" s="8"/>
      <c r="O43" s="8"/>
      <c r="P43" s="8" t="e">
        <f t="shared" si="2"/>
        <v>#DIV/0!</v>
      </c>
      <c r="Q43" s="8" t="e">
        <f t="shared" si="3"/>
        <v>#DIV/0!</v>
      </c>
    </row>
    <row r="44" s="1" customFormat="1" ht="13.5" spans="1:17">
      <c r="A44" s="7"/>
      <c r="B44" s="8"/>
      <c r="C44" s="8"/>
      <c r="D44" s="8"/>
      <c r="E44" s="8"/>
      <c r="F44" s="8"/>
      <c r="G44" s="8"/>
      <c r="H44" s="8" t="e">
        <f t="shared" si="0"/>
        <v>#DIV/0!</v>
      </c>
      <c r="I44" s="8" t="e">
        <f t="shared" si="1"/>
        <v>#DIV/0!</v>
      </c>
      <c r="J44" s="8"/>
      <c r="K44" s="8"/>
      <c r="L44" s="8"/>
      <c r="M44" s="8"/>
      <c r="N44" s="8"/>
      <c r="O44" s="8"/>
      <c r="P44" s="8" t="e">
        <f t="shared" si="2"/>
        <v>#DIV/0!</v>
      </c>
      <c r="Q44" s="8" t="e">
        <f t="shared" si="3"/>
        <v>#DIV/0!</v>
      </c>
    </row>
    <row r="45" s="1" customFormat="1" ht="13.5" spans="1:17">
      <c r="A45" s="7"/>
      <c r="B45" s="8"/>
      <c r="C45" s="8"/>
      <c r="D45" s="8"/>
      <c r="E45" s="8"/>
      <c r="F45" s="8"/>
      <c r="G45" s="8"/>
      <c r="H45" s="8" t="e">
        <f t="shared" si="0"/>
        <v>#DIV/0!</v>
      </c>
      <c r="I45" s="8" t="e">
        <f t="shared" si="1"/>
        <v>#DIV/0!</v>
      </c>
      <c r="J45" s="8"/>
      <c r="K45" s="8"/>
      <c r="L45" s="8"/>
      <c r="M45" s="8"/>
      <c r="N45" s="8"/>
      <c r="O45" s="8"/>
      <c r="P45" s="8" t="e">
        <f t="shared" si="2"/>
        <v>#DIV/0!</v>
      </c>
      <c r="Q45" s="8" t="e">
        <f t="shared" si="3"/>
        <v>#DIV/0!</v>
      </c>
    </row>
    <row r="46" s="1" customFormat="1" ht="13.5" spans="1:17">
      <c r="A46" s="7"/>
      <c r="B46" s="8"/>
      <c r="C46" s="8"/>
      <c r="D46" s="8"/>
      <c r="E46" s="8"/>
      <c r="F46" s="8"/>
      <c r="G46" s="8"/>
      <c r="H46" s="8" t="e">
        <f t="shared" si="0"/>
        <v>#DIV/0!</v>
      </c>
      <c r="I46" s="8" t="e">
        <f t="shared" si="1"/>
        <v>#DIV/0!</v>
      </c>
      <c r="J46" s="8"/>
      <c r="K46" s="8"/>
      <c r="L46" s="8"/>
      <c r="M46" s="8"/>
      <c r="N46" s="8"/>
      <c r="O46" s="8"/>
      <c r="P46" s="8" t="e">
        <f t="shared" si="2"/>
        <v>#DIV/0!</v>
      </c>
      <c r="Q46" s="8" t="e">
        <f t="shared" si="3"/>
        <v>#DIV/0!</v>
      </c>
    </row>
    <row r="47" s="1" customFormat="1" ht="13.5" spans="1:17">
      <c r="A47" s="7"/>
      <c r="B47" s="8"/>
      <c r="C47" s="8"/>
      <c r="D47" s="8"/>
      <c r="E47" s="8"/>
      <c r="F47" s="8"/>
      <c r="G47" s="8"/>
      <c r="H47" s="8" t="e">
        <f t="shared" si="0"/>
        <v>#DIV/0!</v>
      </c>
      <c r="I47" s="8" t="e">
        <f t="shared" si="1"/>
        <v>#DIV/0!</v>
      </c>
      <c r="J47" s="8"/>
      <c r="K47" s="8"/>
      <c r="L47" s="8"/>
      <c r="M47" s="8"/>
      <c r="N47" s="8"/>
      <c r="O47" s="8"/>
      <c r="P47" s="8" t="e">
        <f t="shared" si="2"/>
        <v>#DIV/0!</v>
      </c>
      <c r="Q47" s="8" t="e">
        <f t="shared" si="3"/>
        <v>#DIV/0!</v>
      </c>
    </row>
    <row r="48" s="1" customFormat="1" ht="13.5" spans="1:17">
      <c r="A48" s="7"/>
      <c r="B48" s="8"/>
      <c r="C48" s="8"/>
      <c r="D48" s="8"/>
      <c r="E48" s="8"/>
      <c r="F48" s="8"/>
      <c r="G48" s="8"/>
      <c r="H48" s="8" t="e">
        <f t="shared" si="0"/>
        <v>#DIV/0!</v>
      </c>
      <c r="I48" s="8" t="e">
        <f t="shared" si="1"/>
        <v>#DIV/0!</v>
      </c>
      <c r="J48" s="8"/>
      <c r="K48" s="8"/>
      <c r="L48" s="8"/>
      <c r="M48" s="8"/>
      <c r="N48" s="8"/>
      <c r="O48" s="8"/>
      <c r="P48" s="8" t="e">
        <f t="shared" si="2"/>
        <v>#DIV/0!</v>
      </c>
      <c r="Q48" s="8" t="e">
        <f t="shared" si="3"/>
        <v>#DIV/0!</v>
      </c>
    </row>
    <row r="49" s="1" customFormat="1" ht="13.5" spans="1:17">
      <c r="A49" s="7"/>
      <c r="B49" s="8"/>
      <c r="C49" s="8"/>
      <c r="D49" s="8"/>
      <c r="E49" s="8"/>
      <c r="F49" s="8"/>
      <c r="G49" s="8"/>
      <c r="H49" s="8" t="e">
        <f t="shared" si="0"/>
        <v>#DIV/0!</v>
      </c>
      <c r="I49" s="8" t="e">
        <f t="shared" si="1"/>
        <v>#DIV/0!</v>
      </c>
      <c r="J49" s="8"/>
      <c r="K49" s="8"/>
      <c r="L49" s="8"/>
      <c r="M49" s="8"/>
      <c r="N49" s="8"/>
      <c r="O49" s="8"/>
      <c r="P49" s="8" t="e">
        <f t="shared" si="2"/>
        <v>#DIV/0!</v>
      </c>
      <c r="Q49" s="8" t="e">
        <f t="shared" si="3"/>
        <v>#DIV/0!</v>
      </c>
    </row>
    <row r="50" s="1" customFormat="1" ht="13.5" spans="1:17">
      <c r="A50" s="7"/>
      <c r="B50" s="8"/>
      <c r="C50" s="8"/>
      <c r="D50" s="8"/>
      <c r="E50" s="8"/>
      <c r="F50" s="8"/>
      <c r="G50" s="8"/>
      <c r="H50" s="8" t="e">
        <f t="shared" si="0"/>
        <v>#DIV/0!</v>
      </c>
      <c r="I50" s="8" t="e">
        <f t="shared" si="1"/>
        <v>#DIV/0!</v>
      </c>
      <c r="J50" s="8"/>
      <c r="K50" s="8"/>
      <c r="L50" s="8"/>
      <c r="M50" s="8"/>
      <c r="N50" s="8"/>
      <c r="O50" s="8"/>
      <c r="P50" s="8" t="e">
        <f t="shared" si="2"/>
        <v>#DIV/0!</v>
      </c>
      <c r="Q50" s="8" t="e">
        <f t="shared" si="3"/>
        <v>#DIV/0!</v>
      </c>
    </row>
    <row r="51" s="1" customFormat="1" ht="13.5" spans="1:17">
      <c r="A51" s="7"/>
      <c r="B51" s="8"/>
      <c r="C51" s="8"/>
      <c r="D51" s="8"/>
      <c r="E51" s="8"/>
      <c r="F51" s="8"/>
      <c r="G51" s="8"/>
      <c r="H51" s="8" t="e">
        <f t="shared" si="0"/>
        <v>#DIV/0!</v>
      </c>
      <c r="I51" s="8" t="e">
        <f t="shared" si="1"/>
        <v>#DIV/0!</v>
      </c>
      <c r="J51" s="8"/>
      <c r="K51" s="8"/>
      <c r="L51" s="8"/>
      <c r="M51" s="8"/>
      <c r="N51" s="8"/>
      <c r="O51" s="8"/>
      <c r="P51" s="8" t="e">
        <f t="shared" si="2"/>
        <v>#DIV/0!</v>
      </c>
      <c r="Q51" s="8" t="e">
        <f t="shared" si="3"/>
        <v>#DIV/0!</v>
      </c>
    </row>
    <row r="52" s="1" customFormat="1" ht="13.5" spans="1:17">
      <c r="A52" s="7"/>
      <c r="B52" s="8"/>
      <c r="C52" s="8"/>
      <c r="D52" s="8"/>
      <c r="E52" s="8"/>
      <c r="F52" s="8"/>
      <c r="G52" s="8"/>
      <c r="H52" s="8" t="e">
        <f t="shared" si="0"/>
        <v>#DIV/0!</v>
      </c>
      <c r="I52" s="8" t="e">
        <f t="shared" si="1"/>
        <v>#DIV/0!</v>
      </c>
      <c r="J52" s="8"/>
      <c r="K52" s="8"/>
      <c r="L52" s="8"/>
      <c r="M52" s="8"/>
      <c r="N52" s="8"/>
      <c r="O52" s="8"/>
      <c r="P52" s="8" t="e">
        <f t="shared" si="2"/>
        <v>#DIV/0!</v>
      </c>
      <c r="Q52" s="8" t="e">
        <f t="shared" si="3"/>
        <v>#DIV/0!</v>
      </c>
    </row>
    <row r="53" s="1" customFormat="1" ht="13.5" spans="1:17">
      <c r="A53" s="7"/>
      <c r="B53" s="8"/>
      <c r="C53" s="8"/>
      <c r="D53" s="8"/>
      <c r="E53" s="8"/>
      <c r="F53" s="8"/>
      <c r="G53" s="8"/>
      <c r="H53" s="8" t="e">
        <f t="shared" si="0"/>
        <v>#DIV/0!</v>
      </c>
      <c r="I53" s="8" t="e">
        <f t="shared" si="1"/>
        <v>#DIV/0!</v>
      </c>
      <c r="J53" s="8"/>
      <c r="K53" s="8"/>
      <c r="L53" s="8"/>
      <c r="M53" s="8"/>
      <c r="N53" s="8"/>
      <c r="O53" s="8"/>
      <c r="P53" s="8" t="e">
        <f t="shared" si="2"/>
        <v>#DIV/0!</v>
      </c>
      <c r="Q53" s="8" t="e">
        <f t="shared" si="3"/>
        <v>#DIV/0!</v>
      </c>
    </row>
    <row r="54" s="1" customFormat="1" ht="13.5" spans="1:17">
      <c r="A54" s="7"/>
      <c r="B54" s="8"/>
      <c r="C54" s="8"/>
      <c r="D54" s="8"/>
      <c r="E54" s="8"/>
      <c r="F54" s="8"/>
      <c r="G54" s="8"/>
      <c r="H54" s="8" t="e">
        <f t="shared" si="0"/>
        <v>#DIV/0!</v>
      </c>
      <c r="I54" s="8" t="e">
        <f t="shared" si="1"/>
        <v>#DIV/0!</v>
      </c>
      <c r="J54" s="8"/>
      <c r="K54" s="8"/>
      <c r="L54" s="8"/>
      <c r="M54" s="8"/>
      <c r="N54" s="8"/>
      <c r="O54" s="8"/>
      <c r="P54" s="8" t="e">
        <f t="shared" si="2"/>
        <v>#DIV/0!</v>
      </c>
      <c r="Q54" s="8" t="e">
        <f t="shared" si="3"/>
        <v>#DIV/0!</v>
      </c>
    </row>
    <row r="55" s="1" customFormat="1" ht="13.5" spans="1:17">
      <c r="A55" s="7"/>
      <c r="B55" s="8"/>
      <c r="C55" s="8"/>
      <c r="D55" s="8"/>
      <c r="E55" s="8"/>
      <c r="F55" s="8"/>
      <c r="G55" s="8"/>
      <c r="H55" s="8" t="e">
        <f t="shared" si="0"/>
        <v>#DIV/0!</v>
      </c>
      <c r="I55" s="8" t="e">
        <f t="shared" si="1"/>
        <v>#DIV/0!</v>
      </c>
      <c r="J55" s="8"/>
      <c r="K55" s="8"/>
      <c r="L55" s="8"/>
      <c r="M55" s="8"/>
      <c r="N55" s="8"/>
      <c r="O55" s="8"/>
      <c r="P55" s="8" t="e">
        <f t="shared" si="2"/>
        <v>#DIV/0!</v>
      </c>
      <c r="Q55" s="8" t="e">
        <f t="shared" si="3"/>
        <v>#DIV/0!</v>
      </c>
    </row>
    <row r="56" s="1" customFormat="1" ht="13.5" spans="1:17">
      <c r="A56" s="7"/>
      <c r="B56" s="8"/>
      <c r="C56" s="8"/>
      <c r="D56" s="8"/>
      <c r="E56" s="8"/>
      <c r="F56" s="8"/>
      <c r="G56" s="8"/>
      <c r="H56" s="8" t="e">
        <f t="shared" si="0"/>
        <v>#DIV/0!</v>
      </c>
      <c r="I56" s="8" t="e">
        <f t="shared" si="1"/>
        <v>#DIV/0!</v>
      </c>
      <c r="J56" s="8"/>
      <c r="K56" s="8"/>
      <c r="L56" s="8"/>
      <c r="M56" s="8"/>
      <c r="N56" s="8"/>
      <c r="O56" s="8"/>
      <c r="P56" s="8" t="e">
        <f t="shared" si="2"/>
        <v>#DIV/0!</v>
      </c>
      <c r="Q56" s="8" t="e">
        <f t="shared" si="3"/>
        <v>#DIV/0!</v>
      </c>
    </row>
    <row r="57" s="1" customFormat="1" ht="13.5" spans="1:17">
      <c r="A57" s="7"/>
      <c r="B57" s="8"/>
      <c r="C57" s="8"/>
      <c r="D57" s="8"/>
      <c r="E57" s="8"/>
      <c r="F57" s="8"/>
      <c r="G57" s="8"/>
      <c r="H57" s="8" t="e">
        <f t="shared" si="0"/>
        <v>#DIV/0!</v>
      </c>
      <c r="I57" s="8" t="e">
        <f t="shared" si="1"/>
        <v>#DIV/0!</v>
      </c>
      <c r="J57" s="8"/>
      <c r="K57" s="8"/>
      <c r="L57" s="8"/>
      <c r="M57" s="8"/>
      <c r="N57" s="8"/>
      <c r="O57" s="8"/>
      <c r="P57" s="8" t="e">
        <f t="shared" si="2"/>
        <v>#DIV/0!</v>
      </c>
      <c r="Q57" s="8" t="e">
        <f t="shared" si="3"/>
        <v>#DIV/0!</v>
      </c>
    </row>
    <row r="58" s="1" customFormat="1" ht="13.5" spans="1:17">
      <c r="A58" s="7"/>
      <c r="B58" s="8"/>
      <c r="C58" s="8"/>
      <c r="D58" s="8"/>
      <c r="E58" s="8"/>
      <c r="F58" s="8"/>
      <c r="G58" s="8"/>
      <c r="H58" s="8" t="e">
        <f t="shared" si="0"/>
        <v>#DIV/0!</v>
      </c>
      <c r="I58" s="8" t="e">
        <f t="shared" si="1"/>
        <v>#DIV/0!</v>
      </c>
      <c r="J58" s="8"/>
      <c r="K58" s="8"/>
      <c r="L58" s="8"/>
      <c r="M58" s="8"/>
      <c r="N58" s="8"/>
      <c r="O58" s="8"/>
      <c r="P58" s="8" t="e">
        <f t="shared" si="2"/>
        <v>#DIV/0!</v>
      </c>
      <c r="Q58" s="8" t="e">
        <f t="shared" si="3"/>
        <v>#DIV/0!</v>
      </c>
    </row>
    <row r="59" s="1" customFormat="1" ht="13.5" spans="1:17">
      <c r="A59" s="7"/>
      <c r="B59" s="8"/>
      <c r="C59" s="8"/>
      <c r="D59" s="8"/>
      <c r="E59" s="8"/>
      <c r="F59" s="8"/>
      <c r="G59" s="8"/>
      <c r="H59" s="8" t="e">
        <f t="shared" si="0"/>
        <v>#DIV/0!</v>
      </c>
      <c r="I59" s="8" t="e">
        <f t="shared" si="1"/>
        <v>#DIV/0!</v>
      </c>
      <c r="J59" s="8"/>
      <c r="K59" s="8"/>
      <c r="L59" s="8"/>
      <c r="M59" s="8"/>
      <c r="N59" s="8"/>
      <c r="O59" s="8"/>
      <c r="P59" s="8" t="e">
        <f t="shared" si="2"/>
        <v>#DIV/0!</v>
      </c>
      <c r="Q59" s="8" t="e">
        <f t="shared" si="3"/>
        <v>#DIV/0!</v>
      </c>
    </row>
    <row r="60" s="1" customFormat="1" ht="13.5" spans="1:17">
      <c r="A60" s="7"/>
      <c r="B60" s="8"/>
      <c r="C60" s="8"/>
      <c r="D60" s="8"/>
      <c r="E60" s="8"/>
      <c r="F60" s="8"/>
      <c r="G60" s="8"/>
      <c r="H60" s="8" t="e">
        <f t="shared" si="0"/>
        <v>#DIV/0!</v>
      </c>
      <c r="I60" s="8" t="e">
        <f t="shared" si="1"/>
        <v>#DIV/0!</v>
      </c>
      <c r="J60" s="8"/>
      <c r="K60" s="8"/>
      <c r="L60" s="8"/>
      <c r="M60" s="8"/>
      <c r="N60" s="8"/>
      <c r="O60" s="8"/>
      <c r="P60" s="8" t="e">
        <f t="shared" si="2"/>
        <v>#DIV/0!</v>
      </c>
      <c r="Q60" s="8" t="e">
        <f t="shared" si="3"/>
        <v>#DIV/0!</v>
      </c>
    </row>
    <row r="61" s="1" customFormat="1" ht="13.5" spans="1:17">
      <c r="A61" s="7" t="s">
        <v>27</v>
      </c>
      <c r="B61" s="8" t="e">
        <f ca="1" t="shared" ref="B61:H61" si="4">COUNTIF(B6:B59,CONCATENATE("&gt;",INDIRECT(ADDRESS(ROW(B66),COLUMN(B66)))+20))+IF(B5&gt;(B66+30),1,0)+IF(B60&gt;(B66+30),1,0)</f>
        <v>#DIV/0!</v>
      </c>
      <c r="C61" s="8" t="e">
        <f ca="1" t="shared" si="4"/>
        <v>#DIV/0!</v>
      </c>
      <c r="D61" s="8" t="e">
        <f ca="1" t="shared" si="4"/>
        <v>#DIV/0!</v>
      </c>
      <c r="E61" s="8" t="e">
        <f ca="1" t="shared" si="4"/>
        <v>#DIV/0!</v>
      </c>
      <c r="F61" s="8" t="e">
        <f ca="1" t="shared" si="4"/>
        <v>#DIV/0!</v>
      </c>
      <c r="G61" s="8" t="e">
        <f ca="1" t="shared" si="4"/>
        <v>#DIV/0!</v>
      </c>
      <c r="H61" s="8" t="e">
        <f ca="1" t="shared" si="4"/>
        <v>#DIV/0!</v>
      </c>
      <c r="I61" s="8"/>
      <c r="J61" s="8" t="e">
        <f ca="1" t="shared" ref="J61:P61" si="5">COUNTIF(J6:J59,CONCATENATE("&gt;",INDIRECT(ADDRESS(ROW(J66),COLUMN(J66)))+20))+IF(J5&gt;(J66+30),1,0)+IF(J60&gt;(J66+30),1,0)</f>
        <v>#DIV/0!</v>
      </c>
      <c r="K61" s="8" t="e">
        <f ca="1" t="shared" si="5"/>
        <v>#DIV/0!</v>
      </c>
      <c r="L61" s="8" t="e">
        <f ca="1" t="shared" si="5"/>
        <v>#DIV/0!</v>
      </c>
      <c r="M61" s="8" t="e">
        <f ca="1" t="shared" si="5"/>
        <v>#DIV/0!</v>
      </c>
      <c r="N61" s="8" t="e">
        <f ca="1" t="shared" si="5"/>
        <v>#DIV/0!</v>
      </c>
      <c r="O61" s="8">
        <f ca="1" t="shared" si="5"/>
        <v>0</v>
      </c>
      <c r="P61" s="8" t="e">
        <f ca="1" t="shared" si="5"/>
        <v>#DIV/0!</v>
      </c>
      <c r="Q61" s="8"/>
    </row>
    <row r="62" s="1" customFormat="1" ht="13.5" spans="1:17">
      <c r="A62" s="7" t="s">
        <v>28</v>
      </c>
      <c r="B62" s="8" t="e">
        <f ca="1" t="shared" ref="B62:H62" si="6">COUNTIF(B5:B60,CONCATENATE("&lt;",INDIRECT(ADDRESS(ROW(B66),COLUMN(B66)))-20))+IF(B5&lt;(B66-30),1,0)+IF(B60&lt;(B66-30),1,0)</f>
        <v>#DIV/0!</v>
      </c>
      <c r="C62" s="8" t="e">
        <f ca="1" t="shared" si="6"/>
        <v>#DIV/0!</v>
      </c>
      <c r="D62" s="8" t="e">
        <f ca="1" t="shared" si="6"/>
        <v>#DIV/0!</v>
      </c>
      <c r="E62" s="8" t="e">
        <f ca="1" t="shared" si="6"/>
        <v>#DIV/0!</v>
      </c>
      <c r="F62" s="8" t="e">
        <f ca="1" t="shared" si="6"/>
        <v>#DIV/0!</v>
      </c>
      <c r="G62" s="8" t="e">
        <f ca="1" t="shared" si="6"/>
        <v>#DIV/0!</v>
      </c>
      <c r="H62" s="8" t="e">
        <f ca="1" t="shared" si="6"/>
        <v>#DIV/0!</v>
      </c>
      <c r="I62" s="8"/>
      <c r="J62" s="8" t="e">
        <f ca="1" t="shared" ref="J62:P62" si="7">COUNTIF(J5:J60,CONCATENATE("&lt;",INDIRECT(ADDRESS(ROW(J66),COLUMN(J66)))-20))+IF(J5&lt;(J66-30),1,0)+IF(J60&lt;(J66-30),1,0)</f>
        <v>#DIV/0!</v>
      </c>
      <c r="K62" s="8" t="e">
        <f ca="1" t="shared" si="7"/>
        <v>#DIV/0!</v>
      </c>
      <c r="L62" s="8" t="e">
        <f ca="1" t="shared" si="7"/>
        <v>#DIV/0!</v>
      </c>
      <c r="M62" s="8" t="e">
        <f ca="1" t="shared" si="7"/>
        <v>#DIV/0!</v>
      </c>
      <c r="N62" s="8" t="e">
        <f ca="1" t="shared" si="7"/>
        <v>#DIV/0!</v>
      </c>
      <c r="O62" s="8">
        <f ca="1" t="shared" si="7"/>
        <v>2</v>
      </c>
      <c r="P62" s="8" t="e">
        <f ca="1" t="shared" si="7"/>
        <v>#DIV/0!</v>
      </c>
      <c r="Q62" s="8"/>
    </row>
    <row r="63" s="1" customFormat="1" ht="13.5" spans="1:17">
      <c r="A63" s="7" t="s">
        <v>29</v>
      </c>
      <c r="B63" s="9" t="e">
        <f ca="1" t="shared" ref="B63:G63" si="8">CONCATENATE("↑",B61,"↓",B62)</f>
        <v>#DIV/0!</v>
      </c>
      <c r="C63" s="9" t="e">
        <f ca="1" t="shared" si="8"/>
        <v>#DIV/0!</v>
      </c>
      <c r="D63" s="9" t="e">
        <f ca="1" t="shared" si="8"/>
        <v>#DIV/0!</v>
      </c>
      <c r="E63" s="9" t="e">
        <f ca="1" t="shared" si="8"/>
        <v>#DIV/0!</v>
      </c>
      <c r="F63" s="9" t="e">
        <f ca="1" t="shared" si="8"/>
        <v>#DIV/0!</v>
      </c>
      <c r="G63" s="9" t="e">
        <f ca="1" t="shared" si="8"/>
        <v>#DIV/0!</v>
      </c>
      <c r="H63" s="9"/>
      <c r="I63" s="9"/>
      <c r="J63" s="9" t="e">
        <f ca="1" t="shared" ref="J63:O63" si="9">CONCATENATE("↑",J61,"↓",J62)</f>
        <v>#DIV/0!</v>
      </c>
      <c r="K63" s="9" t="e">
        <f ca="1" t="shared" si="9"/>
        <v>#DIV/0!</v>
      </c>
      <c r="L63" s="9" t="e">
        <f ca="1" t="shared" si="9"/>
        <v>#DIV/0!</v>
      </c>
      <c r="M63" s="9" t="e">
        <f ca="1" t="shared" si="9"/>
        <v>#DIV/0!</v>
      </c>
      <c r="N63" s="9" t="e">
        <f ca="1" t="shared" si="9"/>
        <v>#DIV/0!</v>
      </c>
      <c r="O63" s="9" t="str">
        <f ca="1" t="shared" si="9"/>
        <v>↑0↓2</v>
      </c>
      <c r="P63" s="9" t="s">
        <v>30</v>
      </c>
      <c r="Q63" s="7"/>
    </row>
    <row r="64" s="1" customFormat="1" ht="13.5" spans="1:17">
      <c r="A64" s="7" t="s">
        <v>31</v>
      </c>
      <c r="B64" s="8">
        <f t="shared" ref="B64:H64" si="10">MAX(B5:B60)</f>
        <v>0</v>
      </c>
      <c r="C64" s="8">
        <f t="shared" si="10"/>
        <v>0</v>
      </c>
      <c r="D64" s="8">
        <f t="shared" si="10"/>
        <v>0</v>
      </c>
      <c r="E64" s="8">
        <f t="shared" si="10"/>
        <v>0</v>
      </c>
      <c r="F64" s="8">
        <f t="shared" si="10"/>
        <v>0</v>
      </c>
      <c r="G64" s="8">
        <f t="shared" si="10"/>
        <v>0</v>
      </c>
      <c r="H64" s="8" t="e">
        <f t="shared" si="10"/>
        <v>#DIV/0!</v>
      </c>
      <c r="I64" s="8"/>
      <c r="J64" s="8">
        <f t="shared" ref="J64:P64" si="11">MAX(J5:J60)</f>
        <v>0</v>
      </c>
      <c r="K64" s="8">
        <f t="shared" si="11"/>
        <v>0</v>
      </c>
      <c r="L64" s="8">
        <f t="shared" si="11"/>
        <v>0</v>
      </c>
      <c r="M64" s="8">
        <f t="shared" si="11"/>
        <v>0</v>
      </c>
      <c r="N64" s="8">
        <f t="shared" si="11"/>
        <v>0</v>
      </c>
      <c r="O64" s="8">
        <f t="shared" si="11"/>
        <v>0</v>
      </c>
      <c r="P64" s="8" t="e">
        <f t="shared" si="11"/>
        <v>#DIV/0!</v>
      </c>
      <c r="Q64" s="7"/>
    </row>
    <row r="65" s="1" customFormat="1" ht="13.5" spans="1:17">
      <c r="A65" s="7" t="s">
        <v>32</v>
      </c>
      <c r="B65" s="8">
        <f t="shared" ref="B65:H65" si="12">MIN(B5:B60)</f>
        <v>0</v>
      </c>
      <c r="C65" s="8">
        <f t="shared" si="12"/>
        <v>0</v>
      </c>
      <c r="D65" s="8">
        <f t="shared" si="12"/>
        <v>0</v>
      </c>
      <c r="E65" s="8">
        <f t="shared" si="12"/>
        <v>0</v>
      </c>
      <c r="F65" s="8">
        <f t="shared" si="12"/>
        <v>0</v>
      </c>
      <c r="G65" s="8">
        <f t="shared" si="12"/>
        <v>0</v>
      </c>
      <c r="H65" s="8" t="e">
        <f t="shared" si="12"/>
        <v>#DIV/0!</v>
      </c>
      <c r="I65" s="8"/>
      <c r="J65" s="8">
        <f t="shared" ref="J65:P65" si="13">MIN(J5:J60)</f>
        <v>0</v>
      </c>
      <c r="K65" s="8">
        <f t="shared" si="13"/>
        <v>0</v>
      </c>
      <c r="L65" s="8">
        <f t="shared" si="13"/>
        <v>0</v>
      </c>
      <c r="M65" s="8">
        <f t="shared" si="13"/>
        <v>0</v>
      </c>
      <c r="N65" s="8">
        <f t="shared" si="13"/>
        <v>0</v>
      </c>
      <c r="O65" s="8">
        <f t="shared" si="13"/>
        <v>0</v>
      </c>
      <c r="P65" s="8" t="e">
        <f t="shared" si="13"/>
        <v>#DIV/0!</v>
      </c>
      <c r="Q65" s="7"/>
    </row>
    <row r="66" s="1" customFormat="1" ht="13.5" spans="1:17">
      <c r="A66" s="7" t="s">
        <v>12</v>
      </c>
      <c r="B66" s="8" t="e">
        <f t="shared" ref="B66:H66" si="14">AVERAGE(B5:B60)</f>
        <v>#DIV/0!</v>
      </c>
      <c r="C66" s="8" t="e">
        <f t="shared" si="14"/>
        <v>#DIV/0!</v>
      </c>
      <c r="D66" s="8" t="e">
        <f t="shared" si="14"/>
        <v>#DIV/0!</v>
      </c>
      <c r="E66" s="8" t="e">
        <f t="shared" si="14"/>
        <v>#DIV/0!</v>
      </c>
      <c r="F66" s="8" t="e">
        <f t="shared" si="14"/>
        <v>#DIV/0!</v>
      </c>
      <c r="G66" s="8" t="e">
        <f t="shared" si="14"/>
        <v>#DIV/0!</v>
      </c>
      <c r="H66" s="8" t="e">
        <f t="shared" si="14"/>
        <v>#DIV/0!</v>
      </c>
      <c r="I66" s="8"/>
      <c r="J66" s="8" t="e">
        <f t="shared" ref="J66:N66" si="15">AVERAGE(J5:J60)</f>
        <v>#DIV/0!</v>
      </c>
      <c r="K66" s="8" t="e">
        <f t="shared" si="15"/>
        <v>#DIV/0!</v>
      </c>
      <c r="L66" s="8" t="e">
        <f t="shared" si="15"/>
        <v>#DIV/0!</v>
      </c>
      <c r="M66" s="8" t="e">
        <f t="shared" si="15"/>
        <v>#DIV/0!</v>
      </c>
      <c r="N66" s="8" t="e">
        <f t="shared" si="15"/>
        <v>#DIV/0!</v>
      </c>
      <c r="O66" s="8">
        <v>1250</v>
      </c>
      <c r="P66" s="8" t="e">
        <f>AVERAGE(P5:P60)</f>
        <v>#DIV/0!</v>
      </c>
      <c r="Q66" s="7"/>
    </row>
    <row r="67" s="1" customFormat="1" ht="13.5" spans="1:17">
      <c r="A67" s="7" t="s">
        <v>33</v>
      </c>
      <c r="B67" s="7">
        <v>1250</v>
      </c>
      <c r="C67" s="7">
        <v>1250</v>
      </c>
      <c r="D67" s="7">
        <v>1250</v>
      </c>
      <c r="E67" s="7">
        <v>1250</v>
      </c>
      <c r="F67" s="7">
        <v>1250</v>
      </c>
      <c r="G67" s="7">
        <v>1250</v>
      </c>
      <c r="H67" s="7">
        <v>1250</v>
      </c>
      <c r="I67" s="8"/>
      <c r="J67" s="7">
        <v>1290</v>
      </c>
      <c r="K67" s="7">
        <v>1290</v>
      </c>
      <c r="L67" s="7">
        <v>1290</v>
      </c>
      <c r="M67" s="7">
        <v>1290</v>
      </c>
      <c r="N67" s="7">
        <v>1290</v>
      </c>
      <c r="O67" s="7">
        <v>1290</v>
      </c>
      <c r="P67" s="7">
        <v>1290</v>
      </c>
      <c r="Q67" s="7"/>
    </row>
    <row r="68" s="1" customFormat="1" ht="13.5" spans="1:17">
      <c r="A68" s="7" t="s">
        <v>34</v>
      </c>
      <c r="B68" s="7" t="e">
        <f t="shared" ref="B68:H68" si="16">IF(ABS(B66-B67)&gt;7,1,0)</f>
        <v>#DIV/0!</v>
      </c>
      <c r="C68" s="7" t="e">
        <f t="shared" si="16"/>
        <v>#DIV/0!</v>
      </c>
      <c r="D68" s="7" t="e">
        <f t="shared" si="16"/>
        <v>#DIV/0!</v>
      </c>
      <c r="E68" s="7" t="e">
        <f t="shared" si="16"/>
        <v>#DIV/0!</v>
      </c>
      <c r="F68" s="7" t="e">
        <f t="shared" si="16"/>
        <v>#DIV/0!</v>
      </c>
      <c r="G68" s="7" t="e">
        <f t="shared" si="16"/>
        <v>#DIV/0!</v>
      </c>
      <c r="H68" s="7" t="e">
        <f t="shared" si="16"/>
        <v>#DIV/0!</v>
      </c>
      <c r="I68" s="7"/>
      <c r="J68" s="7" t="e">
        <f t="shared" ref="J68:P68" si="17">IF(ABS(J66-J67)&gt;7,1,0)</f>
        <v>#DIV/0!</v>
      </c>
      <c r="K68" s="7" t="e">
        <f t="shared" si="17"/>
        <v>#DIV/0!</v>
      </c>
      <c r="L68" s="7" t="e">
        <f t="shared" si="17"/>
        <v>#DIV/0!</v>
      </c>
      <c r="M68" s="7" t="e">
        <f t="shared" si="17"/>
        <v>#DIV/0!</v>
      </c>
      <c r="N68" s="7" t="e">
        <f t="shared" si="17"/>
        <v>#DIV/0!</v>
      </c>
      <c r="O68" s="7">
        <f t="shared" si="17"/>
        <v>1</v>
      </c>
      <c r="P68" s="7" t="e">
        <f t="shared" si="17"/>
        <v>#DIV/0!</v>
      </c>
      <c r="Q68" s="7"/>
    </row>
    <row r="69" s="1" customFormat="1" ht="13.5" spans="9:9">
      <c r="I69" s="12"/>
    </row>
    <row r="70" s="1" customFormat="1" ht="13.5" spans="3:12">
      <c r="C70" s="7"/>
      <c r="D70" s="7" t="s">
        <v>35</v>
      </c>
      <c r="E70" s="7" t="s">
        <v>36</v>
      </c>
      <c r="F70" s="7" t="s">
        <v>12</v>
      </c>
      <c r="G70" s="7"/>
      <c r="H70" s="7"/>
      <c r="I70" s="7"/>
      <c r="J70" s="7" t="s">
        <v>35</v>
      </c>
      <c r="K70" s="7" t="s">
        <v>36</v>
      </c>
      <c r="L70" s="7" t="s">
        <v>12</v>
      </c>
    </row>
    <row r="71" s="1" customFormat="1" ht="13.5" spans="3:12">
      <c r="C71" s="7" t="s">
        <v>37</v>
      </c>
      <c r="D71" s="11" t="e">
        <f ca="1">(56*2-B$61-B$62-J$61-J$62)/(56*2)</f>
        <v>#DIV/0!</v>
      </c>
      <c r="E71" s="11" t="e">
        <f ca="1">(56*2-C$61-C$62-K$61-K$62)/(56*2)</f>
        <v>#DIV/0!</v>
      </c>
      <c r="F71" s="11" t="e">
        <f ca="1" t="shared" ref="F71:F73" si="18">AVERAGE(D71:E71)</f>
        <v>#DIV/0!</v>
      </c>
      <c r="G71" s="11"/>
      <c r="H71" s="7"/>
      <c r="I71" s="7" t="s">
        <v>38</v>
      </c>
      <c r="J71" s="7" t="e">
        <f>(2-B68-J68)/2</f>
        <v>#DIV/0!</v>
      </c>
      <c r="K71" s="7" t="e">
        <f>(2-C68-K68)/2</f>
        <v>#DIV/0!</v>
      </c>
      <c r="L71" s="7" t="e">
        <f t="shared" ref="L71:L73" si="19">AVERAGE(J71:K71)</f>
        <v>#DIV/0!</v>
      </c>
    </row>
    <row r="72" s="1" customFormat="1" ht="13.5" spans="3:12">
      <c r="C72" s="7" t="s">
        <v>39</v>
      </c>
      <c r="D72" s="11" t="e">
        <f ca="1">(56*2-D$61-D$62-L$61-L$62)/(56*2)</f>
        <v>#DIV/0!</v>
      </c>
      <c r="E72" s="11" t="e">
        <f ca="1">(56*2-E$61-E$62-M$61-M$62)/(56*2)</f>
        <v>#DIV/0!</v>
      </c>
      <c r="F72" s="11" t="e">
        <f ca="1" t="shared" si="18"/>
        <v>#DIV/0!</v>
      </c>
      <c r="G72" s="7"/>
      <c r="H72" s="7"/>
      <c r="I72" s="7" t="s">
        <v>40</v>
      </c>
      <c r="J72" s="7" t="e">
        <f>(2-D68-L68)/2</f>
        <v>#DIV/0!</v>
      </c>
      <c r="K72" s="7" t="e">
        <f>(2-E68-M68)/2</f>
        <v>#DIV/0!</v>
      </c>
      <c r="L72" s="7" t="e">
        <f t="shared" si="19"/>
        <v>#DIV/0!</v>
      </c>
    </row>
    <row r="73" s="1" customFormat="1" ht="13.5" spans="3:12">
      <c r="C73" s="7" t="s">
        <v>41</v>
      </c>
      <c r="D73" s="11" t="e">
        <f ca="1">(56*2-F$61-F$62-N$61-N$62)/(56*2)</f>
        <v>#DIV/0!</v>
      </c>
      <c r="E73" s="11" t="e">
        <f ca="1">(56*2-G$61-G$62-O$61-O$62)/(56*2)</f>
        <v>#DIV/0!</v>
      </c>
      <c r="F73" s="11" t="e">
        <f ca="1" t="shared" si="18"/>
        <v>#DIV/0!</v>
      </c>
      <c r="G73" s="7"/>
      <c r="H73" s="7"/>
      <c r="I73" s="7" t="s">
        <v>42</v>
      </c>
      <c r="J73" s="7" t="e">
        <f>(2-F68-N68)/2</f>
        <v>#DIV/0!</v>
      </c>
      <c r="K73" s="7" t="e">
        <f>(2-G68-O68)/2</f>
        <v>#DIV/0!</v>
      </c>
      <c r="L73" s="7" t="e">
        <f t="shared" si="19"/>
        <v>#DIV/0!</v>
      </c>
    </row>
    <row r="74" s="1" customFormat="1" ht="13.5" spans="3:12">
      <c r="C74" s="8" t="s">
        <v>43</v>
      </c>
      <c r="D74" s="8"/>
      <c r="E74" s="8"/>
      <c r="F74" s="8" t="e">
        <f ca="1">(56*2-H$61-H$62-P$61-P$62)/(56*2)</f>
        <v>#DIV/0!</v>
      </c>
      <c r="G74" s="8"/>
      <c r="H74" s="8"/>
      <c r="I74" s="8" t="s">
        <v>44</v>
      </c>
      <c r="J74" s="11"/>
      <c r="K74" s="8"/>
      <c r="L74" s="11" t="e">
        <f>(2*6-SUM(B68:P68))/(2*6)</f>
        <v>#DIV/0!</v>
      </c>
    </row>
  </sheetData>
  <mergeCells count="2">
    <mergeCell ref="B2:G2"/>
    <mergeCell ref="J2:O2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61"/>
  <sheetViews>
    <sheetView topLeftCell="AD48" workbookViewId="0">
      <selection activeCell="AE56" sqref="AE56"/>
    </sheetView>
  </sheetViews>
  <sheetFormatPr defaultColWidth="9" defaultRowHeight="13.5"/>
  <cols>
    <col min="1" max="1" width="9" style="1"/>
    <col min="2" max="2" width="11.375" style="1" customWidth="1"/>
    <col min="3" max="35" width="9" style="1"/>
    <col min="36" max="37" width="8.75" style="1" customWidth="1"/>
    <col min="38" max="38" width="17.625" style="1" customWidth="1"/>
    <col min="39" max="39" width="4.25" style="13" customWidth="1"/>
    <col min="40" max="40" width="17.625" style="1" customWidth="1"/>
    <col min="41" max="41" width="4.5" style="1" customWidth="1"/>
    <col min="42" max="42" width="17.625" style="1" customWidth="1"/>
    <col min="43" max="43" width="4.25" style="13" customWidth="1"/>
    <col min="44" max="44" width="17.625" style="1" customWidth="1"/>
    <col min="45" max="16384" width="9" style="1"/>
  </cols>
  <sheetData>
    <row r="1" s="1" customFormat="1" spans="1:33">
      <c r="A1" s="14" t="s">
        <v>1</v>
      </c>
      <c r="B1" s="14" t="s">
        <v>45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</row>
    <row r="2" s="1" customFormat="1" spans="1:33">
      <c r="A2" s="15" t="s">
        <v>0</v>
      </c>
      <c r="B2" s="16" t="s">
        <v>46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</row>
    <row r="3" s="1" customFormat="1" spans="1:33">
      <c r="A3" s="15" t="s">
        <v>5</v>
      </c>
      <c r="B3" s="15">
        <v>1</v>
      </c>
      <c r="C3" s="15">
        <v>2</v>
      </c>
      <c r="D3" s="15">
        <v>3</v>
      </c>
      <c r="E3" s="15">
        <v>4</v>
      </c>
      <c r="F3" s="15">
        <v>5</v>
      </c>
      <c r="G3" s="15">
        <v>6</v>
      </c>
      <c r="H3" s="15">
        <v>7</v>
      </c>
      <c r="I3" s="15">
        <v>8</v>
      </c>
      <c r="J3" s="15">
        <v>9</v>
      </c>
      <c r="K3" s="15">
        <v>10</v>
      </c>
      <c r="L3" s="15">
        <v>11</v>
      </c>
      <c r="M3" s="15">
        <v>12</v>
      </c>
      <c r="N3" s="15">
        <v>13</v>
      </c>
      <c r="O3" s="15">
        <v>14</v>
      </c>
      <c r="P3" s="15">
        <v>15</v>
      </c>
      <c r="Q3" s="15">
        <v>16</v>
      </c>
      <c r="R3" s="15">
        <v>17</v>
      </c>
      <c r="S3" s="15">
        <v>18</v>
      </c>
      <c r="T3" s="15">
        <v>19</v>
      </c>
      <c r="U3" s="15">
        <v>20</v>
      </c>
      <c r="V3" s="15">
        <v>21</v>
      </c>
      <c r="W3" s="15">
        <v>22</v>
      </c>
      <c r="X3" s="15">
        <v>23</v>
      </c>
      <c r="Y3" s="15">
        <v>24</v>
      </c>
      <c r="Z3" s="15">
        <v>25</v>
      </c>
      <c r="AA3" s="15">
        <v>26</v>
      </c>
      <c r="AB3" s="15">
        <v>27</v>
      </c>
      <c r="AC3" s="15">
        <v>28</v>
      </c>
      <c r="AD3" s="15">
        <v>29</v>
      </c>
      <c r="AE3" s="15">
        <v>30</v>
      </c>
      <c r="AF3" s="15">
        <v>31</v>
      </c>
      <c r="AG3" s="15" t="s">
        <v>47</v>
      </c>
    </row>
    <row r="4" s="1" customFormat="1" spans="1:33">
      <c r="A4" s="7">
        <v>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 t="e">
        <f>IF(炉温记录27!I5="","",炉温记录27!I5)</f>
        <v>#DIV/0!</v>
      </c>
      <c r="AC4" s="17" t="e">
        <f>IF(炉温记录28!I5="","",炉温记录28!I5)</f>
        <v>#DIV/0!</v>
      </c>
      <c r="AD4" s="17"/>
      <c r="AE4" s="17"/>
      <c r="AF4" s="17"/>
      <c r="AG4" s="8" t="e">
        <f t="shared" ref="AG4:AG59" si="0">AVERAGE(I4:AF4)</f>
        <v>#DIV/0!</v>
      </c>
    </row>
    <row r="5" s="1" customFormat="1" spans="1:33">
      <c r="A5" s="7">
        <v>2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 t="e">
        <f>IF(炉温记录27!I6="","",炉温记录27!I6)</f>
        <v>#DIV/0!</v>
      </c>
      <c r="AC5" s="17" t="e">
        <f>IF(炉温记录28!I6="","",炉温记录28!I6)</f>
        <v>#DIV/0!</v>
      </c>
      <c r="AD5" s="17"/>
      <c r="AE5" s="17"/>
      <c r="AF5" s="17"/>
      <c r="AG5" s="8" t="e">
        <f t="shared" si="0"/>
        <v>#DIV/0!</v>
      </c>
    </row>
    <row r="6" s="1" customFormat="1" spans="1:33">
      <c r="A6" s="7">
        <v>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 t="e">
        <f>IF(炉温记录27!I7="","",炉温记录27!I7)</f>
        <v>#DIV/0!</v>
      </c>
      <c r="AC6" s="17" t="e">
        <f>IF(炉温记录28!I7="","",炉温记录28!I7)</f>
        <v>#DIV/0!</v>
      </c>
      <c r="AD6" s="17"/>
      <c r="AE6" s="17"/>
      <c r="AF6" s="17"/>
      <c r="AG6" s="8" t="e">
        <f t="shared" si="0"/>
        <v>#DIV/0!</v>
      </c>
    </row>
    <row r="7" s="1" customFormat="1" spans="1:33">
      <c r="A7" s="7">
        <v>4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 t="e">
        <f>IF(炉温记录27!I8="","",炉温记录27!I8)</f>
        <v>#DIV/0!</v>
      </c>
      <c r="AC7" s="17" t="e">
        <f>IF(炉温记录28!I8="","",炉温记录28!I8)</f>
        <v>#DIV/0!</v>
      </c>
      <c r="AD7" s="17"/>
      <c r="AE7" s="17"/>
      <c r="AF7" s="17"/>
      <c r="AG7" s="8" t="e">
        <f t="shared" si="0"/>
        <v>#DIV/0!</v>
      </c>
    </row>
    <row r="8" s="1" customFormat="1" spans="1:33">
      <c r="A8" s="7">
        <v>5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 t="e">
        <f>IF(炉温记录27!I9="","",炉温记录27!I9)</f>
        <v>#DIV/0!</v>
      </c>
      <c r="AC8" s="17" t="e">
        <f>IF(炉温记录28!I9="","",炉温记录28!I9)</f>
        <v>#DIV/0!</v>
      </c>
      <c r="AD8" s="17"/>
      <c r="AE8" s="17"/>
      <c r="AF8" s="17"/>
      <c r="AG8" s="8" t="e">
        <f t="shared" si="0"/>
        <v>#DIV/0!</v>
      </c>
    </row>
    <row r="9" s="1" customFormat="1" spans="1:33">
      <c r="A9" s="7">
        <v>6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 t="e">
        <f>IF(炉温记录27!I10="","",炉温记录27!I10)</f>
        <v>#DIV/0!</v>
      </c>
      <c r="AC9" s="17" t="e">
        <f>IF(炉温记录28!I10="","",炉温记录28!I10)</f>
        <v>#DIV/0!</v>
      </c>
      <c r="AD9" s="17"/>
      <c r="AE9" s="17"/>
      <c r="AF9" s="17"/>
      <c r="AG9" s="8" t="e">
        <f t="shared" si="0"/>
        <v>#DIV/0!</v>
      </c>
    </row>
    <row r="10" s="1" customFormat="1" spans="1:33">
      <c r="A10" s="7">
        <v>7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 t="e">
        <f>IF(炉温记录27!I11="","",炉温记录27!I11)</f>
        <v>#DIV/0!</v>
      </c>
      <c r="AC10" s="17" t="e">
        <f>IF(炉温记录28!I11="","",炉温记录28!I11)</f>
        <v>#DIV/0!</v>
      </c>
      <c r="AD10" s="17"/>
      <c r="AE10" s="17"/>
      <c r="AF10" s="17"/>
      <c r="AG10" s="8" t="e">
        <f t="shared" si="0"/>
        <v>#DIV/0!</v>
      </c>
    </row>
    <row r="11" s="1" customFormat="1" spans="1:33">
      <c r="A11" s="7">
        <v>8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 t="e">
        <f>IF(炉温记录27!I12="","",炉温记录27!I12)</f>
        <v>#DIV/0!</v>
      </c>
      <c r="AC11" s="17" t="e">
        <f>IF(炉温记录28!I12="","",炉温记录28!I12)</f>
        <v>#DIV/0!</v>
      </c>
      <c r="AD11" s="17"/>
      <c r="AE11" s="17"/>
      <c r="AF11" s="17"/>
      <c r="AG11" s="8" t="e">
        <f t="shared" si="0"/>
        <v>#DIV/0!</v>
      </c>
    </row>
    <row r="12" s="1" customFormat="1" spans="1:33">
      <c r="A12" s="7">
        <v>9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 t="e">
        <f>IF(炉温记录27!I13="","",炉温记录27!I13)</f>
        <v>#DIV/0!</v>
      </c>
      <c r="AC12" s="17" t="e">
        <f>IF(炉温记录28!I13="","",炉温记录28!I13)</f>
        <v>#DIV/0!</v>
      </c>
      <c r="AD12" s="17"/>
      <c r="AE12" s="17"/>
      <c r="AF12" s="17"/>
      <c r="AG12" s="8" t="e">
        <f t="shared" si="0"/>
        <v>#DIV/0!</v>
      </c>
    </row>
    <row r="13" s="1" customFormat="1" spans="1:33">
      <c r="A13" s="7">
        <v>10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 t="e">
        <f>IF(炉温记录27!I14="","",炉温记录27!I14)</f>
        <v>#DIV/0!</v>
      </c>
      <c r="AC13" s="17" t="e">
        <f>IF(炉温记录28!I14="","",炉温记录28!I14)</f>
        <v>#DIV/0!</v>
      </c>
      <c r="AD13" s="17"/>
      <c r="AE13" s="17"/>
      <c r="AF13" s="17"/>
      <c r="AG13" s="8" t="e">
        <f t="shared" si="0"/>
        <v>#DIV/0!</v>
      </c>
    </row>
    <row r="14" s="1" customFormat="1" spans="1:33">
      <c r="A14" s="7">
        <v>11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 t="e">
        <f>IF(炉温记录27!I15="","",炉温记录27!I15)</f>
        <v>#DIV/0!</v>
      </c>
      <c r="AC14" s="17" t="e">
        <f>IF(炉温记录28!I15="","",炉温记录28!I15)</f>
        <v>#DIV/0!</v>
      </c>
      <c r="AD14" s="17"/>
      <c r="AE14" s="17"/>
      <c r="AF14" s="17"/>
      <c r="AG14" s="8" t="e">
        <f t="shared" si="0"/>
        <v>#DIV/0!</v>
      </c>
    </row>
    <row r="15" s="1" customFormat="1" spans="1:33">
      <c r="A15" s="7">
        <v>12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 t="e">
        <f>IF(炉温记录27!I16="","",炉温记录27!I16)</f>
        <v>#DIV/0!</v>
      </c>
      <c r="AC15" s="17" t="e">
        <f>IF(炉温记录28!I16="","",炉温记录28!I16)</f>
        <v>#DIV/0!</v>
      </c>
      <c r="AD15" s="17"/>
      <c r="AE15" s="17"/>
      <c r="AF15" s="17"/>
      <c r="AG15" s="8" t="e">
        <f t="shared" si="0"/>
        <v>#DIV/0!</v>
      </c>
    </row>
    <row r="16" s="1" customFormat="1" spans="1:33">
      <c r="A16" s="7">
        <v>13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 t="e">
        <f>IF(炉温记录27!I17="","",炉温记录27!I17)</f>
        <v>#DIV/0!</v>
      </c>
      <c r="AC16" s="17" t="e">
        <f>IF(炉温记录28!I17="","",炉温记录28!I17)</f>
        <v>#DIV/0!</v>
      </c>
      <c r="AD16" s="17"/>
      <c r="AE16" s="17"/>
      <c r="AF16" s="17"/>
      <c r="AG16" s="8" t="e">
        <f t="shared" si="0"/>
        <v>#DIV/0!</v>
      </c>
    </row>
    <row r="17" s="1" customFormat="1" spans="1:33">
      <c r="A17" s="7">
        <v>14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 t="e">
        <f>IF(炉温记录27!I18="","",炉温记录27!I18)</f>
        <v>#DIV/0!</v>
      </c>
      <c r="AC17" s="17" t="e">
        <f>IF(炉温记录28!I18="","",炉温记录28!I18)</f>
        <v>#DIV/0!</v>
      </c>
      <c r="AD17" s="17"/>
      <c r="AE17" s="17"/>
      <c r="AF17" s="17"/>
      <c r="AG17" s="8" t="e">
        <f t="shared" si="0"/>
        <v>#DIV/0!</v>
      </c>
    </row>
    <row r="18" s="1" customFormat="1" spans="1:33">
      <c r="A18" s="7">
        <v>15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 t="e">
        <f>IF(炉温记录27!I19="","",炉温记录27!I19)</f>
        <v>#DIV/0!</v>
      </c>
      <c r="AC18" s="17" t="e">
        <f>IF(炉温记录28!I19="","",炉温记录28!I19)</f>
        <v>#DIV/0!</v>
      </c>
      <c r="AD18" s="17"/>
      <c r="AE18" s="17"/>
      <c r="AF18" s="17"/>
      <c r="AG18" s="8" t="e">
        <f t="shared" si="0"/>
        <v>#DIV/0!</v>
      </c>
    </row>
    <row r="19" s="1" customFormat="1" spans="1:33">
      <c r="A19" s="7">
        <v>16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 t="e">
        <f>IF(炉温记录27!I20="","",炉温记录27!I20)</f>
        <v>#DIV/0!</v>
      </c>
      <c r="AC19" s="17" t="e">
        <f>IF(炉温记录28!I20="","",炉温记录28!I20)</f>
        <v>#DIV/0!</v>
      </c>
      <c r="AD19" s="17"/>
      <c r="AE19" s="17"/>
      <c r="AF19" s="17"/>
      <c r="AG19" s="8" t="e">
        <f t="shared" si="0"/>
        <v>#DIV/0!</v>
      </c>
    </row>
    <row r="20" s="1" customFormat="1" spans="1:33">
      <c r="A20" s="7">
        <v>17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 t="e">
        <f>IF(炉温记录27!I21="","",炉温记录27!I21)</f>
        <v>#DIV/0!</v>
      </c>
      <c r="AC20" s="17" t="e">
        <f>IF(炉温记录28!I21="","",炉温记录28!I21)</f>
        <v>#DIV/0!</v>
      </c>
      <c r="AD20" s="17"/>
      <c r="AE20" s="17"/>
      <c r="AF20" s="17"/>
      <c r="AG20" s="8" t="e">
        <f t="shared" si="0"/>
        <v>#DIV/0!</v>
      </c>
    </row>
    <row r="21" s="1" customFormat="1" spans="1:33">
      <c r="A21" s="7">
        <v>18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 t="e">
        <f>IF(炉温记录27!I22="","",炉温记录27!I22)</f>
        <v>#DIV/0!</v>
      </c>
      <c r="AC21" s="17" t="e">
        <f>IF(炉温记录28!I22="","",炉温记录28!I22)</f>
        <v>#DIV/0!</v>
      </c>
      <c r="AD21" s="17"/>
      <c r="AE21" s="17"/>
      <c r="AF21" s="17"/>
      <c r="AG21" s="8" t="e">
        <f t="shared" si="0"/>
        <v>#DIV/0!</v>
      </c>
    </row>
    <row r="22" s="1" customFormat="1" spans="1:33">
      <c r="A22" s="7">
        <v>19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 t="e">
        <f>IF(炉温记录27!I23="","",炉温记录27!I23)</f>
        <v>#DIV/0!</v>
      </c>
      <c r="AC22" s="17" t="e">
        <f>IF(炉温记录28!I23="","",炉温记录28!I23)</f>
        <v>#DIV/0!</v>
      </c>
      <c r="AD22" s="17"/>
      <c r="AE22" s="17"/>
      <c r="AF22" s="17"/>
      <c r="AG22" s="8" t="e">
        <f t="shared" si="0"/>
        <v>#DIV/0!</v>
      </c>
    </row>
    <row r="23" s="1" customFormat="1" spans="1:33">
      <c r="A23" s="7">
        <v>20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 t="e">
        <f>IF(炉温记录27!I24="","",炉温记录27!I24)</f>
        <v>#DIV/0!</v>
      </c>
      <c r="AC23" s="17" t="e">
        <f>IF(炉温记录28!I24="","",炉温记录28!I24)</f>
        <v>#DIV/0!</v>
      </c>
      <c r="AD23" s="17"/>
      <c r="AE23" s="17"/>
      <c r="AF23" s="17"/>
      <c r="AG23" s="8" t="e">
        <f t="shared" si="0"/>
        <v>#DIV/0!</v>
      </c>
    </row>
    <row r="24" s="1" customFormat="1" spans="1:33">
      <c r="A24" s="7">
        <v>21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 t="e">
        <f>IF(炉温记录27!I25="","",炉温记录27!I25)</f>
        <v>#DIV/0!</v>
      </c>
      <c r="AC24" s="17" t="e">
        <f>IF(炉温记录28!I25="","",炉温记录28!I25)</f>
        <v>#DIV/0!</v>
      </c>
      <c r="AD24" s="17"/>
      <c r="AE24" s="17"/>
      <c r="AF24" s="17"/>
      <c r="AG24" s="8" t="e">
        <f t="shared" si="0"/>
        <v>#DIV/0!</v>
      </c>
    </row>
    <row r="25" s="1" customFormat="1" spans="1:33">
      <c r="A25" s="7">
        <v>22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 t="e">
        <f>IF(炉温记录27!I26="","",炉温记录27!I26)</f>
        <v>#DIV/0!</v>
      </c>
      <c r="AC25" s="17" t="e">
        <f>IF(炉温记录28!I26="","",炉温记录28!I26)</f>
        <v>#DIV/0!</v>
      </c>
      <c r="AD25" s="17"/>
      <c r="AE25" s="17"/>
      <c r="AF25" s="17"/>
      <c r="AG25" s="8" t="e">
        <f t="shared" si="0"/>
        <v>#DIV/0!</v>
      </c>
    </row>
    <row r="26" s="1" customFormat="1" spans="1:33">
      <c r="A26" s="7">
        <v>23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 t="e">
        <f>IF(炉温记录27!I27="","",炉温记录27!I27)</f>
        <v>#DIV/0!</v>
      </c>
      <c r="AC26" s="17" t="e">
        <f>IF(炉温记录28!I27="","",炉温记录28!I27)</f>
        <v>#DIV/0!</v>
      </c>
      <c r="AD26" s="17"/>
      <c r="AE26" s="17"/>
      <c r="AF26" s="17"/>
      <c r="AG26" s="8" t="e">
        <f t="shared" si="0"/>
        <v>#DIV/0!</v>
      </c>
    </row>
    <row r="27" s="1" customFormat="1" spans="1:33">
      <c r="A27" s="7">
        <v>24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 t="e">
        <f>IF(炉温记录27!I28="","",炉温记录27!I28)</f>
        <v>#DIV/0!</v>
      </c>
      <c r="AC27" s="17" t="e">
        <f>IF(炉温记录28!I28="","",炉温记录28!I28)</f>
        <v>#DIV/0!</v>
      </c>
      <c r="AD27" s="17"/>
      <c r="AE27" s="17"/>
      <c r="AF27" s="17"/>
      <c r="AG27" s="8" t="e">
        <f t="shared" si="0"/>
        <v>#DIV/0!</v>
      </c>
    </row>
    <row r="28" s="1" customFormat="1" spans="1:33">
      <c r="A28" s="7">
        <v>25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 t="e">
        <f>IF(炉温记录27!I29="","",炉温记录27!I29)</f>
        <v>#DIV/0!</v>
      </c>
      <c r="AC28" s="17" t="e">
        <f>IF(炉温记录28!I29="","",炉温记录28!I29)</f>
        <v>#DIV/0!</v>
      </c>
      <c r="AD28" s="17"/>
      <c r="AE28" s="17"/>
      <c r="AF28" s="17"/>
      <c r="AG28" s="8" t="e">
        <f t="shared" si="0"/>
        <v>#DIV/0!</v>
      </c>
    </row>
    <row r="29" s="1" customFormat="1" spans="1:33">
      <c r="A29" s="7">
        <v>26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 t="e">
        <f>IF(炉温记录27!I30="","",炉温记录27!I30)</f>
        <v>#DIV/0!</v>
      </c>
      <c r="AC29" s="17" t="e">
        <f>IF(炉温记录28!I30="","",炉温记录28!I30)</f>
        <v>#DIV/0!</v>
      </c>
      <c r="AD29" s="17"/>
      <c r="AE29" s="17"/>
      <c r="AF29" s="17"/>
      <c r="AG29" s="8" t="e">
        <f t="shared" si="0"/>
        <v>#DIV/0!</v>
      </c>
    </row>
    <row r="30" s="1" customFormat="1" spans="1:33">
      <c r="A30" s="7">
        <v>27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 t="e">
        <f>IF(炉温记录27!I31="","",炉温记录27!I31)</f>
        <v>#DIV/0!</v>
      </c>
      <c r="AC30" s="17" t="e">
        <f>IF(炉温记录28!I31="","",炉温记录28!I31)</f>
        <v>#DIV/0!</v>
      </c>
      <c r="AD30" s="17"/>
      <c r="AE30" s="17"/>
      <c r="AF30" s="17"/>
      <c r="AG30" s="8" t="e">
        <f t="shared" si="0"/>
        <v>#DIV/0!</v>
      </c>
    </row>
    <row r="31" s="1" customFormat="1" spans="1:33">
      <c r="A31" s="7">
        <v>28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 t="e">
        <f>IF(炉温记录27!I32="","",炉温记录27!I32)</f>
        <v>#DIV/0!</v>
      </c>
      <c r="AC31" s="17" t="e">
        <f>IF(炉温记录28!I32="","",炉温记录28!I32)</f>
        <v>#DIV/0!</v>
      </c>
      <c r="AD31" s="17"/>
      <c r="AE31" s="17"/>
      <c r="AF31" s="17"/>
      <c r="AG31" s="8" t="e">
        <f t="shared" si="0"/>
        <v>#DIV/0!</v>
      </c>
    </row>
    <row r="32" s="1" customFormat="1" spans="1:33">
      <c r="A32" s="7">
        <v>29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 t="e">
        <f>IF(炉温记录27!I33="","",炉温记录27!I33)</f>
        <v>#DIV/0!</v>
      </c>
      <c r="AC32" s="17" t="e">
        <f>IF(炉温记录28!I33="","",炉温记录28!I33)</f>
        <v>#DIV/0!</v>
      </c>
      <c r="AD32" s="17"/>
      <c r="AE32" s="17"/>
      <c r="AF32" s="17"/>
      <c r="AG32" s="8" t="e">
        <f t="shared" si="0"/>
        <v>#DIV/0!</v>
      </c>
    </row>
    <row r="33" s="1" customFormat="1" spans="1:33">
      <c r="A33" s="7">
        <v>30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 t="e">
        <f>IF(炉温记录27!I34="","",炉温记录27!I34)</f>
        <v>#DIV/0!</v>
      </c>
      <c r="AC33" s="17" t="e">
        <f>IF(炉温记录28!I34="","",炉温记录28!I34)</f>
        <v>#DIV/0!</v>
      </c>
      <c r="AD33" s="17"/>
      <c r="AE33" s="17"/>
      <c r="AF33" s="17"/>
      <c r="AG33" s="8" t="e">
        <f t="shared" si="0"/>
        <v>#DIV/0!</v>
      </c>
    </row>
    <row r="34" s="1" customFormat="1" spans="1:33">
      <c r="A34" s="7">
        <v>31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 t="e">
        <f>IF(炉温记录27!I35="","",炉温记录27!I35)</f>
        <v>#DIV/0!</v>
      </c>
      <c r="AC34" s="17" t="e">
        <f>IF(炉温记录28!I35="","",炉温记录28!I35)</f>
        <v>#DIV/0!</v>
      </c>
      <c r="AD34" s="17"/>
      <c r="AE34" s="17"/>
      <c r="AF34" s="17"/>
      <c r="AG34" s="8" t="e">
        <f t="shared" si="0"/>
        <v>#DIV/0!</v>
      </c>
    </row>
    <row r="35" s="1" customFormat="1" spans="1:33">
      <c r="A35" s="7">
        <v>32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 t="e">
        <f>IF(炉温记录27!I36="","",炉温记录27!I36)</f>
        <v>#DIV/0!</v>
      </c>
      <c r="AC35" s="17" t="e">
        <f>IF(炉温记录28!I36="","",炉温记录28!I36)</f>
        <v>#DIV/0!</v>
      </c>
      <c r="AD35" s="17"/>
      <c r="AE35" s="17"/>
      <c r="AF35" s="17"/>
      <c r="AG35" s="8" t="e">
        <f t="shared" si="0"/>
        <v>#DIV/0!</v>
      </c>
    </row>
    <row r="36" s="1" customFormat="1" spans="1:33">
      <c r="A36" s="7">
        <v>33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 t="e">
        <f>IF(炉温记录27!I37="","",炉温记录27!I37)</f>
        <v>#DIV/0!</v>
      </c>
      <c r="AC36" s="17" t="e">
        <f>IF(炉温记录28!I37="","",炉温记录28!I37)</f>
        <v>#DIV/0!</v>
      </c>
      <c r="AD36" s="17"/>
      <c r="AE36" s="17"/>
      <c r="AF36" s="17"/>
      <c r="AG36" s="8" t="e">
        <f t="shared" si="0"/>
        <v>#DIV/0!</v>
      </c>
    </row>
    <row r="37" s="1" customFormat="1" spans="1:33">
      <c r="A37" s="7">
        <v>34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 t="e">
        <f>IF(炉温记录27!I38="","",炉温记录27!I38)</f>
        <v>#DIV/0!</v>
      </c>
      <c r="AC37" s="17" t="e">
        <f>IF(炉温记录28!I38="","",炉温记录28!I38)</f>
        <v>#DIV/0!</v>
      </c>
      <c r="AD37" s="17"/>
      <c r="AE37" s="17"/>
      <c r="AF37" s="17"/>
      <c r="AG37" s="8" t="e">
        <f t="shared" si="0"/>
        <v>#DIV/0!</v>
      </c>
    </row>
    <row r="38" s="1" customFormat="1" spans="1:33">
      <c r="A38" s="7">
        <v>35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 t="e">
        <f>IF(炉温记录27!I39="","",炉温记录27!I39)</f>
        <v>#DIV/0!</v>
      </c>
      <c r="AC38" s="17" t="e">
        <f>IF(炉温记录28!I39="","",炉温记录28!I39)</f>
        <v>#DIV/0!</v>
      </c>
      <c r="AD38" s="17"/>
      <c r="AE38" s="17"/>
      <c r="AF38" s="17"/>
      <c r="AG38" s="8" t="e">
        <f t="shared" si="0"/>
        <v>#DIV/0!</v>
      </c>
    </row>
    <row r="39" s="1" customFormat="1" spans="1:33">
      <c r="A39" s="7">
        <v>36</v>
      </c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 t="e">
        <f>IF(炉温记录27!I40="","",炉温记录27!I40)</f>
        <v>#DIV/0!</v>
      </c>
      <c r="AC39" s="17" t="e">
        <f>IF(炉温记录28!I40="","",炉温记录28!I40)</f>
        <v>#DIV/0!</v>
      </c>
      <c r="AD39" s="17"/>
      <c r="AE39" s="17"/>
      <c r="AF39" s="17"/>
      <c r="AG39" s="8" t="e">
        <f t="shared" si="0"/>
        <v>#DIV/0!</v>
      </c>
    </row>
    <row r="40" s="1" customFormat="1" spans="1:33">
      <c r="A40" s="7">
        <v>37</v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 t="e">
        <f>IF(炉温记录27!I41="","",炉温记录27!I41)</f>
        <v>#DIV/0!</v>
      </c>
      <c r="AC40" s="17" t="e">
        <f>IF(炉温记录28!I41="","",炉温记录28!I41)</f>
        <v>#DIV/0!</v>
      </c>
      <c r="AD40" s="17"/>
      <c r="AE40" s="17"/>
      <c r="AF40" s="17"/>
      <c r="AG40" s="8" t="e">
        <f t="shared" si="0"/>
        <v>#DIV/0!</v>
      </c>
    </row>
    <row r="41" s="1" customFormat="1" spans="1:33">
      <c r="A41" s="7">
        <v>38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 t="e">
        <f>IF(炉温记录27!I42="","",炉温记录27!I42)</f>
        <v>#DIV/0!</v>
      </c>
      <c r="AC41" s="17" t="e">
        <f>IF(炉温记录28!I42="","",炉温记录28!I42)</f>
        <v>#DIV/0!</v>
      </c>
      <c r="AD41" s="17"/>
      <c r="AE41" s="17"/>
      <c r="AF41" s="17"/>
      <c r="AG41" s="8" t="e">
        <f t="shared" si="0"/>
        <v>#DIV/0!</v>
      </c>
    </row>
    <row r="42" s="1" customFormat="1" spans="1:33">
      <c r="A42" s="7">
        <v>39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 t="e">
        <f>IF(炉温记录27!I43="","",炉温记录27!I43)</f>
        <v>#DIV/0!</v>
      </c>
      <c r="AC42" s="17" t="e">
        <f>IF(炉温记录28!I43="","",炉温记录28!I43)</f>
        <v>#DIV/0!</v>
      </c>
      <c r="AD42" s="17"/>
      <c r="AE42" s="17"/>
      <c r="AF42" s="17"/>
      <c r="AG42" s="8" t="e">
        <f t="shared" si="0"/>
        <v>#DIV/0!</v>
      </c>
    </row>
    <row r="43" s="1" customFormat="1" spans="1:33">
      <c r="A43" s="7">
        <v>40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 t="e">
        <f>IF(炉温记录27!I44="","",炉温记录27!I44)</f>
        <v>#DIV/0!</v>
      </c>
      <c r="AC43" s="17" t="e">
        <f>IF(炉温记录28!I44="","",炉温记录28!I44)</f>
        <v>#DIV/0!</v>
      </c>
      <c r="AD43" s="17"/>
      <c r="AE43" s="17"/>
      <c r="AF43" s="17"/>
      <c r="AG43" s="8" t="e">
        <f t="shared" si="0"/>
        <v>#DIV/0!</v>
      </c>
    </row>
    <row r="44" s="1" customFormat="1" spans="1:33">
      <c r="A44" s="7">
        <v>41</v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 t="e">
        <f>IF(炉温记录27!I45="","",炉温记录27!I45)</f>
        <v>#DIV/0!</v>
      </c>
      <c r="AC44" s="17" t="e">
        <f>IF(炉温记录28!I45="","",炉温记录28!I45)</f>
        <v>#DIV/0!</v>
      </c>
      <c r="AD44" s="17"/>
      <c r="AE44" s="17"/>
      <c r="AF44" s="17"/>
      <c r="AG44" s="8" t="e">
        <f t="shared" si="0"/>
        <v>#DIV/0!</v>
      </c>
    </row>
    <row r="45" s="1" customFormat="1" spans="1:33">
      <c r="A45" s="7">
        <v>42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 t="e">
        <f>IF(炉温记录27!I46="","",炉温记录27!I46)</f>
        <v>#DIV/0!</v>
      </c>
      <c r="AC45" s="17" t="e">
        <f>IF(炉温记录28!I46="","",炉温记录28!I46)</f>
        <v>#DIV/0!</v>
      </c>
      <c r="AD45" s="17"/>
      <c r="AE45" s="17"/>
      <c r="AF45" s="17"/>
      <c r="AG45" s="8" t="e">
        <f t="shared" si="0"/>
        <v>#DIV/0!</v>
      </c>
    </row>
    <row r="46" s="1" customFormat="1" spans="1:33">
      <c r="A46" s="7">
        <v>43</v>
      </c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 t="e">
        <f>IF(炉温记录27!I47="","",炉温记录27!I47)</f>
        <v>#DIV/0!</v>
      </c>
      <c r="AC46" s="17" t="e">
        <f>IF(炉温记录28!I47="","",炉温记录28!I47)</f>
        <v>#DIV/0!</v>
      </c>
      <c r="AD46" s="17"/>
      <c r="AE46" s="17"/>
      <c r="AF46" s="17"/>
      <c r="AG46" s="8" t="e">
        <f t="shared" si="0"/>
        <v>#DIV/0!</v>
      </c>
    </row>
    <row r="47" s="1" customFormat="1" spans="1:33">
      <c r="A47" s="7">
        <v>44</v>
      </c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 t="e">
        <f>IF(炉温记录27!I48="","",炉温记录27!I48)</f>
        <v>#DIV/0!</v>
      </c>
      <c r="AC47" s="17" t="e">
        <f>IF(炉温记录28!I48="","",炉温记录28!I48)</f>
        <v>#DIV/0!</v>
      </c>
      <c r="AD47" s="17"/>
      <c r="AE47" s="17"/>
      <c r="AF47" s="17"/>
      <c r="AG47" s="8" t="e">
        <f t="shared" si="0"/>
        <v>#DIV/0!</v>
      </c>
    </row>
    <row r="48" s="1" customFormat="1" spans="1:33">
      <c r="A48" s="7">
        <v>45</v>
      </c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 t="e">
        <f>IF(炉温记录27!I49="","",炉温记录27!I49)</f>
        <v>#DIV/0!</v>
      </c>
      <c r="AC48" s="17" t="e">
        <f>IF(炉温记录28!I49="","",炉温记录28!I49)</f>
        <v>#DIV/0!</v>
      </c>
      <c r="AD48" s="17"/>
      <c r="AE48" s="17"/>
      <c r="AF48" s="17"/>
      <c r="AG48" s="8" t="e">
        <f t="shared" si="0"/>
        <v>#DIV/0!</v>
      </c>
    </row>
    <row r="49" s="1" customFormat="1" spans="1:33">
      <c r="A49" s="7">
        <v>46</v>
      </c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 t="e">
        <f>IF(炉温记录27!I50="","",炉温记录27!I50)</f>
        <v>#DIV/0!</v>
      </c>
      <c r="AC49" s="17" t="e">
        <f>IF(炉温记录28!I50="","",炉温记录28!I50)</f>
        <v>#DIV/0!</v>
      </c>
      <c r="AD49" s="17"/>
      <c r="AE49" s="17"/>
      <c r="AF49" s="17"/>
      <c r="AG49" s="8" t="e">
        <f t="shared" si="0"/>
        <v>#DIV/0!</v>
      </c>
    </row>
    <row r="50" s="1" customFormat="1" spans="1:33">
      <c r="A50" s="7">
        <v>47</v>
      </c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 t="e">
        <f>IF(炉温记录27!I51="","",炉温记录27!I51)</f>
        <v>#DIV/0!</v>
      </c>
      <c r="AC50" s="17" t="e">
        <f>IF(炉温记录28!I51="","",炉温记录28!I51)</f>
        <v>#DIV/0!</v>
      </c>
      <c r="AD50" s="17"/>
      <c r="AE50" s="17"/>
      <c r="AF50" s="17"/>
      <c r="AG50" s="8" t="e">
        <f t="shared" si="0"/>
        <v>#DIV/0!</v>
      </c>
    </row>
    <row r="51" s="1" customFormat="1" spans="1:33">
      <c r="A51" s="7">
        <v>48</v>
      </c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 t="e">
        <f>IF(炉温记录27!I52="","",炉温记录27!I52)</f>
        <v>#DIV/0!</v>
      </c>
      <c r="AC51" s="17" t="e">
        <f>IF(炉温记录28!I52="","",炉温记录28!I52)</f>
        <v>#DIV/0!</v>
      </c>
      <c r="AD51" s="17"/>
      <c r="AE51" s="17"/>
      <c r="AF51" s="17"/>
      <c r="AG51" s="8" t="e">
        <f t="shared" si="0"/>
        <v>#DIV/0!</v>
      </c>
    </row>
    <row r="52" s="1" customFormat="1" spans="1:33">
      <c r="A52" s="7">
        <v>49</v>
      </c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 t="e">
        <f>IF(炉温记录27!I53="","",炉温记录27!I53)</f>
        <v>#DIV/0!</v>
      </c>
      <c r="AC52" s="17" t="e">
        <f>IF(炉温记录28!I53="","",炉温记录28!I53)</f>
        <v>#DIV/0!</v>
      </c>
      <c r="AD52" s="17"/>
      <c r="AE52" s="17"/>
      <c r="AF52" s="17"/>
      <c r="AG52" s="8" t="e">
        <f t="shared" si="0"/>
        <v>#DIV/0!</v>
      </c>
    </row>
    <row r="53" s="1" customFormat="1" spans="1:33">
      <c r="A53" s="7">
        <v>50</v>
      </c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 t="e">
        <f>IF(炉温记录27!I54="","",炉温记录27!I54)</f>
        <v>#DIV/0!</v>
      </c>
      <c r="AC53" s="17" t="e">
        <f>IF(炉温记录28!I54="","",炉温记录28!I54)</f>
        <v>#DIV/0!</v>
      </c>
      <c r="AD53" s="17"/>
      <c r="AE53" s="17"/>
      <c r="AF53" s="17"/>
      <c r="AG53" s="8" t="e">
        <f t="shared" si="0"/>
        <v>#DIV/0!</v>
      </c>
    </row>
    <row r="54" s="1" customFormat="1" spans="1:33">
      <c r="A54" s="7">
        <v>51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 t="e">
        <f>IF(炉温记录27!I55="","",炉温记录27!I55)</f>
        <v>#DIV/0!</v>
      </c>
      <c r="AC54" s="17" t="e">
        <f>IF(炉温记录28!I55="","",炉温记录28!I55)</f>
        <v>#DIV/0!</v>
      </c>
      <c r="AD54" s="17"/>
      <c r="AE54" s="17"/>
      <c r="AF54" s="17"/>
      <c r="AG54" s="8" t="e">
        <f t="shared" si="0"/>
        <v>#DIV/0!</v>
      </c>
    </row>
    <row r="55" s="1" customFormat="1" spans="1:33">
      <c r="A55" s="7">
        <v>52</v>
      </c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 t="e">
        <f>IF(炉温记录27!I56="","",炉温记录27!I56)</f>
        <v>#DIV/0!</v>
      </c>
      <c r="AC55" s="17" t="e">
        <f>IF(炉温记录28!I56="","",炉温记录28!I56)</f>
        <v>#DIV/0!</v>
      </c>
      <c r="AD55" s="17"/>
      <c r="AE55" s="17"/>
      <c r="AF55" s="17"/>
      <c r="AG55" s="8" t="e">
        <f t="shared" si="0"/>
        <v>#DIV/0!</v>
      </c>
    </row>
    <row r="56" s="1" customFormat="1" spans="1:33">
      <c r="A56" s="7">
        <v>53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 t="e">
        <f>IF(炉温记录27!I57="","",炉温记录27!I57)</f>
        <v>#DIV/0!</v>
      </c>
      <c r="AC56" s="17" t="e">
        <f>IF(炉温记录28!I57="","",炉温记录28!I57)</f>
        <v>#DIV/0!</v>
      </c>
      <c r="AD56" s="17"/>
      <c r="AE56" s="17"/>
      <c r="AF56" s="17"/>
      <c r="AG56" s="8" t="e">
        <f t="shared" si="0"/>
        <v>#DIV/0!</v>
      </c>
    </row>
    <row r="57" s="1" customFormat="1" spans="1:33">
      <c r="A57" s="7">
        <v>54</v>
      </c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 t="e">
        <f>IF(炉温记录27!I58="","",炉温记录27!I58)</f>
        <v>#DIV/0!</v>
      </c>
      <c r="AC57" s="17" t="e">
        <f>IF(炉温记录28!I58="","",炉温记录28!I58)</f>
        <v>#DIV/0!</v>
      </c>
      <c r="AD57" s="17"/>
      <c r="AE57" s="17"/>
      <c r="AF57" s="17"/>
      <c r="AG57" s="8" t="e">
        <f t="shared" si="0"/>
        <v>#DIV/0!</v>
      </c>
    </row>
    <row r="58" s="1" customFormat="1" spans="1:33">
      <c r="A58" s="7">
        <v>55</v>
      </c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 t="e">
        <f>IF(炉温记录27!I59="","",炉温记录27!I59)</f>
        <v>#DIV/0!</v>
      </c>
      <c r="AC58" s="17" t="e">
        <f>IF(炉温记录28!I59="","",炉温记录28!I59)</f>
        <v>#DIV/0!</v>
      </c>
      <c r="AD58" s="17"/>
      <c r="AE58" s="17"/>
      <c r="AF58" s="17"/>
      <c r="AG58" s="8" t="e">
        <f t="shared" si="0"/>
        <v>#DIV/0!</v>
      </c>
    </row>
    <row r="59" s="1" customFormat="1" spans="1:33">
      <c r="A59" s="7">
        <v>56</v>
      </c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 t="e">
        <f>IF(炉温记录27!I60="","",炉温记录27!I60)</f>
        <v>#DIV/0!</v>
      </c>
      <c r="AC59" s="17" t="e">
        <f>IF(炉温记录28!I60="","",炉温记录28!I60)</f>
        <v>#DIV/0!</v>
      </c>
      <c r="AD59" s="17"/>
      <c r="AE59" s="17"/>
      <c r="AF59" s="17"/>
      <c r="AG59" s="8" t="e">
        <f t="shared" si="0"/>
        <v>#DIV/0!</v>
      </c>
    </row>
    <row r="60" s="1" customFormat="1" spans="1:33">
      <c r="A60" s="7" t="s">
        <v>48</v>
      </c>
      <c r="B60" s="8" t="e">
        <f>AVERAGE(I4:I59)</f>
        <v>#DIV/0!</v>
      </c>
      <c r="C60" s="8" t="e">
        <f t="shared" ref="C60:AA60" si="1">AVERAGE(C4:C59)</f>
        <v>#DIV/0!</v>
      </c>
      <c r="D60" s="8" t="e">
        <f t="shared" si="1"/>
        <v>#DIV/0!</v>
      </c>
      <c r="E60" s="8" t="e">
        <f t="shared" si="1"/>
        <v>#DIV/0!</v>
      </c>
      <c r="F60" s="8" t="e">
        <f t="shared" si="1"/>
        <v>#DIV/0!</v>
      </c>
      <c r="G60" s="8" t="e">
        <f t="shared" si="1"/>
        <v>#DIV/0!</v>
      </c>
      <c r="H60" s="8" t="e">
        <f t="shared" si="1"/>
        <v>#DIV/0!</v>
      </c>
      <c r="I60" s="8" t="e">
        <f t="shared" si="1"/>
        <v>#DIV/0!</v>
      </c>
      <c r="J60" s="8" t="e">
        <f t="shared" si="1"/>
        <v>#DIV/0!</v>
      </c>
      <c r="K60" s="8" t="e">
        <f t="shared" si="1"/>
        <v>#DIV/0!</v>
      </c>
      <c r="L60" s="8" t="e">
        <f t="shared" si="1"/>
        <v>#DIV/0!</v>
      </c>
      <c r="M60" s="8" t="e">
        <f t="shared" si="1"/>
        <v>#DIV/0!</v>
      </c>
      <c r="N60" s="8" t="e">
        <f t="shared" si="1"/>
        <v>#DIV/0!</v>
      </c>
      <c r="O60" s="8" t="e">
        <f t="shared" si="1"/>
        <v>#DIV/0!</v>
      </c>
      <c r="P60" s="8" t="e">
        <f t="shared" si="1"/>
        <v>#DIV/0!</v>
      </c>
      <c r="Q60" s="8" t="e">
        <f t="shared" si="1"/>
        <v>#DIV/0!</v>
      </c>
      <c r="R60" s="8" t="e">
        <f t="shared" si="1"/>
        <v>#DIV/0!</v>
      </c>
      <c r="S60" s="8" t="e">
        <f t="shared" si="1"/>
        <v>#DIV/0!</v>
      </c>
      <c r="T60" s="8" t="e">
        <f t="shared" si="1"/>
        <v>#DIV/0!</v>
      </c>
      <c r="U60" s="8" t="e">
        <f t="shared" si="1"/>
        <v>#DIV/0!</v>
      </c>
      <c r="V60" s="8" t="e">
        <f t="shared" si="1"/>
        <v>#DIV/0!</v>
      </c>
      <c r="W60" s="8" t="e">
        <f t="shared" si="1"/>
        <v>#DIV/0!</v>
      </c>
      <c r="X60" s="8" t="e">
        <f t="shared" si="1"/>
        <v>#DIV/0!</v>
      </c>
      <c r="Y60" s="8" t="e">
        <f t="shared" si="1"/>
        <v>#DIV/0!</v>
      </c>
      <c r="Z60" s="8" t="e">
        <f t="shared" si="1"/>
        <v>#DIV/0!</v>
      </c>
      <c r="AA60" s="8" t="e">
        <f t="shared" si="1"/>
        <v>#DIV/0!</v>
      </c>
      <c r="AB60" s="8" t="e">
        <f>AVERAGE(AI4:AI59)</f>
        <v>#DIV/0!</v>
      </c>
      <c r="AC60" s="8" t="e">
        <f t="shared" ref="AC60:AF60" si="2">AVERAGE(AC4:AC59)</f>
        <v>#DIV/0!</v>
      </c>
      <c r="AD60" s="8" t="e">
        <f t="shared" si="2"/>
        <v>#DIV/0!</v>
      </c>
      <c r="AE60" s="8" t="e">
        <f t="shared" si="2"/>
        <v>#DIV/0!</v>
      </c>
      <c r="AF60" s="8" t="e">
        <f t="shared" si="2"/>
        <v>#DIV/0!</v>
      </c>
      <c r="AG60" s="7"/>
    </row>
    <row r="61" spans="39:43">
      <c r="AM61" s="1"/>
      <c r="AQ61" s="1"/>
    </row>
  </sheetData>
  <mergeCells count="1">
    <mergeCell ref="B2:AG2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63"/>
  <sheetViews>
    <sheetView tabSelected="1" topLeftCell="P4" workbookViewId="0">
      <selection activeCell="AB4" sqref="AB4:AB59"/>
    </sheetView>
  </sheetViews>
  <sheetFormatPr defaultColWidth="9" defaultRowHeight="13.5"/>
  <cols>
    <col min="1" max="1" width="9" style="1"/>
    <col min="2" max="2" width="11.375" style="1" customWidth="1"/>
    <col min="3" max="35" width="9" style="1"/>
    <col min="36" max="37" width="8.75" style="1" customWidth="1"/>
    <col min="38" max="38" width="17.625" style="1" customWidth="1"/>
    <col min="39" max="39" width="4.25" style="13" customWidth="1"/>
    <col min="40" max="40" width="17.625" style="1" customWidth="1"/>
    <col min="41" max="41" width="4.5" style="1" customWidth="1"/>
    <col min="42" max="42" width="17.625" style="1" customWidth="1"/>
    <col min="43" max="43" width="4.25" style="13" customWidth="1"/>
    <col min="44" max="44" width="17.625" style="1" customWidth="1"/>
    <col min="45" max="16384" width="9" style="1"/>
  </cols>
  <sheetData>
    <row r="1" s="1" customFormat="1" spans="1:43">
      <c r="A1" s="14" t="s">
        <v>1</v>
      </c>
      <c r="B1" s="14" t="s">
        <v>49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M1" s="13"/>
      <c r="AQ1" s="13"/>
    </row>
    <row r="2" s="1" customFormat="1" spans="1:33">
      <c r="A2" s="15" t="s">
        <v>0</v>
      </c>
      <c r="B2" s="16" t="s">
        <v>46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</row>
    <row r="3" s="1" customFormat="1" spans="1:33">
      <c r="A3" s="15" t="s">
        <v>5</v>
      </c>
      <c r="B3" s="15">
        <v>1</v>
      </c>
      <c r="C3" s="15">
        <v>2</v>
      </c>
      <c r="D3" s="15">
        <v>3</v>
      </c>
      <c r="E3" s="15">
        <v>4</v>
      </c>
      <c r="F3" s="15">
        <v>5</v>
      </c>
      <c r="G3" s="15">
        <v>6</v>
      </c>
      <c r="H3" s="15">
        <v>7</v>
      </c>
      <c r="I3" s="15">
        <v>8</v>
      </c>
      <c r="J3" s="15">
        <v>9</v>
      </c>
      <c r="K3" s="15">
        <v>10</v>
      </c>
      <c r="L3" s="15">
        <v>11</v>
      </c>
      <c r="M3" s="15">
        <v>12</v>
      </c>
      <c r="N3" s="15">
        <v>13</v>
      </c>
      <c r="O3" s="15">
        <v>14</v>
      </c>
      <c r="P3" s="15">
        <v>15</v>
      </c>
      <c r="Q3" s="15">
        <v>16</v>
      </c>
      <c r="R3" s="15">
        <v>17</v>
      </c>
      <c r="S3" s="15">
        <v>18</v>
      </c>
      <c r="T3" s="15">
        <v>19</v>
      </c>
      <c r="U3" s="15">
        <v>20</v>
      </c>
      <c r="V3" s="15">
        <v>21</v>
      </c>
      <c r="W3" s="15">
        <v>22</v>
      </c>
      <c r="X3" s="15">
        <v>23</v>
      </c>
      <c r="Y3" s="15">
        <v>24</v>
      </c>
      <c r="Z3" s="15">
        <v>25</v>
      </c>
      <c r="AA3" s="15">
        <v>26</v>
      </c>
      <c r="AB3" s="15">
        <v>27</v>
      </c>
      <c r="AC3" s="15">
        <v>28</v>
      </c>
      <c r="AD3" s="15">
        <v>29</v>
      </c>
      <c r="AE3" s="15">
        <v>30</v>
      </c>
      <c r="AF3" s="15">
        <v>31</v>
      </c>
      <c r="AG3" s="15" t="s">
        <v>47</v>
      </c>
    </row>
    <row r="4" s="1" customFormat="1" spans="1:33">
      <c r="A4" s="7">
        <v>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 t="e">
        <f>IF(炉温记录27!Q5="","",炉温记录27!Q5)</f>
        <v>#DIV/0!</v>
      </c>
      <c r="AC4" s="8" t="e">
        <f>IF(炉温记录28!Q5="","",炉温记录28!Q5)</f>
        <v>#DIV/0!</v>
      </c>
      <c r="AD4" s="8"/>
      <c r="AE4" s="8"/>
      <c r="AF4" s="8"/>
      <c r="AG4" s="8" t="e">
        <f t="shared" ref="AG4:AG59" si="0">AVERAGE(B4:AF4)</f>
        <v>#DIV/0!</v>
      </c>
    </row>
    <row r="5" s="1" customFormat="1" spans="1:33">
      <c r="A5" s="7">
        <v>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 t="e">
        <f>IF(炉温记录27!Q6="","",炉温记录27!Q6)</f>
        <v>#DIV/0!</v>
      </c>
      <c r="AC5" s="8" t="e">
        <f>IF(炉温记录28!Q6="","",炉温记录28!Q6)</f>
        <v>#DIV/0!</v>
      </c>
      <c r="AD5" s="8"/>
      <c r="AE5" s="8"/>
      <c r="AF5" s="8"/>
      <c r="AG5" s="8" t="e">
        <f t="shared" si="0"/>
        <v>#DIV/0!</v>
      </c>
    </row>
    <row r="6" s="1" customFormat="1" spans="1:33">
      <c r="A6" s="7">
        <v>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 t="e">
        <f>IF(炉温记录27!Q7="","",炉温记录27!Q7)</f>
        <v>#DIV/0!</v>
      </c>
      <c r="AC6" s="8" t="e">
        <f>IF(炉温记录28!Q7="","",炉温记录28!Q7)</f>
        <v>#DIV/0!</v>
      </c>
      <c r="AD6" s="8"/>
      <c r="AE6" s="8"/>
      <c r="AF6" s="8"/>
      <c r="AG6" s="8" t="e">
        <f t="shared" si="0"/>
        <v>#DIV/0!</v>
      </c>
    </row>
    <row r="7" s="1" customFormat="1" spans="1:33">
      <c r="A7" s="7">
        <v>4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 t="e">
        <f>IF(炉温记录27!Q8="","",炉温记录27!Q8)</f>
        <v>#DIV/0!</v>
      </c>
      <c r="AC7" s="8" t="e">
        <f>IF(炉温记录28!Q8="","",炉温记录28!Q8)</f>
        <v>#DIV/0!</v>
      </c>
      <c r="AD7" s="8"/>
      <c r="AE7" s="8"/>
      <c r="AF7" s="8"/>
      <c r="AG7" s="8" t="e">
        <f t="shared" si="0"/>
        <v>#DIV/0!</v>
      </c>
    </row>
    <row r="8" s="1" customFormat="1" spans="1:33">
      <c r="A8" s="7">
        <v>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 t="e">
        <f>IF(炉温记录27!Q9="","",炉温记录27!Q9)</f>
        <v>#DIV/0!</v>
      </c>
      <c r="AC8" s="8" t="e">
        <f>IF(炉温记录28!Q9="","",炉温记录28!Q9)</f>
        <v>#DIV/0!</v>
      </c>
      <c r="AD8" s="8"/>
      <c r="AE8" s="8"/>
      <c r="AF8" s="8"/>
      <c r="AG8" s="8" t="e">
        <f t="shared" si="0"/>
        <v>#DIV/0!</v>
      </c>
    </row>
    <row r="9" s="1" customFormat="1" spans="1:33">
      <c r="A9" s="7">
        <v>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 t="e">
        <f>IF(炉温记录27!Q10="","",炉温记录27!Q10)</f>
        <v>#DIV/0!</v>
      </c>
      <c r="AC9" s="8" t="e">
        <f>IF(炉温记录28!Q10="","",炉温记录28!Q10)</f>
        <v>#DIV/0!</v>
      </c>
      <c r="AD9" s="8"/>
      <c r="AE9" s="8"/>
      <c r="AF9" s="8"/>
      <c r="AG9" s="8" t="e">
        <f t="shared" si="0"/>
        <v>#DIV/0!</v>
      </c>
    </row>
    <row r="10" s="1" customFormat="1" spans="1:33">
      <c r="A10" s="7">
        <v>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 t="e">
        <f>IF(炉温记录27!Q11="","",炉温记录27!Q11)</f>
        <v>#DIV/0!</v>
      </c>
      <c r="AC10" s="8" t="e">
        <f>IF(炉温记录28!Q11="","",炉温记录28!Q11)</f>
        <v>#DIV/0!</v>
      </c>
      <c r="AD10" s="8"/>
      <c r="AE10" s="8"/>
      <c r="AF10" s="8"/>
      <c r="AG10" s="8" t="e">
        <f t="shared" si="0"/>
        <v>#DIV/0!</v>
      </c>
    </row>
    <row r="11" s="1" customFormat="1" spans="1:33">
      <c r="A11" s="7">
        <v>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 t="e">
        <f>IF(炉温记录27!Q12="","",炉温记录27!Q12)</f>
        <v>#DIV/0!</v>
      </c>
      <c r="AC11" s="8" t="e">
        <f>IF(炉温记录28!Q12="","",炉温记录28!Q12)</f>
        <v>#DIV/0!</v>
      </c>
      <c r="AD11" s="8"/>
      <c r="AE11" s="8"/>
      <c r="AF11" s="8"/>
      <c r="AG11" s="8" t="e">
        <f t="shared" si="0"/>
        <v>#DIV/0!</v>
      </c>
    </row>
    <row r="12" s="1" customFormat="1" spans="1:33">
      <c r="A12" s="7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 t="e">
        <f>IF(炉温记录27!Q13="","",炉温记录27!Q13)</f>
        <v>#DIV/0!</v>
      </c>
      <c r="AC12" s="8" t="e">
        <f>IF(炉温记录28!Q13="","",炉温记录28!Q13)</f>
        <v>#DIV/0!</v>
      </c>
      <c r="AD12" s="8"/>
      <c r="AE12" s="8"/>
      <c r="AF12" s="8"/>
      <c r="AG12" s="8" t="e">
        <f t="shared" si="0"/>
        <v>#DIV/0!</v>
      </c>
    </row>
    <row r="13" s="1" customFormat="1" spans="1:33">
      <c r="A13" s="7">
        <v>10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 t="e">
        <f>IF(炉温记录27!Q14="","",炉温记录27!Q14)</f>
        <v>#DIV/0!</v>
      </c>
      <c r="AC13" s="8" t="e">
        <f>IF(炉温记录28!Q14="","",炉温记录28!Q14)</f>
        <v>#DIV/0!</v>
      </c>
      <c r="AD13" s="8"/>
      <c r="AE13" s="8"/>
      <c r="AF13" s="8"/>
      <c r="AG13" s="8" t="e">
        <f t="shared" si="0"/>
        <v>#DIV/0!</v>
      </c>
    </row>
    <row r="14" s="1" customFormat="1" spans="1:33">
      <c r="A14" s="7">
        <v>11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 t="e">
        <f>IF(炉温记录27!Q15="","",炉温记录27!Q15)</f>
        <v>#DIV/0!</v>
      </c>
      <c r="AC14" s="8" t="e">
        <f>IF(炉温记录28!Q15="","",炉温记录28!Q15)</f>
        <v>#DIV/0!</v>
      </c>
      <c r="AD14" s="8"/>
      <c r="AE14" s="8"/>
      <c r="AF14" s="8"/>
      <c r="AG14" s="8" t="e">
        <f t="shared" si="0"/>
        <v>#DIV/0!</v>
      </c>
    </row>
    <row r="15" s="1" customFormat="1" spans="1:33">
      <c r="A15" s="7">
        <v>12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 t="e">
        <f>IF(炉温记录27!Q16="","",炉温记录27!Q16)</f>
        <v>#DIV/0!</v>
      </c>
      <c r="AC15" s="8" t="e">
        <f>IF(炉温记录28!Q16="","",炉温记录28!Q16)</f>
        <v>#DIV/0!</v>
      </c>
      <c r="AD15" s="8"/>
      <c r="AE15" s="8"/>
      <c r="AF15" s="8"/>
      <c r="AG15" s="8" t="e">
        <f t="shared" si="0"/>
        <v>#DIV/0!</v>
      </c>
    </row>
    <row r="16" s="1" customFormat="1" spans="1:33">
      <c r="A16" s="7">
        <v>13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 t="e">
        <f>IF(炉温记录27!Q17="","",炉温记录27!Q17)</f>
        <v>#DIV/0!</v>
      </c>
      <c r="AC16" s="8" t="e">
        <f>IF(炉温记录28!Q17="","",炉温记录28!Q17)</f>
        <v>#DIV/0!</v>
      </c>
      <c r="AD16" s="8"/>
      <c r="AE16" s="8"/>
      <c r="AF16" s="8"/>
      <c r="AG16" s="8" t="e">
        <f t="shared" si="0"/>
        <v>#DIV/0!</v>
      </c>
    </row>
    <row r="17" s="1" customFormat="1" spans="1:33">
      <c r="A17" s="7">
        <v>14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 t="e">
        <f>IF(炉温记录27!Q18="","",炉温记录27!Q18)</f>
        <v>#DIV/0!</v>
      </c>
      <c r="AC17" s="8" t="e">
        <f>IF(炉温记录28!Q18="","",炉温记录28!Q18)</f>
        <v>#DIV/0!</v>
      </c>
      <c r="AD17" s="8"/>
      <c r="AE17" s="8"/>
      <c r="AF17" s="8"/>
      <c r="AG17" s="8" t="e">
        <f t="shared" si="0"/>
        <v>#DIV/0!</v>
      </c>
    </row>
    <row r="18" s="1" customFormat="1" spans="1:33">
      <c r="A18" s="7">
        <v>15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 t="e">
        <f>IF(炉温记录27!Q19="","",炉温记录27!Q19)</f>
        <v>#DIV/0!</v>
      </c>
      <c r="AC18" s="8" t="e">
        <f>IF(炉温记录28!Q19="","",炉温记录28!Q19)</f>
        <v>#DIV/0!</v>
      </c>
      <c r="AD18" s="8"/>
      <c r="AE18" s="8"/>
      <c r="AF18" s="8"/>
      <c r="AG18" s="8" t="e">
        <f t="shared" si="0"/>
        <v>#DIV/0!</v>
      </c>
    </row>
    <row r="19" s="1" customFormat="1" spans="1:33">
      <c r="A19" s="7">
        <v>16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 t="e">
        <f>IF(炉温记录27!Q20="","",炉温记录27!Q20)</f>
        <v>#DIV/0!</v>
      </c>
      <c r="AC19" s="8" t="e">
        <f>IF(炉温记录28!Q20="","",炉温记录28!Q20)</f>
        <v>#DIV/0!</v>
      </c>
      <c r="AD19" s="8"/>
      <c r="AE19" s="8"/>
      <c r="AF19" s="8"/>
      <c r="AG19" s="8" t="e">
        <f t="shared" si="0"/>
        <v>#DIV/0!</v>
      </c>
    </row>
    <row r="20" s="1" customFormat="1" spans="1:33">
      <c r="A20" s="7">
        <v>17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 t="e">
        <f>IF(炉温记录27!Q21="","",炉温记录27!Q21)</f>
        <v>#DIV/0!</v>
      </c>
      <c r="AC20" s="8" t="e">
        <f>IF(炉温记录28!Q21="","",炉温记录28!Q21)</f>
        <v>#DIV/0!</v>
      </c>
      <c r="AD20" s="8"/>
      <c r="AE20" s="8"/>
      <c r="AF20" s="8"/>
      <c r="AG20" s="8" t="e">
        <f t="shared" si="0"/>
        <v>#DIV/0!</v>
      </c>
    </row>
    <row r="21" s="1" customFormat="1" spans="1:33">
      <c r="A21" s="7">
        <v>18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 t="e">
        <f>IF(炉温记录27!Q22="","",炉温记录27!Q22)</f>
        <v>#DIV/0!</v>
      </c>
      <c r="AC21" s="8" t="e">
        <f>IF(炉温记录28!Q22="","",炉温记录28!Q22)</f>
        <v>#DIV/0!</v>
      </c>
      <c r="AD21" s="8"/>
      <c r="AE21" s="8"/>
      <c r="AF21" s="8"/>
      <c r="AG21" s="8" t="e">
        <f t="shared" si="0"/>
        <v>#DIV/0!</v>
      </c>
    </row>
    <row r="22" s="1" customFormat="1" spans="1:33">
      <c r="A22" s="7">
        <v>19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 t="e">
        <f>IF(炉温记录27!Q23="","",炉温记录27!Q23)</f>
        <v>#DIV/0!</v>
      </c>
      <c r="AC22" s="8" t="e">
        <f>IF(炉温记录28!Q23="","",炉温记录28!Q23)</f>
        <v>#DIV/0!</v>
      </c>
      <c r="AD22" s="8"/>
      <c r="AE22" s="8"/>
      <c r="AF22" s="8"/>
      <c r="AG22" s="8" t="e">
        <f t="shared" si="0"/>
        <v>#DIV/0!</v>
      </c>
    </row>
    <row r="23" s="1" customFormat="1" spans="1:33">
      <c r="A23" s="7">
        <v>20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 t="e">
        <f>IF(炉温记录27!Q24="","",炉温记录27!Q24)</f>
        <v>#DIV/0!</v>
      </c>
      <c r="AC23" s="8" t="e">
        <f>IF(炉温记录28!Q24="","",炉温记录28!Q24)</f>
        <v>#DIV/0!</v>
      </c>
      <c r="AD23" s="8"/>
      <c r="AE23" s="8"/>
      <c r="AF23" s="8"/>
      <c r="AG23" s="8" t="e">
        <f t="shared" si="0"/>
        <v>#DIV/0!</v>
      </c>
    </row>
    <row r="24" s="1" customFormat="1" spans="1:33">
      <c r="A24" s="7">
        <v>21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 t="e">
        <f>IF(炉温记录27!Q25="","",炉温记录27!Q25)</f>
        <v>#DIV/0!</v>
      </c>
      <c r="AC24" s="8" t="e">
        <f>IF(炉温记录28!Q25="","",炉温记录28!Q25)</f>
        <v>#DIV/0!</v>
      </c>
      <c r="AD24" s="8"/>
      <c r="AE24" s="8"/>
      <c r="AF24" s="8"/>
      <c r="AG24" s="8" t="e">
        <f t="shared" si="0"/>
        <v>#DIV/0!</v>
      </c>
    </row>
    <row r="25" s="1" customFormat="1" spans="1:33">
      <c r="A25" s="7">
        <v>22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 t="e">
        <f>IF(炉温记录27!Q26="","",炉温记录27!Q26)</f>
        <v>#DIV/0!</v>
      </c>
      <c r="AC25" s="8" t="e">
        <f>IF(炉温记录28!Q26="","",炉温记录28!Q26)</f>
        <v>#DIV/0!</v>
      </c>
      <c r="AD25" s="8"/>
      <c r="AE25" s="8"/>
      <c r="AF25" s="8"/>
      <c r="AG25" s="8" t="e">
        <f t="shared" si="0"/>
        <v>#DIV/0!</v>
      </c>
    </row>
    <row r="26" s="1" customFormat="1" spans="1:33">
      <c r="A26" s="7">
        <v>23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 t="e">
        <f>IF(炉温记录27!Q27="","",炉温记录27!Q27)</f>
        <v>#DIV/0!</v>
      </c>
      <c r="AC26" s="8" t="e">
        <f>IF(炉温记录28!Q27="","",炉温记录28!Q27)</f>
        <v>#DIV/0!</v>
      </c>
      <c r="AD26" s="8"/>
      <c r="AE26" s="8"/>
      <c r="AF26" s="8"/>
      <c r="AG26" s="8" t="e">
        <f t="shared" si="0"/>
        <v>#DIV/0!</v>
      </c>
    </row>
    <row r="27" s="1" customFormat="1" spans="1:33">
      <c r="A27" s="7">
        <v>24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 t="e">
        <f>IF(炉温记录27!Q28="","",炉温记录27!Q28)</f>
        <v>#DIV/0!</v>
      </c>
      <c r="AC27" s="8" t="e">
        <f>IF(炉温记录28!Q28="","",炉温记录28!Q28)</f>
        <v>#DIV/0!</v>
      </c>
      <c r="AD27" s="8"/>
      <c r="AE27" s="8"/>
      <c r="AF27" s="8"/>
      <c r="AG27" s="8" t="e">
        <f t="shared" si="0"/>
        <v>#DIV/0!</v>
      </c>
    </row>
    <row r="28" s="1" customFormat="1" spans="1:33">
      <c r="A28" s="7">
        <v>25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 t="e">
        <f>IF(炉温记录27!Q29="","",炉温记录27!Q29)</f>
        <v>#DIV/0!</v>
      </c>
      <c r="AC28" s="8" t="e">
        <f>IF(炉温记录28!Q29="","",炉温记录28!Q29)</f>
        <v>#DIV/0!</v>
      </c>
      <c r="AD28" s="8"/>
      <c r="AE28" s="8"/>
      <c r="AF28" s="8"/>
      <c r="AG28" s="8" t="e">
        <f t="shared" si="0"/>
        <v>#DIV/0!</v>
      </c>
    </row>
    <row r="29" s="1" customFormat="1" spans="1:33">
      <c r="A29" s="7">
        <v>26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 t="e">
        <f>IF(炉温记录27!Q30="","",炉温记录27!Q30)</f>
        <v>#DIV/0!</v>
      </c>
      <c r="AC29" s="8" t="e">
        <f>IF(炉温记录28!Q30="","",炉温记录28!Q30)</f>
        <v>#DIV/0!</v>
      </c>
      <c r="AD29" s="8"/>
      <c r="AE29" s="8"/>
      <c r="AF29" s="8"/>
      <c r="AG29" s="8" t="e">
        <f t="shared" si="0"/>
        <v>#DIV/0!</v>
      </c>
    </row>
    <row r="30" s="1" customFormat="1" spans="1:33">
      <c r="A30" s="7">
        <v>27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 t="e">
        <f>IF(炉温记录27!Q31="","",炉温记录27!Q31)</f>
        <v>#DIV/0!</v>
      </c>
      <c r="AC30" s="8" t="e">
        <f>IF(炉温记录28!Q31="","",炉温记录28!Q31)</f>
        <v>#DIV/0!</v>
      </c>
      <c r="AD30" s="8"/>
      <c r="AE30" s="8"/>
      <c r="AF30" s="8"/>
      <c r="AG30" s="8" t="e">
        <f t="shared" si="0"/>
        <v>#DIV/0!</v>
      </c>
    </row>
    <row r="31" s="1" customFormat="1" spans="1:33">
      <c r="A31" s="7">
        <v>28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 t="e">
        <f>IF(炉温记录27!Q32="","",炉温记录27!Q32)</f>
        <v>#DIV/0!</v>
      </c>
      <c r="AC31" s="8" t="e">
        <f>IF(炉温记录28!Q32="","",炉温记录28!Q32)</f>
        <v>#DIV/0!</v>
      </c>
      <c r="AD31" s="8"/>
      <c r="AE31" s="8"/>
      <c r="AF31" s="8"/>
      <c r="AG31" s="8" t="e">
        <f t="shared" si="0"/>
        <v>#DIV/0!</v>
      </c>
    </row>
    <row r="32" s="1" customFormat="1" spans="1:33">
      <c r="A32" s="7">
        <v>29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 t="e">
        <f>IF(炉温记录27!Q33="","",炉温记录27!Q33)</f>
        <v>#DIV/0!</v>
      </c>
      <c r="AC32" s="8" t="e">
        <f>IF(炉温记录28!Q33="","",炉温记录28!Q33)</f>
        <v>#DIV/0!</v>
      </c>
      <c r="AD32" s="8"/>
      <c r="AE32" s="8"/>
      <c r="AF32" s="8"/>
      <c r="AG32" s="8" t="e">
        <f t="shared" si="0"/>
        <v>#DIV/0!</v>
      </c>
    </row>
    <row r="33" s="1" customFormat="1" spans="1:33">
      <c r="A33" s="7">
        <v>30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 t="e">
        <f>IF(炉温记录27!Q34="","",炉温记录27!Q34)</f>
        <v>#DIV/0!</v>
      </c>
      <c r="AC33" s="8" t="e">
        <f>IF(炉温记录28!Q34="","",炉温记录28!Q34)</f>
        <v>#DIV/0!</v>
      </c>
      <c r="AD33" s="8"/>
      <c r="AE33" s="8"/>
      <c r="AF33" s="8"/>
      <c r="AG33" s="8" t="e">
        <f t="shared" si="0"/>
        <v>#DIV/0!</v>
      </c>
    </row>
    <row r="34" s="1" customFormat="1" spans="1:33">
      <c r="A34" s="7">
        <v>31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 t="e">
        <f>IF(炉温记录27!Q35="","",炉温记录27!Q35)</f>
        <v>#DIV/0!</v>
      </c>
      <c r="AC34" s="8" t="e">
        <f>IF(炉温记录28!Q35="","",炉温记录28!Q35)</f>
        <v>#DIV/0!</v>
      </c>
      <c r="AD34" s="8"/>
      <c r="AE34" s="8"/>
      <c r="AF34" s="8"/>
      <c r="AG34" s="8" t="e">
        <f t="shared" si="0"/>
        <v>#DIV/0!</v>
      </c>
    </row>
    <row r="35" s="1" customFormat="1" spans="1:33">
      <c r="A35" s="7">
        <v>32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 t="e">
        <f>IF(炉温记录27!Q36="","",炉温记录27!Q36)</f>
        <v>#DIV/0!</v>
      </c>
      <c r="AC35" s="8" t="e">
        <f>IF(炉温记录28!Q36="","",炉温记录28!Q36)</f>
        <v>#DIV/0!</v>
      </c>
      <c r="AD35" s="8"/>
      <c r="AE35" s="8"/>
      <c r="AF35" s="8"/>
      <c r="AG35" s="8" t="e">
        <f t="shared" si="0"/>
        <v>#DIV/0!</v>
      </c>
    </row>
    <row r="36" s="1" customFormat="1" spans="1:33">
      <c r="A36" s="7">
        <v>33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 t="e">
        <f>IF(炉温记录27!Q37="","",炉温记录27!Q37)</f>
        <v>#DIV/0!</v>
      </c>
      <c r="AC36" s="8" t="e">
        <f>IF(炉温记录28!Q37="","",炉温记录28!Q37)</f>
        <v>#DIV/0!</v>
      </c>
      <c r="AD36" s="8"/>
      <c r="AE36" s="8"/>
      <c r="AF36" s="8"/>
      <c r="AG36" s="8" t="e">
        <f t="shared" si="0"/>
        <v>#DIV/0!</v>
      </c>
    </row>
    <row r="37" s="1" customFormat="1" spans="1:33">
      <c r="A37" s="7">
        <v>34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 t="e">
        <f>IF(炉温记录27!Q38="","",炉温记录27!Q38)</f>
        <v>#DIV/0!</v>
      </c>
      <c r="AC37" s="8" t="e">
        <f>IF(炉温记录28!Q38="","",炉温记录28!Q38)</f>
        <v>#DIV/0!</v>
      </c>
      <c r="AD37" s="8"/>
      <c r="AE37" s="8"/>
      <c r="AF37" s="8"/>
      <c r="AG37" s="8" t="e">
        <f t="shared" si="0"/>
        <v>#DIV/0!</v>
      </c>
    </row>
    <row r="38" s="1" customFormat="1" spans="1:33">
      <c r="A38" s="7">
        <v>35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 t="e">
        <f>IF(炉温记录27!Q39="","",炉温记录27!Q39)</f>
        <v>#DIV/0!</v>
      </c>
      <c r="AC38" s="8" t="e">
        <f>IF(炉温记录28!Q39="","",炉温记录28!Q39)</f>
        <v>#DIV/0!</v>
      </c>
      <c r="AD38" s="8"/>
      <c r="AE38" s="8"/>
      <c r="AF38" s="8"/>
      <c r="AG38" s="8" t="e">
        <f t="shared" si="0"/>
        <v>#DIV/0!</v>
      </c>
    </row>
    <row r="39" s="1" customFormat="1" spans="1:33">
      <c r="A39" s="7">
        <v>36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 t="e">
        <f>IF(炉温记录27!Q40="","",炉温记录27!Q40)</f>
        <v>#DIV/0!</v>
      </c>
      <c r="AC39" s="8" t="e">
        <f>IF(炉温记录28!Q40="","",炉温记录28!Q40)</f>
        <v>#DIV/0!</v>
      </c>
      <c r="AD39" s="8"/>
      <c r="AE39" s="8"/>
      <c r="AF39" s="8"/>
      <c r="AG39" s="8" t="e">
        <f t="shared" si="0"/>
        <v>#DIV/0!</v>
      </c>
    </row>
    <row r="40" s="1" customFormat="1" spans="1:33">
      <c r="A40" s="7">
        <v>37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 t="e">
        <f>IF(炉温记录27!Q41="","",炉温记录27!Q41)</f>
        <v>#DIV/0!</v>
      </c>
      <c r="AC40" s="8" t="e">
        <f>IF(炉温记录28!Q41="","",炉温记录28!Q41)</f>
        <v>#DIV/0!</v>
      </c>
      <c r="AD40" s="8"/>
      <c r="AE40" s="8"/>
      <c r="AF40" s="8"/>
      <c r="AG40" s="8" t="e">
        <f t="shared" si="0"/>
        <v>#DIV/0!</v>
      </c>
    </row>
    <row r="41" s="1" customFormat="1" spans="1:33">
      <c r="A41" s="7">
        <v>38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 t="e">
        <f>IF(炉温记录27!Q42="","",炉温记录27!Q42)</f>
        <v>#DIV/0!</v>
      </c>
      <c r="AC41" s="8" t="e">
        <f>IF(炉温记录28!Q42="","",炉温记录28!Q42)</f>
        <v>#DIV/0!</v>
      </c>
      <c r="AD41" s="8"/>
      <c r="AE41" s="8"/>
      <c r="AF41" s="8"/>
      <c r="AG41" s="8" t="e">
        <f t="shared" si="0"/>
        <v>#DIV/0!</v>
      </c>
    </row>
    <row r="42" s="1" customFormat="1" spans="1:33">
      <c r="A42" s="7">
        <v>39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 t="e">
        <f>IF(炉温记录27!Q43="","",炉温记录27!Q43)</f>
        <v>#DIV/0!</v>
      </c>
      <c r="AC42" s="8" t="e">
        <f>IF(炉温记录28!Q43="","",炉温记录28!Q43)</f>
        <v>#DIV/0!</v>
      </c>
      <c r="AD42" s="8"/>
      <c r="AE42" s="8"/>
      <c r="AF42" s="8"/>
      <c r="AG42" s="8" t="e">
        <f t="shared" si="0"/>
        <v>#DIV/0!</v>
      </c>
    </row>
    <row r="43" s="1" customFormat="1" spans="1:33">
      <c r="A43" s="7">
        <v>40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 t="e">
        <f>IF(炉温记录27!Q44="","",炉温记录27!Q44)</f>
        <v>#DIV/0!</v>
      </c>
      <c r="AC43" s="8" t="e">
        <f>IF(炉温记录28!Q44="","",炉温记录28!Q44)</f>
        <v>#DIV/0!</v>
      </c>
      <c r="AD43" s="8"/>
      <c r="AE43" s="8"/>
      <c r="AF43" s="8"/>
      <c r="AG43" s="8" t="e">
        <f t="shared" si="0"/>
        <v>#DIV/0!</v>
      </c>
    </row>
    <row r="44" s="1" customFormat="1" spans="1:33">
      <c r="A44" s="7">
        <v>41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 t="e">
        <f>IF(炉温记录27!Q45="","",炉温记录27!Q45)</f>
        <v>#DIV/0!</v>
      </c>
      <c r="AC44" s="8" t="e">
        <f>IF(炉温记录28!Q45="","",炉温记录28!Q45)</f>
        <v>#DIV/0!</v>
      </c>
      <c r="AD44" s="8"/>
      <c r="AE44" s="8"/>
      <c r="AF44" s="8"/>
      <c r="AG44" s="8" t="e">
        <f t="shared" si="0"/>
        <v>#DIV/0!</v>
      </c>
    </row>
    <row r="45" s="1" customFormat="1" spans="1:33">
      <c r="A45" s="7">
        <v>42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 t="e">
        <f>IF(炉温记录27!Q46="","",炉温记录27!Q46)</f>
        <v>#DIV/0!</v>
      </c>
      <c r="AC45" s="8" t="e">
        <f>IF(炉温记录28!Q46="","",炉温记录28!Q46)</f>
        <v>#DIV/0!</v>
      </c>
      <c r="AD45" s="8"/>
      <c r="AE45" s="8"/>
      <c r="AF45" s="8"/>
      <c r="AG45" s="8" t="e">
        <f t="shared" si="0"/>
        <v>#DIV/0!</v>
      </c>
    </row>
    <row r="46" s="1" customFormat="1" spans="1:33">
      <c r="A46" s="7">
        <v>43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 t="e">
        <f>IF(炉温记录27!Q47="","",炉温记录27!Q47)</f>
        <v>#DIV/0!</v>
      </c>
      <c r="AC46" s="8" t="e">
        <f>IF(炉温记录28!Q47="","",炉温记录28!Q47)</f>
        <v>#DIV/0!</v>
      </c>
      <c r="AD46" s="8"/>
      <c r="AE46" s="8"/>
      <c r="AF46" s="8"/>
      <c r="AG46" s="8" t="e">
        <f t="shared" si="0"/>
        <v>#DIV/0!</v>
      </c>
    </row>
    <row r="47" s="1" customFormat="1" spans="1:33">
      <c r="A47" s="7">
        <v>44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 t="e">
        <f>IF(炉温记录27!Q48="","",炉温记录27!Q48)</f>
        <v>#DIV/0!</v>
      </c>
      <c r="AC47" s="8" t="e">
        <f>IF(炉温记录28!Q48="","",炉温记录28!Q48)</f>
        <v>#DIV/0!</v>
      </c>
      <c r="AD47" s="8"/>
      <c r="AE47" s="8"/>
      <c r="AF47" s="8"/>
      <c r="AG47" s="8" t="e">
        <f t="shared" si="0"/>
        <v>#DIV/0!</v>
      </c>
    </row>
    <row r="48" s="1" customFormat="1" spans="1:33">
      <c r="A48" s="7">
        <v>45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 t="e">
        <f>IF(炉温记录27!Q49="","",炉温记录27!Q49)</f>
        <v>#DIV/0!</v>
      </c>
      <c r="AC48" s="8" t="e">
        <f>IF(炉温记录28!Q49="","",炉温记录28!Q49)</f>
        <v>#DIV/0!</v>
      </c>
      <c r="AD48" s="8"/>
      <c r="AE48" s="8"/>
      <c r="AF48" s="8"/>
      <c r="AG48" s="8" t="e">
        <f t="shared" si="0"/>
        <v>#DIV/0!</v>
      </c>
    </row>
    <row r="49" s="1" customFormat="1" spans="1:33">
      <c r="A49" s="7">
        <v>46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 t="e">
        <f>IF(炉温记录27!Q50="","",炉温记录27!Q50)</f>
        <v>#DIV/0!</v>
      </c>
      <c r="AC49" s="8" t="e">
        <f>IF(炉温记录28!Q50="","",炉温记录28!Q50)</f>
        <v>#DIV/0!</v>
      </c>
      <c r="AD49" s="8"/>
      <c r="AE49" s="8"/>
      <c r="AF49" s="8"/>
      <c r="AG49" s="8" t="e">
        <f t="shared" si="0"/>
        <v>#DIV/0!</v>
      </c>
    </row>
    <row r="50" s="1" customFormat="1" spans="1:33">
      <c r="A50" s="7">
        <v>47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 t="e">
        <f>IF(炉温记录27!Q51="","",炉温记录27!Q51)</f>
        <v>#DIV/0!</v>
      </c>
      <c r="AC50" s="8" t="e">
        <f>IF(炉温记录28!Q51="","",炉温记录28!Q51)</f>
        <v>#DIV/0!</v>
      </c>
      <c r="AD50" s="8"/>
      <c r="AE50" s="8"/>
      <c r="AF50" s="8"/>
      <c r="AG50" s="8" t="e">
        <f t="shared" si="0"/>
        <v>#DIV/0!</v>
      </c>
    </row>
    <row r="51" s="1" customFormat="1" spans="1:33">
      <c r="A51" s="7">
        <v>48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 t="e">
        <f>IF(炉温记录27!Q52="","",炉温记录27!Q52)</f>
        <v>#DIV/0!</v>
      </c>
      <c r="AC51" s="8" t="e">
        <f>IF(炉温记录28!Q52="","",炉温记录28!Q52)</f>
        <v>#DIV/0!</v>
      </c>
      <c r="AD51" s="8"/>
      <c r="AE51" s="8"/>
      <c r="AF51" s="8"/>
      <c r="AG51" s="8" t="e">
        <f t="shared" si="0"/>
        <v>#DIV/0!</v>
      </c>
    </row>
    <row r="52" s="1" customFormat="1" spans="1:33">
      <c r="A52" s="7">
        <v>49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 t="e">
        <f>IF(炉温记录27!Q53="","",炉温记录27!Q53)</f>
        <v>#DIV/0!</v>
      </c>
      <c r="AC52" s="8" t="e">
        <f>IF(炉温记录28!Q53="","",炉温记录28!Q53)</f>
        <v>#DIV/0!</v>
      </c>
      <c r="AD52" s="8"/>
      <c r="AE52" s="8"/>
      <c r="AF52" s="8"/>
      <c r="AG52" s="8" t="e">
        <f t="shared" si="0"/>
        <v>#DIV/0!</v>
      </c>
    </row>
    <row r="53" s="1" customFormat="1" spans="1:33">
      <c r="A53" s="7">
        <v>50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 t="e">
        <f>IF(炉温记录27!Q54="","",炉温记录27!Q54)</f>
        <v>#DIV/0!</v>
      </c>
      <c r="AC53" s="8" t="e">
        <f>IF(炉温记录28!Q54="","",炉温记录28!Q54)</f>
        <v>#DIV/0!</v>
      </c>
      <c r="AD53" s="8"/>
      <c r="AE53" s="8"/>
      <c r="AF53" s="8"/>
      <c r="AG53" s="8" t="e">
        <f t="shared" si="0"/>
        <v>#DIV/0!</v>
      </c>
    </row>
    <row r="54" s="1" customFormat="1" spans="1:33">
      <c r="A54" s="7">
        <v>51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 t="e">
        <f>IF(炉温记录27!Q55="","",炉温记录27!Q55)</f>
        <v>#DIV/0!</v>
      </c>
      <c r="AC54" s="8" t="e">
        <f>IF(炉温记录28!Q55="","",炉温记录28!Q55)</f>
        <v>#DIV/0!</v>
      </c>
      <c r="AD54" s="8"/>
      <c r="AE54" s="8"/>
      <c r="AF54" s="8"/>
      <c r="AG54" s="8" t="e">
        <f t="shared" si="0"/>
        <v>#DIV/0!</v>
      </c>
    </row>
    <row r="55" s="1" customFormat="1" spans="1:33">
      <c r="A55" s="7">
        <v>52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 t="e">
        <f>IF(炉温记录27!Q56="","",炉温记录27!Q56)</f>
        <v>#DIV/0!</v>
      </c>
      <c r="AC55" s="8" t="e">
        <f>IF(炉温记录28!Q56="","",炉温记录28!Q56)</f>
        <v>#DIV/0!</v>
      </c>
      <c r="AD55" s="8"/>
      <c r="AE55" s="8"/>
      <c r="AF55" s="8"/>
      <c r="AG55" s="8" t="e">
        <f t="shared" si="0"/>
        <v>#DIV/0!</v>
      </c>
    </row>
    <row r="56" s="1" customFormat="1" spans="1:33">
      <c r="A56" s="7">
        <v>53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 t="e">
        <f>IF(炉温记录27!Q57="","",炉温记录27!Q57)</f>
        <v>#DIV/0!</v>
      </c>
      <c r="AC56" s="8" t="e">
        <f>IF(炉温记录28!Q57="","",炉温记录28!Q57)</f>
        <v>#DIV/0!</v>
      </c>
      <c r="AD56" s="8"/>
      <c r="AE56" s="8"/>
      <c r="AF56" s="8"/>
      <c r="AG56" s="8" t="e">
        <f t="shared" si="0"/>
        <v>#DIV/0!</v>
      </c>
    </row>
    <row r="57" s="1" customFormat="1" spans="1:33">
      <c r="A57" s="7">
        <v>54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 t="e">
        <f>IF(炉温记录27!Q58="","",炉温记录27!Q58)</f>
        <v>#DIV/0!</v>
      </c>
      <c r="AC57" s="8" t="e">
        <f>IF(炉温记录28!Q58="","",炉温记录28!Q58)</f>
        <v>#DIV/0!</v>
      </c>
      <c r="AD57" s="8"/>
      <c r="AE57" s="8"/>
      <c r="AF57" s="8"/>
      <c r="AG57" s="8" t="e">
        <f t="shared" si="0"/>
        <v>#DIV/0!</v>
      </c>
    </row>
    <row r="58" s="1" customFormat="1" spans="1:33">
      <c r="A58" s="7">
        <v>55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 t="e">
        <f>IF(炉温记录27!Q59="","",炉温记录27!Q59)</f>
        <v>#DIV/0!</v>
      </c>
      <c r="AC58" s="8" t="e">
        <f>IF(炉温记录28!Q59="","",炉温记录28!Q59)</f>
        <v>#DIV/0!</v>
      </c>
      <c r="AD58" s="8"/>
      <c r="AE58" s="8"/>
      <c r="AF58" s="8"/>
      <c r="AG58" s="8" t="e">
        <f t="shared" si="0"/>
        <v>#DIV/0!</v>
      </c>
    </row>
    <row r="59" s="1" customFormat="1" spans="1:33">
      <c r="A59" s="7">
        <v>56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 t="e">
        <f>IF(炉温记录27!Q60="","",炉温记录27!Q60)</f>
        <v>#DIV/0!</v>
      </c>
      <c r="AC59" s="8" t="e">
        <f>IF(炉温记录28!Q60="","",炉温记录28!Q60)</f>
        <v>#DIV/0!</v>
      </c>
      <c r="AD59" s="8"/>
      <c r="AE59" s="8"/>
      <c r="AF59" s="8"/>
      <c r="AG59" s="8" t="e">
        <f t="shared" si="0"/>
        <v>#DIV/0!</v>
      </c>
    </row>
    <row r="60" s="1" customFormat="1" spans="1:33">
      <c r="A60" s="7" t="s">
        <v>48</v>
      </c>
      <c r="B60" s="8" t="e">
        <f t="shared" ref="B60:I60" si="1">AVERAGE(B4:B59)</f>
        <v>#DIV/0!</v>
      </c>
      <c r="C60" s="8" t="e">
        <f t="shared" si="1"/>
        <v>#DIV/0!</v>
      </c>
      <c r="D60" s="8" t="e">
        <f t="shared" si="1"/>
        <v>#DIV/0!</v>
      </c>
      <c r="E60" s="8" t="e">
        <f t="shared" si="1"/>
        <v>#DIV/0!</v>
      </c>
      <c r="F60" s="8" t="e">
        <f t="shared" si="1"/>
        <v>#DIV/0!</v>
      </c>
      <c r="G60" s="8" t="e">
        <f t="shared" si="1"/>
        <v>#DIV/0!</v>
      </c>
      <c r="H60" s="8" t="e">
        <f t="shared" si="1"/>
        <v>#DIV/0!</v>
      </c>
      <c r="I60" s="8" t="e">
        <f t="shared" si="1"/>
        <v>#DIV/0!</v>
      </c>
      <c r="J60" s="8" t="e">
        <f>AVERAGE(Q4:Q59)</f>
        <v>#DIV/0!</v>
      </c>
      <c r="K60" s="8" t="e">
        <f t="shared" ref="K60:AF60" si="2">AVERAGE(K4:K59)</f>
        <v>#DIV/0!</v>
      </c>
      <c r="L60" s="8" t="e">
        <f t="shared" si="2"/>
        <v>#DIV/0!</v>
      </c>
      <c r="M60" s="8" t="e">
        <f t="shared" si="2"/>
        <v>#DIV/0!</v>
      </c>
      <c r="N60" s="8" t="e">
        <f t="shared" si="2"/>
        <v>#DIV/0!</v>
      </c>
      <c r="O60" s="8" t="e">
        <f t="shared" si="2"/>
        <v>#DIV/0!</v>
      </c>
      <c r="P60" s="8" t="e">
        <f t="shared" si="2"/>
        <v>#DIV/0!</v>
      </c>
      <c r="Q60" s="8" t="e">
        <f t="shared" si="2"/>
        <v>#DIV/0!</v>
      </c>
      <c r="R60" s="8" t="e">
        <f t="shared" si="2"/>
        <v>#DIV/0!</v>
      </c>
      <c r="S60" s="8" t="e">
        <f t="shared" si="2"/>
        <v>#DIV/0!</v>
      </c>
      <c r="T60" s="8" t="e">
        <f t="shared" si="2"/>
        <v>#DIV/0!</v>
      </c>
      <c r="U60" s="8" t="e">
        <f t="shared" si="2"/>
        <v>#DIV/0!</v>
      </c>
      <c r="V60" s="8" t="e">
        <f t="shared" si="2"/>
        <v>#DIV/0!</v>
      </c>
      <c r="W60" s="8" t="e">
        <f t="shared" si="2"/>
        <v>#DIV/0!</v>
      </c>
      <c r="X60" s="8" t="e">
        <f t="shared" si="2"/>
        <v>#DIV/0!</v>
      </c>
      <c r="Y60" s="8" t="e">
        <f t="shared" si="2"/>
        <v>#DIV/0!</v>
      </c>
      <c r="Z60" s="8" t="e">
        <f t="shared" si="2"/>
        <v>#DIV/0!</v>
      </c>
      <c r="AA60" s="8" t="e">
        <f t="shared" si="2"/>
        <v>#DIV/0!</v>
      </c>
      <c r="AB60" s="8" t="e">
        <f t="shared" si="2"/>
        <v>#DIV/0!</v>
      </c>
      <c r="AC60" s="8" t="e">
        <f t="shared" si="2"/>
        <v>#DIV/0!</v>
      </c>
      <c r="AD60" s="8" t="e">
        <f t="shared" si="2"/>
        <v>#DIV/0!</v>
      </c>
      <c r="AE60" s="8" t="e">
        <f t="shared" si="2"/>
        <v>#DIV/0!</v>
      </c>
      <c r="AF60" s="8" t="e">
        <f t="shared" si="2"/>
        <v>#DIV/0!</v>
      </c>
      <c r="AG60" s="7"/>
    </row>
    <row r="61" spans="39:43">
      <c r="AM61" s="1"/>
      <c r="AQ61" s="1"/>
    </row>
    <row r="62" spans="39:43">
      <c r="AM62" s="1"/>
      <c r="AQ62" s="1"/>
    </row>
    <row r="63" spans="39:43">
      <c r="AM63" s="1"/>
      <c r="AQ63" s="1"/>
    </row>
  </sheetData>
  <mergeCells count="1">
    <mergeCell ref="B2:AG2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4"/>
  <sheetViews>
    <sheetView workbookViewId="0">
      <selection activeCell="E13" sqref="E13"/>
    </sheetView>
  </sheetViews>
  <sheetFormatPr defaultColWidth="9" defaultRowHeight="14.25"/>
  <cols>
    <col min="1" max="1" width="14" style="1" customWidth="1"/>
    <col min="2" max="2" width="11.125" style="1" customWidth="1"/>
    <col min="3" max="7" width="9" style="1"/>
    <col min="8" max="8" width="9.125" style="1" customWidth="1"/>
    <col min="9" max="16363" width="9" style="1"/>
    <col min="16364" max="16384" width="9" style="2"/>
  </cols>
  <sheetData>
    <row r="1" s="1" customFormat="1" ht="24" customHeight="1" spans="1:17">
      <c r="A1" s="3" t="s">
        <v>0</v>
      </c>
      <c r="B1" s="4">
        <v>43369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0"/>
    </row>
    <row r="2" s="1" customFormat="1" ht="13.5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r="3" s="1" customFormat="1" ht="13.5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r="4" s="1" customFormat="1" ht="13.5" spans="1:17">
      <c r="A4" s="3" t="s">
        <v>14</v>
      </c>
      <c r="B4" s="3" t="s">
        <v>15</v>
      </c>
      <c r="C4" s="3" t="s">
        <v>16</v>
      </c>
      <c r="D4" s="3" t="s">
        <v>17</v>
      </c>
      <c r="E4" s="3" t="s">
        <v>18</v>
      </c>
      <c r="F4" s="3" t="s">
        <v>19</v>
      </c>
      <c r="G4" s="3" t="s">
        <v>20</v>
      </c>
      <c r="H4" s="3" t="s">
        <v>50</v>
      </c>
      <c r="I4" s="3" t="s">
        <v>50</v>
      </c>
      <c r="J4" s="3" t="s">
        <v>21</v>
      </c>
      <c r="K4" s="3" t="s">
        <v>22</v>
      </c>
      <c r="L4" s="3" t="s">
        <v>23</v>
      </c>
      <c r="M4" s="3" t="s">
        <v>24</v>
      </c>
      <c r="N4" s="3" t="s">
        <v>25</v>
      </c>
      <c r="O4" s="3" t="s">
        <v>26</v>
      </c>
      <c r="P4" s="3"/>
      <c r="Q4" s="3"/>
    </row>
    <row r="5" s="1" customFormat="1" ht="13.5" spans="1:17">
      <c r="A5" s="7" t="s">
        <v>51</v>
      </c>
      <c r="B5" s="8"/>
      <c r="C5" s="8"/>
      <c r="D5" s="8" t="s">
        <v>52</v>
      </c>
      <c r="E5" s="8"/>
      <c r="F5" s="8"/>
      <c r="G5" s="8"/>
      <c r="H5" s="8" t="e">
        <f t="shared" ref="H5:H60" si="0">AVERAGE(B5:G5)</f>
        <v>#DIV/0!</v>
      </c>
      <c r="I5" s="8" t="e">
        <f t="shared" ref="I5:I60" si="1">H5-H$65</f>
        <v>#DIV/0!</v>
      </c>
      <c r="J5" s="8"/>
      <c r="K5" s="8"/>
      <c r="L5" s="8"/>
      <c r="M5" s="8"/>
      <c r="N5" s="8"/>
      <c r="O5" s="8"/>
      <c r="P5" s="8" t="e">
        <f t="shared" ref="P5:P60" si="2">AVERAGE(J5:O5)</f>
        <v>#DIV/0!</v>
      </c>
      <c r="Q5" s="8" t="e">
        <f t="shared" ref="Q5:Q60" si="3">P5-P$65</f>
        <v>#DIV/0!</v>
      </c>
    </row>
    <row r="6" s="1" customFormat="1" ht="13.5" spans="1:17">
      <c r="A6" s="7" t="s">
        <v>53</v>
      </c>
      <c r="B6" s="8"/>
      <c r="C6" s="8"/>
      <c r="D6" s="8"/>
      <c r="E6" s="8"/>
      <c r="F6" s="8"/>
      <c r="G6" s="8"/>
      <c r="H6" s="8" t="e">
        <f t="shared" si="0"/>
        <v>#DIV/0!</v>
      </c>
      <c r="I6" s="8" t="e">
        <f t="shared" si="1"/>
        <v>#DIV/0!</v>
      </c>
      <c r="J6" s="8"/>
      <c r="K6" s="8"/>
      <c r="L6" s="8"/>
      <c r="M6" s="8" t="s">
        <v>54</v>
      </c>
      <c r="N6" s="8"/>
      <c r="O6" s="8"/>
      <c r="P6" s="8" t="e">
        <f t="shared" si="2"/>
        <v>#DIV/0!</v>
      </c>
      <c r="Q6" s="8" t="e">
        <f t="shared" si="3"/>
        <v>#DIV/0!</v>
      </c>
    </row>
    <row r="7" s="1" customFormat="1" ht="13.5" spans="1:17">
      <c r="A7" s="7" t="s">
        <v>55</v>
      </c>
      <c r="B7" s="8"/>
      <c r="C7" s="8"/>
      <c r="D7" s="8"/>
      <c r="E7" s="8"/>
      <c r="F7" s="8"/>
      <c r="G7" s="8"/>
      <c r="H7" s="8" t="e">
        <f t="shared" si="0"/>
        <v>#DIV/0!</v>
      </c>
      <c r="I7" s="8" t="e">
        <f t="shared" si="1"/>
        <v>#DIV/0!</v>
      </c>
      <c r="J7" s="8" t="s">
        <v>56</v>
      </c>
      <c r="K7" s="8"/>
      <c r="L7" s="8"/>
      <c r="M7" s="8"/>
      <c r="N7" s="8"/>
      <c r="O7" s="8"/>
      <c r="P7" s="8" t="e">
        <f t="shared" si="2"/>
        <v>#DIV/0!</v>
      </c>
      <c r="Q7" s="8" t="e">
        <f t="shared" si="3"/>
        <v>#DIV/0!</v>
      </c>
    </row>
    <row r="8" s="1" customFormat="1" ht="13.5" spans="1:17">
      <c r="A8" s="7" t="s">
        <v>57</v>
      </c>
      <c r="B8" s="8"/>
      <c r="C8" s="8"/>
      <c r="D8" s="8" t="s">
        <v>56</v>
      </c>
      <c r="E8" s="8"/>
      <c r="F8" s="8"/>
      <c r="G8" s="8"/>
      <c r="H8" s="8" t="e">
        <f t="shared" si="0"/>
        <v>#DIV/0!</v>
      </c>
      <c r="I8" s="8" t="e">
        <f t="shared" si="1"/>
        <v>#DIV/0!</v>
      </c>
      <c r="J8" s="8"/>
      <c r="K8" s="8"/>
      <c r="L8" s="8"/>
      <c r="M8" s="8"/>
      <c r="N8" s="8"/>
      <c r="O8" s="8"/>
      <c r="P8" s="8" t="e">
        <f t="shared" si="2"/>
        <v>#DIV/0!</v>
      </c>
      <c r="Q8" s="8" t="e">
        <f t="shared" si="3"/>
        <v>#DIV/0!</v>
      </c>
    </row>
    <row r="9" s="1" customFormat="1" ht="13.5" spans="1:17">
      <c r="A9" s="7" t="s">
        <v>58</v>
      </c>
      <c r="B9" s="8"/>
      <c r="C9" s="8"/>
      <c r="D9" s="8"/>
      <c r="E9" s="8"/>
      <c r="F9" s="8"/>
      <c r="G9" s="8"/>
      <c r="H9" s="8" t="e">
        <f t="shared" si="0"/>
        <v>#DIV/0!</v>
      </c>
      <c r="I9" s="8" t="e">
        <f t="shared" si="1"/>
        <v>#DIV/0!</v>
      </c>
      <c r="J9" s="8"/>
      <c r="K9" s="8"/>
      <c r="L9" s="8"/>
      <c r="M9" s="8" t="s">
        <v>59</v>
      </c>
      <c r="N9" s="8"/>
      <c r="O9" s="8"/>
      <c r="P9" s="8" t="e">
        <f t="shared" si="2"/>
        <v>#DIV/0!</v>
      </c>
      <c r="Q9" s="8" t="e">
        <f t="shared" si="3"/>
        <v>#DIV/0!</v>
      </c>
    </row>
    <row r="10" s="1" customFormat="1" ht="13.5" spans="1:17">
      <c r="A10" s="7" t="s">
        <v>60</v>
      </c>
      <c r="B10" s="8"/>
      <c r="C10" s="8"/>
      <c r="D10" s="8"/>
      <c r="E10" s="8" t="s">
        <v>61</v>
      </c>
      <c r="F10" s="8"/>
      <c r="G10" s="8"/>
      <c r="H10" s="8" t="e">
        <f t="shared" si="0"/>
        <v>#DIV/0!</v>
      </c>
      <c r="I10" s="8" t="e">
        <f t="shared" si="1"/>
        <v>#DIV/0!</v>
      </c>
      <c r="J10" s="8"/>
      <c r="K10" s="8"/>
      <c r="L10" s="8"/>
      <c r="M10" s="8"/>
      <c r="N10" s="8"/>
      <c r="O10" s="8"/>
      <c r="P10" s="8" t="e">
        <f t="shared" si="2"/>
        <v>#DIV/0!</v>
      </c>
      <c r="Q10" s="8" t="e">
        <f t="shared" si="3"/>
        <v>#DIV/0!</v>
      </c>
    </row>
    <row r="11" s="1" customFormat="1" ht="13.5" spans="1:17">
      <c r="A11" s="7" t="s">
        <v>62</v>
      </c>
      <c r="B11" s="8"/>
      <c r="C11" s="8"/>
      <c r="D11" s="8"/>
      <c r="E11" s="8"/>
      <c r="F11" s="8"/>
      <c r="G11" s="8"/>
      <c r="H11" s="8" t="e">
        <f t="shared" si="0"/>
        <v>#DIV/0!</v>
      </c>
      <c r="I11" s="8" t="e">
        <f t="shared" si="1"/>
        <v>#DIV/0!</v>
      </c>
      <c r="J11" s="8"/>
      <c r="K11" s="8"/>
      <c r="L11" s="8" t="s">
        <v>63</v>
      </c>
      <c r="M11" s="8"/>
      <c r="N11" s="8"/>
      <c r="O11" s="8"/>
      <c r="P11" s="8" t="e">
        <f t="shared" si="2"/>
        <v>#DIV/0!</v>
      </c>
      <c r="Q11" s="8" t="e">
        <f t="shared" si="3"/>
        <v>#DIV/0!</v>
      </c>
    </row>
    <row r="12" s="1" customFormat="1" ht="13.5" spans="1:17">
      <c r="A12" s="7" t="s">
        <v>64</v>
      </c>
      <c r="B12" s="8"/>
      <c r="C12" s="8" t="s">
        <v>65</v>
      </c>
      <c r="D12" s="8"/>
      <c r="E12" s="8"/>
      <c r="F12" s="8"/>
      <c r="G12" s="8"/>
      <c r="H12" s="8" t="e">
        <f t="shared" si="0"/>
        <v>#DIV/0!</v>
      </c>
      <c r="I12" s="8" t="e">
        <f t="shared" si="1"/>
        <v>#DIV/0!</v>
      </c>
      <c r="J12" s="8"/>
      <c r="K12" s="8"/>
      <c r="L12" s="8"/>
      <c r="M12" s="8"/>
      <c r="N12" s="8"/>
      <c r="O12" s="8"/>
      <c r="P12" s="8" t="e">
        <f t="shared" si="2"/>
        <v>#DIV/0!</v>
      </c>
      <c r="Q12" s="8" t="e">
        <f t="shared" si="3"/>
        <v>#DIV/0!</v>
      </c>
    </row>
    <row r="13" s="1" customFormat="1" ht="13.5" spans="1:17">
      <c r="A13" s="7" t="s">
        <v>66</v>
      </c>
      <c r="B13" s="8"/>
      <c r="C13" s="8"/>
      <c r="D13" s="8"/>
      <c r="E13" s="8" t="s">
        <v>67</v>
      </c>
      <c r="F13" s="8"/>
      <c r="G13" s="8"/>
      <c r="H13" s="8" t="e">
        <f t="shared" si="0"/>
        <v>#DIV/0!</v>
      </c>
      <c r="I13" s="8" t="e">
        <f t="shared" si="1"/>
        <v>#DIV/0!</v>
      </c>
      <c r="J13" s="8"/>
      <c r="K13" s="8"/>
      <c r="L13" s="8"/>
      <c r="M13" s="8"/>
      <c r="N13" s="8"/>
      <c r="O13" s="8"/>
      <c r="P13" s="8" t="e">
        <f t="shared" si="2"/>
        <v>#DIV/0!</v>
      </c>
      <c r="Q13" s="8" t="e">
        <f t="shared" si="3"/>
        <v>#DIV/0!</v>
      </c>
    </row>
    <row r="14" s="1" customFormat="1" ht="13.5" spans="1:17">
      <c r="A14" s="7" t="s">
        <v>68</v>
      </c>
      <c r="B14" s="8"/>
      <c r="C14" s="8"/>
      <c r="D14" s="8"/>
      <c r="E14" s="8"/>
      <c r="F14" s="8"/>
      <c r="G14" s="8"/>
      <c r="H14" s="8" t="e">
        <f t="shared" si="0"/>
        <v>#DIV/0!</v>
      </c>
      <c r="I14" s="8" t="e">
        <f t="shared" si="1"/>
        <v>#DIV/0!</v>
      </c>
      <c r="J14" s="8"/>
      <c r="K14" s="8"/>
      <c r="L14" s="8"/>
      <c r="M14" s="8" t="s">
        <v>65</v>
      </c>
      <c r="N14" s="8"/>
      <c r="O14" s="8"/>
      <c r="P14" s="8" t="e">
        <f t="shared" si="2"/>
        <v>#DIV/0!</v>
      </c>
      <c r="Q14" s="8" t="e">
        <f t="shared" si="3"/>
        <v>#DIV/0!</v>
      </c>
    </row>
    <row r="15" s="1" customFormat="1" ht="13.5" spans="1:17">
      <c r="A15" s="7" t="s">
        <v>69</v>
      </c>
      <c r="B15" s="8"/>
      <c r="C15" s="8"/>
      <c r="D15" s="8"/>
      <c r="E15" s="8"/>
      <c r="F15" s="8"/>
      <c r="G15" s="8"/>
      <c r="H15" s="8" t="e">
        <f t="shared" si="0"/>
        <v>#DIV/0!</v>
      </c>
      <c r="I15" s="8" t="e">
        <f t="shared" si="1"/>
        <v>#DIV/0!</v>
      </c>
      <c r="J15" s="8"/>
      <c r="K15" s="8" t="s">
        <v>70</v>
      </c>
      <c r="L15" s="8"/>
      <c r="M15" s="8"/>
      <c r="N15" s="8"/>
      <c r="O15" s="8"/>
      <c r="P15" s="8" t="e">
        <f t="shared" si="2"/>
        <v>#DIV/0!</v>
      </c>
      <c r="Q15" s="8" t="e">
        <f t="shared" si="3"/>
        <v>#DIV/0!</v>
      </c>
    </row>
    <row r="16" s="1" customFormat="1" ht="13.5" spans="1:17">
      <c r="A16" s="7" t="s">
        <v>71</v>
      </c>
      <c r="B16" s="8"/>
      <c r="C16" s="8"/>
      <c r="D16" s="8"/>
      <c r="E16" s="8"/>
      <c r="F16" s="8"/>
      <c r="G16" s="8"/>
      <c r="H16" s="8" t="e">
        <f t="shared" si="0"/>
        <v>#DIV/0!</v>
      </c>
      <c r="I16" s="8" t="e">
        <f t="shared" si="1"/>
        <v>#DIV/0!</v>
      </c>
      <c r="J16" s="8"/>
      <c r="K16" s="8"/>
      <c r="L16" s="8"/>
      <c r="M16" s="8" t="s">
        <v>72</v>
      </c>
      <c r="N16" s="8"/>
      <c r="O16" s="8"/>
      <c r="P16" s="8" t="e">
        <f t="shared" si="2"/>
        <v>#DIV/0!</v>
      </c>
      <c r="Q16" s="8" t="e">
        <f t="shared" si="3"/>
        <v>#DIV/0!</v>
      </c>
    </row>
    <row r="17" s="1" customFormat="1" ht="13.5" spans="1:17">
      <c r="A17" s="7" t="s">
        <v>73</v>
      </c>
      <c r="B17" s="8"/>
      <c r="C17" s="8"/>
      <c r="D17" s="8"/>
      <c r="E17" s="8"/>
      <c r="F17" s="8"/>
      <c r="G17" s="8"/>
      <c r="H17" s="8" t="e">
        <f t="shared" si="0"/>
        <v>#DIV/0!</v>
      </c>
      <c r="I17" s="8" t="e">
        <f t="shared" si="1"/>
        <v>#DIV/0!</v>
      </c>
      <c r="J17" s="8"/>
      <c r="K17" s="8"/>
      <c r="L17" s="8"/>
      <c r="M17" s="8" t="s">
        <v>74</v>
      </c>
      <c r="N17" s="8"/>
      <c r="O17" s="8"/>
      <c r="P17" s="8" t="e">
        <f t="shared" si="2"/>
        <v>#DIV/0!</v>
      </c>
      <c r="Q17" s="8" t="e">
        <f t="shared" si="3"/>
        <v>#DIV/0!</v>
      </c>
    </row>
    <row r="18" s="1" customFormat="1" ht="13.5" spans="1:17">
      <c r="A18" s="7" t="s">
        <v>75</v>
      </c>
      <c r="B18" s="8"/>
      <c r="C18" s="8"/>
      <c r="D18" s="8"/>
      <c r="E18" s="8"/>
      <c r="F18" s="8"/>
      <c r="G18" s="8"/>
      <c r="H18" s="8" t="e">
        <f t="shared" si="0"/>
        <v>#DIV/0!</v>
      </c>
      <c r="I18" s="8" t="e">
        <f t="shared" si="1"/>
        <v>#DIV/0!</v>
      </c>
      <c r="J18" s="8"/>
      <c r="K18" s="8"/>
      <c r="L18" s="8"/>
      <c r="M18" s="8" t="s">
        <v>76</v>
      </c>
      <c r="N18" s="8"/>
      <c r="O18" s="8"/>
      <c r="P18" s="8" t="e">
        <f t="shared" si="2"/>
        <v>#DIV/0!</v>
      </c>
      <c r="Q18" s="8" t="e">
        <f t="shared" si="3"/>
        <v>#DIV/0!</v>
      </c>
    </row>
    <row r="19" s="1" customFormat="1" ht="13.5" spans="1:17">
      <c r="A19" s="7" t="s">
        <v>77</v>
      </c>
      <c r="B19" s="8"/>
      <c r="C19" s="8"/>
      <c r="D19" s="8"/>
      <c r="E19" s="8"/>
      <c r="F19" s="8"/>
      <c r="G19" s="8"/>
      <c r="H19" s="8" t="e">
        <f t="shared" si="0"/>
        <v>#DIV/0!</v>
      </c>
      <c r="I19" s="8" t="e">
        <f t="shared" si="1"/>
        <v>#DIV/0!</v>
      </c>
      <c r="J19" s="8"/>
      <c r="K19" s="8"/>
      <c r="L19" s="8" t="s">
        <v>78</v>
      </c>
      <c r="M19" s="8"/>
      <c r="N19" s="8"/>
      <c r="O19" s="8"/>
      <c r="P19" s="8" t="e">
        <f t="shared" si="2"/>
        <v>#DIV/0!</v>
      </c>
      <c r="Q19" s="8" t="e">
        <f t="shared" si="3"/>
        <v>#DIV/0!</v>
      </c>
    </row>
    <row r="20" s="1" customFormat="1" ht="13.5" spans="1:17">
      <c r="A20" s="7" t="s">
        <v>79</v>
      </c>
      <c r="B20" s="8"/>
      <c r="C20" s="8"/>
      <c r="D20" s="8"/>
      <c r="E20" s="8"/>
      <c r="F20" s="8"/>
      <c r="G20" s="8"/>
      <c r="H20" s="8" t="e">
        <f t="shared" si="0"/>
        <v>#DIV/0!</v>
      </c>
      <c r="I20" s="8" t="e">
        <f t="shared" si="1"/>
        <v>#DIV/0!</v>
      </c>
      <c r="J20" s="8"/>
      <c r="K20" s="8"/>
      <c r="L20" s="8" t="s">
        <v>80</v>
      </c>
      <c r="M20" s="8"/>
      <c r="N20" s="8"/>
      <c r="O20" s="8"/>
      <c r="P20" s="8" t="e">
        <f t="shared" si="2"/>
        <v>#DIV/0!</v>
      </c>
      <c r="Q20" s="8" t="e">
        <f t="shared" si="3"/>
        <v>#DIV/0!</v>
      </c>
    </row>
    <row r="21" s="1" customFormat="1" ht="13.5" spans="1:17">
      <c r="A21" s="7" t="s">
        <v>81</v>
      </c>
      <c r="B21" s="8"/>
      <c r="C21" s="8"/>
      <c r="D21" s="8"/>
      <c r="E21" s="8"/>
      <c r="F21" s="8"/>
      <c r="G21" s="8"/>
      <c r="H21" s="8" t="e">
        <f t="shared" si="0"/>
        <v>#DIV/0!</v>
      </c>
      <c r="I21" s="8" t="e">
        <f t="shared" si="1"/>
        <v>#DIV/0!</v>
      </c>
      <c r="J21" s="8"/>
      <c r="K21" s="8"/>
      <c r="L21" s="8"/>
      <c r="M21" s="8" t="s">
        <v>82</v>
      </c>
      <c r="N21" s="8"/>
      <c r="O21" s="8"/>
      <c r="P21" s="8" t="e">
        <f t="shared" si="2"/>
        <v>#DIV/0!</v>
      </c>
      <c r="Q21" s="8" t="e">
        <f t="shared" si="3"/>
        <v>#DIV/0!</v>
      </c>
    </row>
    <row r="22" s="1" customFormat="1" ht="13.5" spans="1:17">
      <c r="A22" s="7" t="s">
        <v>83</v>
      </c>
      <c r="B22" s="8"/>
      <c r="C22" s="8"/>
      <c r="D22" s="8"/>
      <c r="E22" s="8"/>
      <c r="F22" s="8"/>
      <c r="G22" s="8"/>
      <c r="H22" s="8" t="e">
        <f t="shared" si="0"/>
        <v>#DIV/0!</v>
      </c>
      <c r="I22" s="8" t="e">
        <f t="shared" si="1"/>
        <v>#DIV/0!</v>
      </c>
      <c r="J22" s="8"/>
      <c r="K22" s="8"/>
      <c r="L22" s="8"/>
      <c r="M22" s="8" t="s">
        <v>84</v>
      </c>
      <c r="N22" s="8"/>
      <c r="O22" s="8"/>
      <c r="P22" s="8" t="e">
        <f t="shared" si="2"/>
        <v>#DIV/0!</v>
      </c>
      <c r="Q22" s="8" t="e">
        <f t="shared" si="3"/>
        <v>#DIV/0!</v>
      </c>
    </row>
    <row r="23" s="1" customFormat="1" ht="13.5" spans="1:17">
      <c r="A23" s="7" t="s">
        <v>85</v>
      </c>
      <c r="B23" s="8"/>
      <c r="C23" s="8"/>
      <c r="D23" s="8" t="s">
        <v>86</v>
      </c>
      <c r="E23" s="8"/>
      <c r="F23" s="8"/>
      <c r="G23" s="8"/>
      <c r="H23" s="8" t="e">
        <f t="shared" si="0"/>
        <v>#DIV/0!</v>
      </c>
      <c r="I23" s="8" t="e">
        <f t="shared" si="1"/>
        <v>#DIV/0!</v>
      </c>
      <c r="J23" s="8"/>
      <c r="K23" s="8"/>
      <c r="L23" s="8"/>
      <c r="M23" s="8"/>
      <c r="N23" s="8"/>
      <c r="O23" s="8"/>
      <c r="P23" s="8" t="e">
        <f t="shared" si="2"/>
        <v>#DIV/0!</v>
      </c>
      <c r="Q23" s="8" t="e">
        <f t="shared" si="3"/>
        <v>#DIV/0!</v>
      </c>
    </row>
    <row r="24" s="1" customFormat="1" ht="13.5" spans="1:17">
      <c r="A24" s="7" t="s">
        <v>87</v>
      </c>
      <c r="B24" s="8"/>
      <c r="C24" s="8"/>
      <c r="D24" s="8"/>
      <c r="E24" s="8"/>
      <c r="F24" s="8"/>
      <c r="G24" s="8"/>
      <c r="H24" s="8" t="e">
        <f t="shared" si="0"/>
        <v>#DIV/0!</v>
      </c>
      <c r="I24" s="8" t="e">
        <f t="shared" si="1"/>
        <v>#DIV/0!</v>
      </c>
      <c r="J24" s="8" t="s">
        <v>88</v>
      </c>
      <c r="K24" s="8"/>
      <c r="L24" s="8"/>
      <c r="M24" s="8" t="s">
        <v>88</v>
      </c>
      <c r="N24" s="8"/>
      <c r="O24" s="8"/>
      <c r="P24" s="8" t="e">
        <f t="shared" si="2"/>
        <v>#DIV/0!</v>
      </c>
      <c r="Q24" s="8" t="e">
        <f t="shared" si="3"/>
        <v>#DIV/0!</v>
      </c>
    </row>
    <row r="25" s="1" customFormat="1" ht="13.5" spans="1:17">
      <c r="A25" s="7" t="s">
        <v>89</v>
      </c>
      <c r="B25" s="8"/>
      <c r="C25" s="8"/>
      <c r="D25" s="8"/>
      <c r="E25" s="8" t="s">
        <v>61</v>
      </c>
      <c r="F25" s="8"/>
      <c r="G25" s="8"/>
      <c r="H25" s="8" t="e">
        <f t="shared" si="0"/>
        <v>#DIV/0!</v>
      </c>
      <c r="I25" s="8" t="e">
        <f t="shared" si="1"/>
        <v>#DIV/0!</v>
      </c>
      <c r="J25" s="8"/>
      <c r="K25" s="8"/>
      <c r="L25" s="8"/>
      <c r="M25" s="8"/>
      <c r="N25" s="8"/>
      <c r="O25" s="8" t="s">
        <v>61</v>
      </c>
      <c r="P25" s="8" t="e">
        <f t="shared" si="2"/>
        <v>#DIV/0!</v>
      </c>
      <c r="Q25" s="8" t="e">
        <f t="shared" si="3"/>
        <v>#DIV/0!</v>
      </c>
    </row>
    <row r="26" s="1" customFormat="1" ht="13.5" spans="1:17">
      <c r="A26" s="7" t="s">
        <v>90</v>
      </c>
      <c r="B26" s="8"/>
      <c r="C26" s="8"/>
      <c r="D26" s="8" t="s">
        <v>65</v>
      </c>
      <c r="E26" s="8" t="s">
        <v>65</v>
      </c>
      <c r="F26" s="8"/>
      <c r="G26" s="8"/>
      <c r="H26" s="8" t="e">
        <f t="shared" si="0"/>
        <v>#DIV/0!</v>
      </c>
      <c r="I26" s="8" t="e">
        <f t="shared" si="1"/>
        <v>#DIV/0!</v>
      </c>
      <c r="J26" s="8"/>
      <c r="K26" s="8"/>
      <c r="L26" s="8"/>
      <c r="M26" s="8"/>
      <c r="N26" s="8"/>
      <c r="O26" s="8"/>
      <c r="P26" s="8" t="e">
        <f t="shared" si="2"/>
        <v>#DIV/0!</v>
      </c>
      <c r="Q26" s="8" t="e">
        <f t="shared" si="3"/>
        <v>#DIV/0!</v>
      </c>
    </row>
    <row r="27" s="1" customFormat="1" ht="13.5" spans="1:17">
      <c r="A27" s="7" t="s">
        <v>91</v>
      </c>
      <c r="B27" s="8"/>
      <c r="C27" s="8" t="s">
        <v>92</v>
      </c>
      <c r="D27" s="8"/>
      <c r="E27" s="8"/>
      <c r="F27" s="8"/>
      <c r="G27" s="8"/>
      <c r="H27" s="8" t="e">
        <f t="shared" si="0"/>
        <v>#DIV/0!</v>
      </c>
      <c r="I27" s="8" t="e">
        <f t="shared" si="1"/>
        <v>#DIV/0!</v>
      </c>
      <c r="J27" s="8"/>
      <c r="K27" s="8"/>
      <c r="L27" s="8"/>
      <c r="M27" s="8" t="s">
        <v>92</v>
      </c>
      <c r="N27" s="8"/>
      <c r="O27" s="8"/>
      <c r="P27" s="8" t="e">
        <f t="shared" si="2"/>
        <v>#DIV/0!</v>
      </c>
      <c r="Q27" s="8" t="e">
        <f t="shared" si="3"/>
        <v>#DIV/0!</v>
      </c>
    </row>
    <row r="28" s="1" customFormat="1" ht="13.5" spans="1:17">
      <c r="A28" s="7" t="s">
        <v>93</v>
      </c>
      <c r="B28" s="8"/>
      <c r="C28" s="8"/>
      <c r="D28" s="8"/>
      <c r="E28" s="8"/>
      <c r="F28" s="8"/>
      <c r="G28" s="8"/>
      <c r="H28" s="8" t="e">
        <f t="shared" si="0"/>
        <v>#DIV/0!</v>
      </c>
      <c r="I28" s="8" t="e">
        <f t="shared" si="1"/>
        <v>#DIV/0!</v>
      </c>
      <c r="J28" s="8"/>
      <c r="K28" s="8"/>
      <c r="L28" s="8"/>
      <c r="M28" s="8" t="s">
        <v>59</v>
      </c>
      <c r="N28" s="8"/>
      <c r="O28" s="8"/>
      <c r="P28" s="8" t="e">
        <f t="shared" si="2"/>
        <v>#DIV/0!</v>
      </c>
      <c r="Q28" s="8" t="e">
        <f t="shared" si="3"/>
        <v>#DIV/0!</v>
      </c>
    </row>
    <row r="29" s="1" customFormat="1" ht="13.5" spans="1:17">
      <c r="A29" s="7" t="s">
        <v>94</v>
      </c>
      <c r="B29" s="8"/>
      <c r="C29" s="8"/>
      <c r="D29" s="8"/>
      <c r="E29" s="8"/>
      <c r="F29" s="8"/>
      <c r="G29" s="8" t="s">
        <v>95</v>
      </c>
      <c r="H29" s="8" t="e">
        <f t="shared" si="0"/>
        <v>#DIV/0!</v>
      </c>
      <c r="I29" s="8" t="e">
        <f t="shared" si="1"/>
        <v>#DIV/0!</v>
      </c>
      <c r="J29" s="8"/>
      <c r="K29" s="8" t="s">
        <v>95</v>
      </c>
      <c r="L29" s="8"/>
      <c r="M29" s="8"/>
      <c r="N29" s="8"/>
      <c r="O29" s="8"/>
      <c r="P29" s="8" t="e">
        <f t="shared" si="2"/>
        <v>#DIV/0!</v>
      </c>
      <c r="Q29" s="8" t="e">
        <f t="shared" si="3"/>
        <v>#DIV/0!</v>
      </c>
    </row>
    <row r="30" s="1" customFormat="1" ht="13.5" spans="1:17">
      <c r="A30" s="7" t="s">
        <v>96</v>
      </c>
      <c r="B30" s="8"/>
      <c r="C30" s="8"/>
      <c r="D30" s="8"/>
      <c r="E30" s="8"/>
      <c r="F30" s="8"/>
      <c r="G30" s="8"/>
      <c r="H30" s="8" t="e">
        <f t="shared" si="0"/>
        <v>#DIV/0!</v>
      </c>
      <c r="I30" s="8" t="e">
        <f t="shared" si="1"/>
        <v>#DIV/0!</v>
      </c>
      <c r="J30" s="8"/>
      <c r="K30" s="8"/>
      <c r="L30" s="8" t="s">
        <v>97</v>
      </c>
      <c r="M30" s="8" t="s">
        <v>97</v>
      </c>
      <c r="N30" s="8"/>
      <c r="O30" s="8"/>
      <c r="P30" s="8" t="e">
        <f t="shared" si="2"/>
        <v>#DIV/0!</v>
      </c>
      <c r="Q30" s="8" t="e">
        <f t="shared" si="3"/>
        <v>#DIV/0!</v>
      </c>
    </row>
    <row r="31" s="1" customFormat="1" ht="13.5" spans="1:17">
      <c r="A31" s="7" t="s">
        <v>98</v>
      </c>
      <c r="B31" s="8"/>
      <c r="C31" s="8"/>
      <c r="D31" s="8"/>
      <c r="E31" s="8"/>
      <c r="F31" s="8"/>
      <c r="G31" s="8"/>
      <c r="H31" s="8" t="e">
        <f t="shared" si="0"/>
        <v>#DIV/0!</v>
      </c>
      <c r="I31" s="8" t="e">
        <f t="shared" si="1"/>
        <v>#DIV/0!</v>
      </c>
      <c r="J31" s="8"/>
      <c r="K31" s="8"/>
      <c r="L31" s="8"/>
      <c r="M31" s="8"/>
      <c r="N31" s="8"/>
      <c r="O31" s="8" t="s">
        <v>99</v>
      </c>
      <c r="P31" s="8" t="e">
        <f t="shared" si="2"/>
        <v>#DIV/0!</v>
      </c>
      <c r="Q31" s="8" t="e">
        <f t="shared" si="3"/>
        <v>#DIV/0!</v>
      </c>
    </row>
    <row r="32" s="1" customFormat="1" ht="13.5" spans="1:17">
      <c r="A32" s="7" t="s">
        <v>100</v>
      </c>
      <c r="B32" s="8"/>
      <c r="C32" s="8"/>
      <c r="D32" s="8"/>
      <c r="E32" s="8"/>
      <c r="F32" s="8"/>
      <c r="G32" s="8"/>
      <c r="H32" s="8" t="e">
        <f t="shared" si="0"/>
        <v>#DIV/0!</v>
      </c>
      <c r="I32" s="8" t="e">
        <f t="shared" si="1"/>
        <v>#DIV/0!</v>
      </c>
      <c r="J32" s="8"/>
      <c r="K32" s="8"/>
      <c r="L32" s="8"/>
      <c r="M32" s="8" t="s">
        <v>84</v>
      </c>
      <c r="N32" s="8"/>
      <c r="O32" s="8"/>
      <c r="P32" s="8" t="e">
        <f t="shared" si="2"/>
        <v>#DIV/0!</v>
      </c>
      <c r="Q32" s="8" t="e">
        <f t="shared" si="3"/>
        <v>#DIV/0!</v>
      </c>
    </row>
    <row r="33" s="1" customFormat="1" ht="13.5" spans="1:17">
      <c r="A33" s="7" t="s">
        <v>101</v>
      </c>
      <c r="B33" s="8"/>
      <c r="C33" s="8"/>
      <c r="D33" s="8"/>
      <c r="E33" s="8"/>
      <c r="F33" s="8"/>
      <c r="G33" s="8"/>
      <c r="H33" s="8" t="e">
        <f t="shared" si="0"/>
        <v>#DIV/0!</v>
      </c>
      <c r="I33" s="8" t="e">
        <f t="shared" si="1"/>
        <v>#DIV/0!</v>
      </c>
      <c r="J33" s="8"/>
      <c r="K33" s="8"/>
      <c r="L33" s="8"/>
      <c r="M33" s="8"/>
      <c r="N33" s="8"/>
      <c r="O33" s="8" t="s">
        <v>59</v>
      </c>
      <c r="P33" s="8" t="e">
        <f t="shared" si="2"/>
        <v>#DIV/0!</v>
      </c>
      <c r="Q33" s="8" t="e">
        <f t="shared" si="3"/>
        <v>#DIV/0!</v>
      </c>
    </row>
    <row r="34" s="1" customFormat="1" ht="13.5" spans="1:17">
      <c r="A34" s="7" t="s">
        <v>102</v>
      </c>
      <c r="B34" s="8"/>
      <c r="C34" s="8"/>
      <c r="D34" s="8"/>
      <c r="E34" s="8" t="s">
        <v>103</v>
      </c>
      <c r="F34" s="8"/>
      <c r="G34" s="8"/>
      <c r="H34" s="8" t="e">
        <f t="shared" si="0"/>
        <v>#DIV/0!</v>
      </c>
      <c r="I34" s="8" t="e">
        <f t="shared" si="1"/>
        <v>#DIV/0!</v>
      </c>
      <c r="J34" s="8"/>
      <c r="K34" s="8"/>
      <c r="L34" s="8"/>
      <c r="M34" s="8"/>
      <c r="N34" s="8"/>
      <c r="O34" s="8" t="s">
        <v>84</v>
      </c>
      <c r="P34" s="8" t="e">
        <f t="shared" si="2"/>
        <v>#DIV/0!</v>
      </c>
      <c r="Q34" s="8" t="e">
        <f t="shared" si="3"/>
        <v>#DIV/0!</v>
      </c>
    </row>
    <row r="35" s="1" customFormat="1" ht="13.5" spans="1:17">
      <c r="A35" s="7" t="s">
        <v>104</v>
      </c>
      <c r="B35" s="8"/>
      <c r="C35" s="8"/>
      <c r="D35" s="8"/>
      <c r="E35" s="8" t="s">
        <v>105</v>
      </c>
      <c r="F35" s="8"/>
      <c r="G35" s="8"/>
      <c r="H35" s="8" t="e">
        <f t="shared" si="0"/>
        <v>#DIV/0!</v>
      </c>
      <c r="I35" s="8" t="e">
        <f t="shared" si="1"/>
        <v>#DIV/0!</v>
      </c>
      <c r="J35" s="8"/>
      <c r="K35" s="8"/>
      <c r="L35" s="8"/>
      <c r="M35" s="8" t="s">
        <v>97</v>
      </c>
      <c r="N35" s="8"/>
      <c r="O35" s="8"/>
      <c r="P35" s="8" t="e">
        <f t="shared" si="2"/>
        <v>#DIV/0!</v>
      </c>
      <c r="Q35" s="8" t="e">
        <f t="shared" si="3"/>
        <v>#DIV/0!</v>
      </c>
    </row>
    <row r="36" s="1" customFormat="1" ht="13.5" spans="1:17">
      <c r="A36" s="7" t="s">
        <v>106</v>
      </c>
      <c r="B36" s="8"/>
      <c r="C36" s="8"/>
      <c r="D36" s="8"/>
      <c r="E36" s="8" t="s">
        <v>107</v>
      </c>
      <c r="F36" s="8"/>
      <c r="G36" s="8"/>
      <c r="H36" s="8" t="e">
        <f t="shared" si="0"/>
        <v>#DIV/0!</v>
      </c>
      <c r="I36" s="8" t="e">
        <f t="shared" si="1"/>
        <v>#DIV/0!</v>
      </c>
      <c r="J36" s="8"/>
      <c r="K36" s="8"/>
      <c r="L36" s="8"/>
      <c r="M36" s="8" t="s">
        <v>76</v>
      </c>
      <c r="N36" s="8"/>
      <c r="O36" s="8"/>
      <c r="P36" s="8" t="e">
        <f t="shared" si="2"/>
        <v>#DIV/0!</v>
      </c>
      <c r="Q36" s="8" t="e">
        <f t="shared" si="3"/>
        <v>#DIV/0!</v>
      </c>
    </row>
    <row r="37" s="1" customFormat="1" ht="13.5" spans="1:17">
      <c r="A37" s="7" t="s">
        <v>108</v>
      </c>
      <c r="B37" s="8"/>
      <c r="C37" s="8"/>
      <c r="D37" s="8"/>
      <c r="E37" s="8"/>
      <c r="F37" s="8"/>
      <c r="G37" s="8" t="s">
        <v>109</v>
      </c>
      <c r="H37" s="8" t="e">
        <f t="shared" si="0"/>
        <v>#DIV/0!</v>
      </c>
      <c r="I37" s="8" t="e">
        <f t="shared" si="1"/>
        <v>#DIV/0!</v>
      </c>
      <c r="J37" s="8"/>
      <c r="K37" s="8"/>
      <c r="L37" s="8"/>
      <c r="M37" s="8" t="s">
        <v>99</v>
      </c>
      <c r="N37" s="8"/>
      <c r="O37" s="8"/>
      <c r="P37" s="8" t="e">
        <f t="shared" si="2"/>
        <v>#DIV/0!</v>
      </c>
      <c r="Q37" s="8" t="e">
        <f t="shared" si="3"/>
        <v>#DIV/0!</v>
      </c>
    </row>
    <row r="38" s="1" customFormat="1" ht="13.5" spans="1:17">
      <c r="A38" s="7" t="s">
        <v>110</v>
      </c>
      <c r="B38" s="8"/>
      <c r="C38" s="8"/>
      <c r="D38" s="8"/>
      <c r="E38" s="8" t="s">
        <v>111</v>
      </c>
      <c r="F38" s="8"/>
      <c r="G38" s="8"/>
      <c r="H38" s="8" t="e">
        <f t="shared" si="0"/>
        <v>#DIV/0!</v>
      </c>
      <c r="I38" s="8" t="e">
        <f t="shared" si="1"/>
        <v>#DIV/0!</v>
      </c>
      <c r="J38" s="8"/>
      <c r="K38" s="8" t="s">
        <v>54</v>
      </c>
      <c r="L38" s="8"/>
      <c r="M38" s="8"/>
      <c r="N38" s="8"/>
      <c r="O38" s="8"/>
      <c r="P38" s="8" t="e">
        <f t="shared" si="2"/>
        <v>#DIV/0!</v>
      </c>
      <c r="Q38" s="8" t="e">
        <f t="shared" si="3"/>
        <v>#DIV/0!</v>
      </c>
    </row>
    <row r="39" s="1" customFormat="1" ht="13.5" spans="1:17">
      <c r="A39" s="7" t="s">
        <v>112</v>
      </c>
      <c r="B39" s="8"/>
      <c r="C39" s="8"/>
      <c r="D39" s="8"/>
      <c r="E39" s="8"/>
      <c r="F39" s="8"/>
      <c r="G39" s="8" t="s">
        <v>113</v>
      </c>
      <c r="H39" s="8" t="e">
        <f t="shared" si="0"/>
        <v>#DIV/0!</v>
      </c>
      <c r="I39" s="8" t="e">
        <f t="shared" si="1"/>
        <v>#DIV/0!</v>
      </c>
      <c r="J39" s="8"/>
      <c r="K39" s="8"/>
      <c r="L39" s="8"/>
      <c r="M39" s="8" t="s">
        <v>114</v>
      </c>
      <c r="N39" s="8"/>
      <c r="O39" s="8"/>
      <c r="P39" s="8" t="e">
        <f t="shared" si="2"/>
        <v>#DIV/0!</v>
      </c>
      <c r="Q39" s="8" t="e">
        <f t="shared" si="3"/>
        <v>#DIV/0!</v>
      </c>
    </row>
    <row r="40" s="1" customFormat="1" ht="13.5" spans="1:17">
      <c r="A40" s="7" t="s">
        <v>115</v>
      </c>
      <c r="B40" s="8"/>
      <c r="C40" s="8"/>
      <c r="D40" s="8"/>
      <c r="E40" s="8" t="s">
        <v>116</v>
      </c>
      <c r="F40" s="8"/>
      <c r="G40" s="8"/>
      <c r="H40" s="8" t="e">
        <f t="shared" si="0"/>
        <v>#DIV/0!</v>
      </c>
      <c r="I40" s="8" t="e">
        <f t="shared" si="1"/>
        <v>#DIV/0!</v>
      </c>
      <c r="J40" s="8"/>
      <c r="K40" s="8" t="s">
        <v>70</v>
      </c>
      <c r="L40" s="8"/>
      <c r="M40" s="8"/>
      <c r="N40" s="8"/>
      <c r="O40" s="8"/>
      <c r="P40" s="8" t="e">
        <f t="shared" si="2"/>
        <v>#DIV/0!</v>
      </c>
      <c r="Q40" s="8" t="e">
        <f t="shared" si="3"/>
        <v>#DIV/0!</v>
      </c>
    </row>
    <row r="41" s="1" customFormat="1" ht="13.5" spans="1:17">
      <c r="A41" s="7" t="s">
        <v>117</v>
      </c>
      <c r="B41" s="8"/>
      <c r="C41" s="8"/>
      <c r="D41" s="8"/>
      <c r="E41" s="8"/>
      <c r="F41" s="8"/>
      <c r="G41" s="8" t="s">
        <v>118</v>
      </c>
      <c r="H41" s="8" t="e">
        <f t="shared" si="0"/>
        <v>#DIV/0!</v>
      </c>
      <c r="I41" s="8" t="e">
        <f t="shared" si="1"/>
        <v>#DIV/0!</v>
      </c>
      <c r="J41" s="8"/>
      <c r="K41" s="8"/>
      <c r="L41" s="8"/>
      <c r="M41" s="8" t="s">
        <v>54</v>
      </c>
      <c r="N41" s="8"/>
      <c r="O41" s="8"/>
      <c r="P41" s="8" t="e">
        <f t="shared" si="2"/>
        <v>#DIV/0!</v>
      </c>
      <c r="Q41" s="8" t="e">
        <f t="shared" si="3"/>
        <v>#DIV/0!</v>
      </c>
    </row>
    <row r="42" s="1" customFormat="1" ht="13.5" spans="1:17">
      <c r="A42" s="7" t="s">
        <v>119</v>
      </c>
      <c r="B42" s="8"/>
      <c r="C42" s="8"/>
      <c r="D42" s="8"/>
      <c r="E42" s="8" t="s">
        <v>109</v>
      </c>
      <c r="F42" s="8"/>
      <c r="G42" s="8"/>
      <c r="H42" s="8" t="e">
        <f t="shared" si="0"/>
        <v>#DIV/0!</v>
      </c>
      <c r="I42" s="8" t="e">
        <f t="shared" si="1"/>
        <v>#DIV/0!</v>
      </c>
      <c r="J42" s="8"/>
      <c r="K42" s="8"/>
      <c r="L42" s="8"/>
      <c r="M42" s="8" t="s">
        <v>76</v>
      </c>
      <c r="N42" s="8"/>
      <c r="O42" s="8"/>
      <c r="P42" s="8" t="e">
        <f t="shared" si="2"/>
        <v>#DIV/0!</v>
      </c>
      <c r="Q42" s="8" t="e">
        <f t="shared" si="3"/>
        <v>#DIV/0!</v>
      </c>
    </row>
    <row r="43" s="1" customFormat="1" ht="13.5" spans="1:17">
      <c r="A43" s="7" t="s">
        <v>120</v>
      </c>
      <c r="B43" s="8"/>
      <c r="C43" s="8"/>
      <c r="D43" s="8"/>
      <c r="E43" s="8"/>
      <c r="F43" s="8"/>
      <c r="G43" s="8" t="s">
        <v>116</v>
      </c>
      <c r="H43" s="8" t="e">
        <f t="shared" si="0"/>
        <v>#DIV/0!</v>
      </c>
      <c r="I43" s="8" t="e">
        <f t="shared" si="1"/>
        <v>#DIV/0!</v>
      </c>
      <c r="J43" s="8"/>
      <c r="K43" s="8" t="s">
        <v>52</v>
      </c>
      <c r="L43" s="8"/>
      <c r="M43" s="8"/>
      <c r="N43" s="8"/>
      <c r="O43" s="8"/>
      <c r="P43" s="8" t="e">
        <f t="shared" si="2"/>
        <v>#DIV/0!</v>
      </c>
      <c r="Q43" s="8" t="e">
        <f t="shared" si="3"/>
        <v>#DIV/0!</v>
      </c>
    </row>
    <row r="44" s="1" customFormat="1" ht="13.5" spans="1:17">
      <c r="A44" s="7" t="s">
        <v>121</v>
      </c>
      <c r="B44" s="8"/>
      <c r="C44" s="8"/>
      <c r="D44" s="8"/>
      <c r="E44" s="8" t="s">
        <v>122</v>
      </c>
      <c r="F44" s="8"/>
      <c r="G44" s="8"/>
      <c r="H44" s="8" t="e">
        <f t="shared" si="0"/>
        <v>#DIV/0!</v>
      </c>
      <c r="I44" s="8" t="e">
        <f t="shared" si="1"/>
        <v>#DIV/0!</v>
      </c>
      <c r="J44" s="8"/>
      <c r="K44" s="8"/>
      <c r="L44" s="8"/>
      <c r="M44" s="8" t="s">
        <v>123</v>
      </c>
      <c r="N44" s="8"/>
      <c r="O44" s="8"/>
      <c r="P44" s="8" t="e">
        <f t="shared" si="2"/>
        <v>#DIV/0!</v>
      </c>
      <c r="Q44" s="8" t="e">
        <f t="shared" si="3"/>
        <v>#DIV/0!</v>
      </c>
    </row>
    <row r="45" s="1" customFormat="1" ht="13.5" spans="1:17">
      <c r="A45" s="7" t="s">
        <v>124</v>
      </c>
      <c r="B45" s="8"/>
      <c r="C45" s="8"/>
      <c r="D45" s="8"/>
      <c r="E45" s="8"/>
      <c r="F45" s="8"/>
      <c r="G45" s="8" t="s">
        <v>125</v>
      </c>
      <c r="H45" s="8" t="e">
        <f t="shared" si="0"/>
        <v>#DIV/0!</v>
      </c>
      <c r="I45" s="8" t="e">
        <f t="shared" si="1"/>
        <v>#DIV/0!</v>
      </c>
      <c r="J45" s="8"/>
      <c r="K45" s="8"/>
      <c r="L45" s="8"/>
      <c r="M45" s="8"/>
      <c r="N45" s="8"/>
      <c r="O45" s="8" t="s">
        <v>126</v>
      </c>
      <c r="P45" s="8" t="e">
        <f t="shared" si="2"/>
        <v>#DIV/0!</v>
      </c>
      <c r="Q45" s="8" t="e">
        <f t="shared" si="3"/>
        <v>#DIV/0!</v>
      </c>
    </row>
    <row r="46" s="1" customFormat="1" ht="13.5" spans="1:17">
      <c r="A46" s="7" t="s">
        <v>127</v>
      </c>
      <c r="B46" s="8"/>
      <c r="C46" s="8"/>
      <c r="D46" s="8"/>
      <c r="E46" s="8" t="s">
        <v>128</v>
      </c>
      <c r="F46" s="8"/>
      <c r="G46" s="8"/>
      <c r="H46" s="8" t="e">
        <f t="shared" si="0"/>
        <v>#DIV/0!</v>
      </c>
      <c r="I46" s="8" t="e">
        <f t="shared" si="1"/>
        <v>#DIV/0!</v>
      </c>
      <c r="J46" s="8"/>
      <c r="K46" s="8" t="s">
        <v>114</v>
      </c>
      <c r="L46" s="8"/>
      <c r="M46" s="8"/>
      <c r="N46" s="8"/>
      <c r="O46" s="8"/>
      <c r="P46" s="8" t="e">
        <f t="shared" si="2"/>
        <v>#DIV/0!</v>
      </c>
      <c r="Q46" s="8" t="e">
        <f t="shared" si="3"/>
        <v>#DIV/0!</v>
      </c>
    </row>
    <row r="47" s="1" customFormat="1" ht="13.5" spans="1:17">
      <c r="A47" s="7" t="s">
        <v>129</v>
      </c>
      <c r="B47" s="8"/>
      <c r="C47" s="8"/>
      <c r="D47" s="8"/>
      <c r="E47" s="8"/>
      <c r="F47" s="8"/>
      <c r="G47" s="8" t="s">
        <v>103</v>
      </c>
      <c r="H47" s="8" t="e">
        <f t="shared" si="0"/>
        <v>#DIV/0!</v>
      </c>
      <c r="I47" s="8" t="e">
        <f t="shared" si="1"/>
        <v>#DIV/0!</v>
      </c>
      <c r="J47" s="8"/>
      <c r="K47" s="8"/>
      <c r="L47" s="8"/>
      <c r="M47" s="8"/>
      <c r="N47" s="8"/>
      <c r="O47" s="8" t="s">
        <v>130</v>
      </c>
      <c r="P47" s="8" t="e">
        <f t="shared" si="2"/>
        <v>#DIV/0!</v>
      </c>
      <c r="Q47" s="8" t="e">
        <f t="shared" si="3"/>
        <v>#DIV/0!</v>
      </c>
    </row>
    <row r="48" s="1" customFormat="1" ht="13.5" spans="1:17">
      <c r="A48" s="7" t="s">
        <v>131</v>
      </c>
      <c r="B48" s="8"/>
      <c r="C48" s="8"/>
      <c r="D48" s="8"/>
      <c r="E48" s="8"/>
      <c r="F48" s="8"/>
      <c r="G48" s="8" t="s">
        <v>122</v>
      </c>
      <c r="H48" s="8" t="e">
        <f t="shared" si="0"/>
        <v>#DIV/0!</v>
      </c>
      <c r="I48" s="8" t="e">
        <f t="shared" si="1"/>
        <v>#DIV/0!</v>
      </c>
      <c r="J48" s="8"/>
      <c r="K48" s="8"/>
      <c r="L48" s="8"/>
      <c r="M48" s="8" t="s">
        <v>126</v>
      </c>
      <c r="N48" s="8"/>
      <c r="O48" s="8"/>
      <c r="P48" s="8" t="e">
        <f t="shared" si="2"/>
        <v>#DIV/0!</v>
      </c>
      <c r="Q48" s="8" t="e">
        <f t="shared" si="3"/>
        <v>#DIV/0!</v>
      </c>
    </row>
    <row r="49" s="1" customFormat="1" ht="13.5" spans="1:17">
      <c r="A49" s="7" t="s">
        <v>132</v>
      </c>
      <c r="B49" s="8"/>
      <c r="C49" s="8"/>
      <c r="D49" s="8"/>
      <c r="E49" s="8"/>
      <c r="F49" s="8"/>
      <c r="G49" s="8" t="s">
        <v>86</v>
      </c>
      <c r="H49" s="8" t="e">
        <f t="shared" si="0"/>
        <v>#DIV/0!</v>
      </c>
      <c r="I49" s="8" t="e">
        <f t="shared" si="1"/>
        <v>#DIV/0!</v>
      </c>
      <c r="J49" s="8"/>
      <c r="K49" s="8"/>
      <c r="L49" s="8"/>
      <c r="M49" s="8"/>
      <c r="N49" s="8"/>
      <c r="O49" s="8"/>
      <c r="P49" s="8" t="e">
        <f t="shared" si="2"/>
        <v>#DIV/0!</v>
      </c>
      <c r="Q49" s="8" t="e">
        <f t="shared" si="3"/>
        <v>#DIV/0!</v>
      </c>
    </row>
    <row r="50" s="1" customFormat="1" ht="13.5" spans="1:17">
      <c r="A50" s="7" t="s">
        <v>133</v>
      </c>
      <c r="B50" s="8"/>
      <c r="C50" s="8"/>
      <c r="D50" s="8"/>
      <c r="E50" s="8" t="s">
        <v>134</v>
      </c>
      <c r="F50" s="8"/>
      <c r="G50" s="8"/>
      <c r="H50" s="8" t="e">
        <f t="shared" si="0"/>
        <v>#DIV/0!</v>
      </c>
      <c r="I50" s="8" t="e">
        <f t="shared" si="1"/>
        <v>#DIV/0!</v>
      </c>
      <c r="J50" s="8"/>
      <c r="K50" s="8"/>
      <c r="L50" s="8"/>
      <c r="M50" s="8" t="s">
        <v>123</v>
      </c>
      <c r="N50" s="8"/>
      <c r="O50" s="8"/>
      <c r="P50" s="8" t="e">
        <f t="shared" si="2"/>
        <v>#DIV/0!</v>
      </c>
      <c r="Q50" s="8" t="e">
        <f t="shared" si="3"/>
        <v>#DIV/0!</v>
      </c>
    </row>
    <row r="51" s="1" customFormat="1" ht="13.5" spans="1:17">
      <c r="A51" s="7" t="s">
        <v>135</v>
      </c>
      <c r="B51" s="8"/>
      <c r="C51" s="8" t="s">
        <v>105</v>
      </c>
      <c r="D51" s="8"/>
      <c r="E51" s="8"/>
      <c r="F51" s="8"/>
      <c r="G51" s="8" t="s">
        <v>88</v>
      </c>
      <c r="H51" s="8" t="e">
        <f t="shared" si="0"/>
        <v>#DIV/0!</v>
      </c>
      <c r="I51" s="8" t="e">
        <f t="shared" si="1"/>
        <v>#DIV/0!</v>
      </c>
      <c r="J51" s="8"/>
      <c r="K51" s="8"/>
      <c r="L51" s="8"/>
      <c r="M51" s="8"/>
      <c r="N51" s="8"/>
      <c r="O51" s="8"/>
      <c r="P51" s="8" t="e">
        <f t="shared" si="2"/>
        <v>#DIV/0!</v>
      </c>
      <c r="Q51" s="8" t="e">
        <f t="shared" si="3"/>
        <v>#DIV/0!</v>
      </c>
    </row>
    <row r="52" s="1" customFormat="1" ht="13.5" spans="1:17">
      <c r="A52" s="7" t="s">
        <v>136</v>
      </c>
      <c r="B52" s="8"/>
      <c r="C52" s="8" t="s">
        <v>92</v>
      </c>
      <c r="D52" s="8"/>
      <c r="E52" s="8" t="s">
        <v>137</v>
      </c>
      <c r="F52" s="8"/>
      <c r="G52" s="8"/>
      <c r="H52" s="8" t="e">
        <f t="shared" si="0"/>
        <v>#DIV/0!</v>
      </c>
      <c r="I52" s="8" t="e">
        <f t="shared" si="1"/>
        <v>#DIV/0!</v>
      </c>
      <c r="J52" s="8"/>
      <c r="K52" s="8"/>
      <c r="L52" s="8"/>
      <c r="M52" s="8"/>
      <c r="N52" s="8"/>
      <c r="O52" s="8"/>
      <c r="P52" s="8" t="e">
        <f t="shared" si="2"/>
        <v>#DIV/0!</v>
      </c>
      <c r="Q52" s="8" t="e">
        <f t="shared" si="3"/>
        <v>#DIV/0!</v>
      </c>
    </row>
    <row r="53" s="1" customFormat="1" ht="13.5" spans="1:17">
      <c r="A53" s="7" t="s">
        <v>138</v>
      </c>
      <c r="B53" s="8"/>
      <c r="C53" s="8" t="s">
        <v>139</v>
      </c>
      <c r="D53" s="8"/>
      <c r="E53" s="8"/>
      <c r="F53" s="8"/>
      <c r="G53" s="8"/>
      <c r="H53" s="8" t="e">
        <f t="shared" si="0"/>
        <v>#DIV/0!</v>
      </c>
      <c r="I53" s="8" t="e">
        <f t="shared" si="1"/>
        <v>#DIV/0!</v>
      </c>
      <c r="J53" s="8"/>
      <c r="K53" s="8"/>
      <c r="L53" s="8"/>
      <c r="M53" s="8" t="s">
        <v>140</v>
      </c>
      <c r="N53" s="8"/>
      <c r="O53" s="8"/>
      <c r="P53" s="8" t="e">
        <f t="shared" si="2"/>
        <v>#DIV/0!</v>
      </c>
      <c r="Q53" s="8" t="e">
        <f t="shared" si="3"/>
        <v>#DIV/0!</v>
      </c>
    </row>
    <row r="54" s="1" customFormat="1" ht="13.5" spans="1:17">
      <c r="A54" s="7" t="s">
        <v>141</v>
      </c>
      <c r="B54" s="8"/>
      <c r="C54" s="8" t="s">
        <v>80</v>
      </c>
      <c r="D54" s="8"/>
      <c r="E54" s="8"/>
      <c r="F54" s="8"/>
      <c r="G54" s="8"/>
      <c r="H54" s="8" t="e">
        <f t="shared" si="0"/>
        <v>#DIV/0!</v>
      </c>
      <c r="I54" s="8" t="e">
        <f t="shared" si="1"/>
        <v>#DIV/0!</v>
      </c>
      <c r="J54" s="8"/>
      <c r="K54" s="8"/>
      <c r="L54" s="8"/>
      <c r="M54" s="8"/>
      <c r="N54" s="8"/>
      <c r="O54" s="8"/>
      <c r="P54" s="8" t="e">
        <f t="shared" si="2"/>
        <v>#DIV/0!</v>
      </c>
      <c r="Q54" s="8" t="e">
        <f t="shared" si="3"/>
        <v>#DIV/0!</v>
      </c>
    </row>
    <row r="55" s="1" customFormat="1" ht="13.5" spans="1:17">
      <c r="A55" s="7" t="s">
        <v>142</v>
      </c>
      <c r="B55" s="8"/>
      <c r="C55" s="8"/>
      <c r="D55" s="8" t="s">
        <v>139</v>
      </c>
      <c r="E55" s="8"/>
      <c r="F55" s="8"/>
      <c r="G55" s="8" t="s">
        <v>114</v>
      </c>
      <c r="H55" s="8" t="e">
        <f t="shared" si="0"/>
        <v>#DIV/0!</v>
      </c>
      <c r="I55" s="8" t="e">
        <f t="shared" si="1"/>
        <v>#DIV/0!</v>
      </c>
      <c r="J55" s="8"/>
      <c r="K55" s="8"/>
      <c r="L55" s="8"/>
      <c r="M55" s="8"/>
      <c r="N55" s="8"/>
      <c r="O55" s="8"/>
      <c r="P55" s="8" t="e">
        <f t="shared" si="2"/>
        <v>#DIV/0!</v>
      </c>
      <c r="Q55" s="8" t="e">
        <f t="shared" si="3"/>
        <v>#DIV/0!</v>
      </c>
    </row>
    <row r="56" s="1" customFormat="1" ht="13.5" spans="1:17">
      <c r="A56" s="7" t="s">
        <v>143</v>
      </c>
      <c r="B56" s="8"/>
      <c r="C56" s="8"/>
      <c r="D56" s="8"/>
      <c r="E56" s="8" t="s">
        <v>144</v>
      </c>
      <c r="F56" s="8"/>
      <c r="G56" s="8"/>
      <c r="H56" s="8" t="e">
        <f t="shared" si="0"/>
        <v>#DIV/0!</v>
      </c>
      <c r="I56" s="8" t="e">
        <f t="shared" si="1"/>
        <v>#DIV/0!</v>
      </c>
      <c r="J56" s="8"/>
      <c r="K56" s="8"/>
      <c r="L56" s="8"/>
      <c r="M56" s="8" t="s">
        <v>86</v>
      </c>
      <c r="N56" s="8"/>
      <c r="O56" s="8"/>
      <c r="P56" s="8" t="e">
        <f t="shared" si="2"/>
        <v>#DIV/0!</v>
      </c>
      <c r="Q56" s="8" t="e">
        <f t="shared" si="3"/>
        <v>#DIV/0!</v>
      </c>
    </row>
    <row r="57" s="1" customFormat="1" ht="13.5" spans="1:17">
      <c r="A57" s="7" t="s">
        <v>145</v>
      </c>
      <c r="B57" s="8"/>
      <c r="C57" s="8"/>
      <c r="D57" s="8" t="s">
        <v>146</v>
      </c>
      <c r="E57" s="8"/>
      <c r="F57" s="8"/>
      <c r="G57" s="8"/>
      <c r="H57" s="8" t="e">
        <f t="shared" si="0"/>
        <v>#DIV/0!</v>
      </c>
      <c r="I57" s="8" t="e">
        <f t="shared" si="1"/>
        <v>#DIV/0!</v>
      </c>
      <c r="J57" s="8"/>
      <c r="K57" s="8"/>
      <c r="L57" s="8"/>
      <c r="M57" s="8"/>
      <c r="N57" s="8"/>
      <c r="O57" s="8" t="s">
        <v>56</v>
      </c>
      <c r="P57" s="8" t="e">
        <f t="shared" si="2"/>
        <v>#DIV/0!</v>
      </c>
      <c r="Q57" s="8" t="e">
        <f t="shared" si="3"/>
        <v>#DIV/0!</v>
      </c>
    </row>
    <row r="58" s="1" customFormat="1" ht="13.5" spans="1:17">
      <c r="A58" s="7" t="s">
        <v>147</v>
      </c>
      <c r="B58" s="8" t="s">
        <v>128</v>
      </c>
      <c r="C58" s="8"/>
      <c r="D58" s="8"/>
      <c r="E58" s="8"/>
      <c r="F58" s="8"/>
      <c r="G58" s="8"/>
      <c r="H58" s="8" t="e">
        <f t="shared" si="0"/>
        <v>#DIV/0!</v>
      </c>
      <c r="I58" s="8" t="e">
        <f t="shared" si="1"/>
        <v>#DIV/0!</v>
      </c>
      <c r="J58" s="8"/>
      <c r="K58" s="8"/>
      <c r="L58" s="8"/>
      <c r="M58" s="8" t="s">
        <v>54</v>
      </c>
      <c r="N58" s="8"/>
      <c r="O58" s="8"/>
      <c r="P58" s="8" t="e">
        <f t="shared" si="2"/>
        <v>#DIV/0!</v>
      </c>
      <c r="Q58" s="8" t="e">
        <f t="shared" si="3"/>
        <v>#DIV/0!</v>
      </c>
    </row>
    <row r="59" s="1" customFormat="1" ht="13.5" spans="1:17">
      <c r="A59" s="7" t="s">
        <v>148</v>
      </c>
      <c r="B59" s="8"/>
      <c r="C59" s="8"/>
      <c r="D59" s="8" t="s">
        <v>103</v>
      </c>
      <c r="E59" s="8"/>
      <c r="F59" s="8"/>
      <c r="G59" s="8"/>
      <c r="H59" s="8" t="e">
        <f t="shared" si="0"/>
        <v>#DIV/0!</v>
      </c>
      <c r="I59" s="8" t="e">
        <f t="shared" si="1"/>
        <v>#DIV/0!</v>
      </c>
      <c r="J59" s="8"/>
      <c r="K59" s="8"/>
      <c r="L59" s="8"/>
      <c r="M59" s="8"/>
      <c r="N59" s="8"/>
      <c r="O59" s="8" t="s">
        <v>65</v>
      </c>
      <c r="P59" s="8" t="e">
        <f t="shared" si="2"/>
        <v>#DIV/0!</v>
      </c>
      <c r="Q59" s="8" t="e">
        <f t="shared" si="3"/>
        <v>#DIV/0!</v>
      </c>
    </row>
    <row r="60" s="1" customFormat="1" ht="13.5" spans="1:17">
      <c r="A60" s="7" t="s">
        <v>149</v>
      </c>
      <c r="B60" s="8" t="s">
        <v>150</v>
      </c>
      <c r="C60" s="8"/>
      <c r="D60" s="8"/>
      <c r="E60" s="8"/>
      <c r="F60" s="8"/>
      <c r="G60" s="8"/>
      <c r="H60" s="8" t="e">
        <f t="shared" si="0"/>
        <v>#DIV/0!</v>
      </c>
      <c r="I60" s="8" t="e">
        <f t="shared" si="1"/>
        <v>#DIV/0!</v>
      </c>
      <c r="J60" s="8"/>
      <c r="K60" s="8"/>
      <c r="L60" s="8"/>
      <c r="M60" s="8"/>
      <c r="N60" s="8"/>
      <c r="O60" s="8"/>
      <c r="P60" s="8" t="e">
        <f t="shared" si="2"/>
        <v>#DIV/0!</v>
      </c>
      <c r="Q60" s="8" t="e">
        <f t="shared" si="3"/>
        <v>#DIV/0!</v>
      </c>
    </row>
    <row r="61" s="1" customFormat="1" ht="13.5" spans="1:17">
      <c r="A61" s="7" t="s">
        <v>27</v>
      </c>
      <c r="B61" s="8" t="e">
        <f ca="1" t="shared" ref="B61:H61" si="4">COUNTIF(B6:B59,CONCATENATE("&gt;",INDIRECT(ADDRESS(ROW(B66),COLUMN(B66)))+20))+IF(B5&gt;(B66+30),1,0)+IF(B60&gt;(B66+30),1,0)</f>
        <v>#DIV/0!</v>
      </c>
      <c r="C61" s="8" t="e">
        <f ca="1" t="shared" si="4"/>
        <v>#DIV/0!</v>
      </c>
      <c r="D61" s="8" t="e">
        <f ca="1" t="shared" si="4"/>
        <v>#DIV/0!</v>
      </c>
      <c r="E61" s="8" t="e">
        <f ca="1" t="shared" si="4"/>
        <v>#DIV/0!</v>
      </c>
      <c r="F61" s="8" t="e">
        <f ca="1" t="shared" si="4"/>
        <v>#DIV/0!</v>
      </c>
      <c r="G61" s="8" t="e">
        <f ca="1" t="shared" si="4"/>
        <v>#DIV/0!</v>
      </c>
      <c r="H61" s="8" t="e">
        <f ca="1" t="shared" si="4"/>
        <v>#DIV/0!</v>
      </c>
      <c r="I61" s="8"/>
      <c r="J61" s="8" t="e">
        <f ca="1" t="shared" ref="J61:P61" si="5">COUNTIF(J6:J59,CONCATENATE("&gt;",INDIRECT(ADDRESS(ROW(J66),COLUMN(J66)))+20))+IF(J5&gt;(J66+30),1,0)+IF(J60&gt;(J66+30),1,0)</f>
        <v>#DIV/0!</v>
      </c>
      <c r="K61" s="8" t="e">
        <f ca="1" t="shared" si="5"/>
        <v>#DIV/0!</v>
      </c>
      <c r="L61" s="8" t="e">
        <f ca="1" t="shared" si="5"/>
        <v>#DIV/0!</v>
      </c>
      <c r="M61" s="8" t="e">
        <f ca="1" t="shared" si="5"/>
        <v>#DIV/0!</v>
      </c>
      <c r="N61" s="8" t="e">
        <f ca="1" t="shared" si="5"/>
        <v>#DIV/0!</v>
      </c>
      <c r="O61" s="8">
        <f ca="1" t="shared" si="5"/>
        <v>0</v>
      </c>
      <c r="P61" s="8" t="e">
        <f ca="1" t="shared" si="5"/>
        <v>#DIV/0!</v>
      </c>
      <c r="Q61" s="8"/>
    </row>
    <row r="62" s="1" customFormat="1" ht="13.5" spans="1:17">
      <c r="A62" s="7" t="s">
        <v>28</v>
      </c>
      <c r="B62" s="8" t="e">
        <f ca="1" t="shared" ref="B62:H62" si="6">COUNTIF(B5:B60,CONCATENATE("&lt;",INDIRECT(ADDRESS(ROW(B66),COLUMN(B66)))-20))+IF(B5&lt;(B66-30),1,0)+IF(B60&lt;(B66-30),1,0)</f>
        <v>#DIV/0!</v>
      </c>
      <c r="C62" s="8" t="e">
        <f ca="1" t="shared" si="6"/>
        <v>#DIV/0!</v>
      </c>
      <c r="D62" s="8" t="e">
        <f ca="1" t="shared" si="6"/>
        <v>#DIV/0!</v>
      </c>
      <c r="E62" s="8" t="e">
        <f ca="1" t="shared" si="6"/>
        <v>#DIV/0!</v>
      </c>
      <c r="F62" s="8" t="e">
        <f ca="1" t="shared" si="6"/>
        <v>#DIV/0!</v>
      </c>
      <c r="G62" s="8" t="e">
        <f ca="1" t="shared" si="6"/>
        <v>#DIV/0!</v>
      </c>
      <c r="H62" s="8" t="e">
        <f ca="1" t="shared" si="6"/>
        <v>#DIV/0!</v>
      </c>
      <c r="I62" s="8"/>
      <c r="J62" s="8" t="e">
        <f ca="1" t="shared" ref="J62:P62" si="7">COUNTIF(J5:J60,CONCATENATE("&lt;",INDIRECT(ADDRESS(ROW(J66),COLUMN(J66)))-20))+IF(J5&lt;(J66-30),1,0)+IF(J60&lt;(J66-30),1,0)</f>
        <v>#DIV/0!</v>
      </c>
      <c r="K62" s="8" t="e">
        <f ca="1" t="shared" si="7"/>
        <v>#DIV/0!</v>
      </c>
      <c r="L62" s="8" t="e">
        <f ca="1" t="shared" si="7"/>
        <v>#DIV/0!</v>
      </c>
      <c r="M62" s="8" t="e">
        <f ca="1" t="shared" si="7"/>
        <v>#DIV/0!</v>
      </c>
      <c r="N62" s="8" t="e">
        <f ca="1" t="shared" si="7"/>
        <v>#DIV/0!</v>
      </c>
      <c r="O62" s="8">
        <f ca="1" t="shared" si="7"/>
        <v>2</v>
      </c>
      <c r="P62" s="8" t="e">
        <f ca="1" t="shared" si="7"/>
        <v>#DIV/0!</v>
      </c>
      <c r="Q62" s="8"/>
    </row>
    <row r="63" s="1" customFormat="1" ht="13.5" spans="1:17">
      <c r="A63" s="7" t="s">
        <v>29</v>
      </c>
      <c r="B63" s="9" t="e">
        <f ca="1" t="shared" ref="B63:G63" si="8">CONCATENATE("↑",B61,"↓",B62)</f>
        <v>#DIV/0!</v>
      </c>
      <c r="C63" s="9" t="e">
        <f ca="1" t="shared" si="8"/>
        <v>#DIV/0!</v>
      </c>
      <c r="D63" s="9" t="e">
        <f ca="1" t="shared" si="8"/>
        <v>#DIV/0!</v>
      </c>
      <c r="E63" s="9" t="e">
        <f ca="1" t="shared" si="8"/>
        <v>#DIV/0!</v>
      </c>
      <c r="F63" s="9" t="e">
        <f ca="1" t="shared" si="8"/>
        <v>#DIV/0!</v>
      </c>
      <c r="G63" s="9" t="e">
        <f ca="1" t="shared" si="8"/>
        <v>#DIV/0!</v>
      </c>
      <c r="H63" s="9"/>
      <c r="I63" s="9"/>
      <c r="J63" s="9" t="e">
        <f ca="1" t="shared" ref="J63:O63" si="9">CONCATENATE("↑",J61,"↓",J62)</f>
        <v>#DIV/0!</v>
      </c>
      <c r="K63" s="9" t="e">
        <f ca="1" t="shared" si="9"/>
        <v>#DIV/0!</v>
      </c>
      <c r="L63" s="9" t="e">
        <f ca="1" t="shared" si="9"/>
        <v>#DIV/0!</v>
      </c>
      <c r="M63" s="9" t="e">
        <f ca="1" t="shared" si="9"/>
        <v>#DIV/0!</v>
      </c>
      <c r="N63" s="9" t="e">
        <f ca="1" t="shared" si="9"/>
        <v>#DIV/0!</v>
      </c>
      <c r="O63" s="9" t="str">
        <f ca="1" t="shared" si="9"/>
        <v>↑0↓2</v>
      </c>
      <c r="P63" s="9" t="s">
        <v>30</v>
      </c>
      <c r="Q63" s="7"/>
    </row>
    <row r="64" s="1" customFormat="1" ht="13.5" spans="1:17">
      <c r="A64" s="7" t="s">
        <v>31</v>
      </c>
      <c r="B64" s="8">
        <f t="shared" ref="B64:H64" si="10">MAX(B5:B60)</f>
        <v>0</v>
      </c>
      <c r="C64" s="8">
        <f t="shared" si="10"/>
        <v>0</v>
      </c>
      <c r="D64" s="8">
        <f t="shared" si="10"/>
        <v>0</v>
      </c>
      <c r="E64" s="8">
        <f t="shared" si="10"/>
        <v>0</v>
      </c>
      <c r="F64" s="8">
        <f t="shared" si="10"/>
        <v>0</v>
      </c>
      <c r="G64" s="8">
        <f t="shared" si="10"/>
        <v>0</v>
      </c>
      <c r="H64" s="8" t="e">
        <f t="shared" si="10"/>
        <v>#DIV/0!</v>
      </c>
      <c r="I64" s="8"/>
      <c r="J64" s="8">
        <f t="shared" ref="J64:P64" si="11">MAX(J5:J60)</f>
        <v>0</v>
      </c>
      <c r="K64" s="8">
        <f t="shared" si="11"/>
        <v>0</v>
      </c>
      <c r="L64" s="8">
        <f t="shared" si="11"/>
        <v>0</v>
      </c>
      <c r="M64" s="8">
        <f t="shared" si="11"/>
        <v>0</v>
      </c>
      <c r="N64" s="8">
        <f t="shared" si="11"/>
        <v>0</v>
      </c>
      <c r="O64" s="8">
        <f t="shared" si="11"/>
        <v>0</v>
      </c>
      <c r="P64" s="8" t="e">
        <f t="shared" si="11"/>
        <v>#DIV/0!</v>
      </c>
      <c r="Q64" s="7"/>
    </row>
    <row r="65" s="1" customFormat="1" ht="13.5" spans="1:17">
      <c r="A65" s="7" t="s">
        <v>32</v>
      </c>
      <c r="B65" s="8">
        <f t="shared" ref="B65:H65" si="12">MIN(B5:B60)</f>
        <v>0</v>
      </c>
      <c r="C65" s="8">
        <f t="shared" si="12"/>
        <v>0</v>
      </c>
      <c r="D65" s="8">
        <f t="shared" si="12"/>
        <v>0</v>
      </c>
      <c r="E65" s="8">
        <f t="shared" si="12"/>
        <v>0</v>
      </c>
      <c r="F65" s="8">
        <f t="shared" si="12"/>
        <v>0</v>
      </c>
      <c r="G65" s="8">
        <f t="shared" si="12"/>
        <v>0</v>
      </c>
      <c r="H65" s="8" t="e">
        <f t="shared" si="12"/>
        <v>#DIV/0!</v>
      </c>
      <c r="I65" s="8"/>
      <c r="J65" s="8">
        <f t="shared" ref="J65:P65" si="13">MIN(J5:J60)</f>
        <v>0</v>
      </c>
      <c r="K65" s="8">
        <f t="shared" si="13"/>
        <v>0</v>
      </c>
      <c r="L65" s="8">
        <f t="shared" si="13"/>
        <v>0</v>
      </c>
      <c r="M65" s="8">
        <f t="shared" si="13"/>
        <v>0</v>
      </c>
      <c r="N65" s="8">
        <f t="shared" si="13"/>
        <v>0</v>
      </c>
      <c r="O65" s="8">
        <f t="shared" si="13"/>
        <v>0</v>
      </c>
      <c r="P65" s="8" t="e">
        <f t="shared" si="13"/>
        <v>#DIV/0!</v>
      </c>
      <c r="Q65" s="7"/>
    </row>
    <row r="66" s="1" customFormat="1" ht="13.5" spans="1:17">
      <c r="A66" s="7" t="s">
        <v>12</v>
      </c>
      <c r="B66" s="8" t="e">
        <f t="shared" ref="B66:H66" si="14">AVERAGE(B5:B60)</f>
        <v>#DIV/0!</v>
      </c>
      <c r="C66" s="8" t="e">
        <f t="shared" si="14"/>
        <v>#DIV/0!</v>
      </c>
      <c r="D66" s="8" t="e">
        <f t="shared" si="14"/>
        <v>#DIV/0!</v>
      </c>
      <c r="E66" s="8" t="e">
        <f t="shared" si="14"/>
        <v>#DIV/0!</v>
      </c>
      <c r="F66" s="8" t="e">
        <f t="shared" si="14"/>
        <v>#DIV/0!</v>
      </c>
      <c r="G66" s="8" t="e">
        <f t="shared" si="14"/>
        <v>#DIV/0!</v>
      </c>
      <c r="H66" s="8" t="e">
        <f t="shared" si="14"/>
        <v>#DIV/0!</v>
      </c>
      <c r="I66" s="8"/>
      <c r="J66" s="8" t="e">
        <f t="shared" ref="J66:N66" si="15">AVERAGE(J5:J60)</f>
        <v>#DIV/0!</v>
      </c>
      <c r="K66" s="8" t="e">
        <f t="shared" si="15"/>
        <v>#DIV/0!</v>
      </c>
      <c r="L66" s="8" t="e">
        <f t="shared" si="15"/>
        <v>#DIV/0!</v>
      </c>
      <c r="M66" s="8" t="e">
        <f t="shared" si="15"/>
        <v>#DIV/0!</v>
      </c>
      <c r="N66" s="8" t="e">
        <f t="shared" si="15"/>
        <v>#DIV/0!</v>
      </c>
      <c r="O66" s="8">
        <v>1250</v>
      </c>
      <c r="P66" s="8" t="e">
        <f>AVERAGE(P5:P60)</f>
        <v>#DIV/0!</v>
      </c>
      <c r="Q66" s="7"/>
    </row>
    <row r="67" s="1" customFormat="1" ht="13.5" spans="1:17">
      <c r="A67" s="7" t="s">
        <v>33</v>
      </c>
      <c r="B67" s="7">
        <v>1250</v>
      </c>
      <c r="C67" s="7">
        <v>1250</v>
      </c>
      <c r="D67" s="7">
        <v>1250</v>
      </c>
      <c r="E67" s="7">
        <v>1250</v>
      </c>
      <c r="F67" s="7">
        <v>1250</v>
      </c>
      <c r="G67" s="7">
        <v>1250</v>
      </c>
      <c r="H67" s="7">
        <v>1250</v>
      </c>
      <c r="I67" s="8"/>
      <c r="J67" s="7">
        <v>1290</v>
      </c>
      <c r="K67" s="7">
        <v>1290</v>
      </c>
      <c r="L67" s="7">
        <v>1290</v>
      </c>
      <c r="M67" s="7">
        <v>1290</v>
      </c>
      <c r="N67" s="7">
        <v>1290</v>
      </c>
      <c r="O67" s="7">
        <v>1290</v>
      </c>
      <c r="P67" s="7">
        <v>1290</v>
      </c>
      <c r="Q67" s="7"/>
    </row>
    <row r="68" s="1" customFormat="1" ht="13.5" spans="1:17">
      <c r="A68" s="7" t="s">
        <v>34</v>
      </c>
      <c r="B68" s="7" t="e">
        <f t="shared" ref="B68:H68" si="16">IF(ABS(B66-B67)&gt;7,1,0)</f>
        <v>#DIV/0!</v>
      </c>
      <c r="C68" s="7" t="e">
        <f t="shared" si="16"/>
        <v>#DIV/0!</v>
      </c>
      <c r="D68" s="7" t="e">
        <f t="shared" si="16"/>
        <v>#DIV/0!</v>
      </c>
      <c r="E68" s="7" t="e">
        <f t="shared" si="16"/>
        <v>#DIV/0!</v>
      </c>
      <c r="F68" s="7" t="e">
        <f t="shared" si="16"/>
        <v>#DIV/0!</v>
      </c>
      <c r="G68" s="7" t="e">
        <f t="shared" si="16"/>
        <v>#DIV/0!</v>
      </c>
      <c r="H68" s="7" t="e">
        <f t="shared" si="16"/>
        <v>#DIV/0!</v>
      </c>
      <c r="I68" s="7"/>
      <c r="J68" s="7" t="e">
        <f t="shared" ref="J68:P68" si="17">IF(ABS(J66-J67)&gt;7,1,0)</f>
        <v>#DIV/0!</v>
      </c>
      <c r="K68" s="7" t="e">
        <f t="shared" si="17"/>
        <v>#DIV/0!</v>
      </c>
      <c r="L68" s="7" t="e">
        <f t="shared" si="17"/>
        <v>#DIV/0!</v>
      </c>
      <c r="M68" s="7" t="e">
        <f t="shared" si="17"/>
        <v>#DIV/0!</v>
      </c>
      <c r="N68" s="7" t="e">
        <f t="shared" si="17"/>
        <v>#DIV/0!</v>
      </c>
      <c r="O68" s="7">
        <f t="shared" si="17"/>
        <v>1</v>
      </c>
      <c r="P68" s="7" t="e">
        <f t="shared" si="17"/>
        <v>#DIV/0!</v>
      </c>
      <c r="Q68" s="7"/>
    </row>
    <row r="69" s="1" customFormat="1" ht="13.5" spans="9:9">
      <c r="I69" s="12"/>
    </row>
    <row r="70" s="1" customFormat="1" ht="13.5" spans="3:12">
      <c r="C70" s="7"/>
      <c r="D70" s="7" t="s">
        <v>35</v>
      </c>
      <c r="E70" s="7" t="s">
        <v>36</v>
      </c>
      <c r="F70" s="7" t="s">
        <v>12</v>
      </c>
      <c r="G70" s="7"/>
      <c r="H70" s="7"/>
      <c r="I70" s="7"/>
      <c r="J70" s="7" t="s">
        <v>35</v>
      </c>
      <c r="K70" s="7" t="s">
        <v>36</v>
      </c>
      <c r="L70" s="7" t="s">
        <v>12</v>
      </c>
    </row>
    <row r="71" s="1" customFormat="1" ht="13.5" spans="3:12">
      <c r="C71" s="7" t="s">
        <v>37</v>
      </c>
      <c r="D71" s="11" t="e">
        <f ca="1">(56*2-B$61-B$62-J$61-J$62)/(56*2)</f>
        <v>#DIV/0!</v>
      </c>
      <c r="E71" s="11" t="e">
        <f ca="1">(56*2-C$61-C$62-K$61-K$62)/(56*2)</f>
        <v>#DIV/0!</v>
      </c>
      <c r="F71" s="11" t="e">
        <f ca="1" t="shared" ref="F71:F73" si="18">AVERAGE(D71:E71)</f>
        <v>#DIV/0!</v>
      </c>
      <c r="G71" s="11"/>
      <c r="H71" s="7"/>
      <c r="I71" s="7" t="s">
        <v>38</v>
      </c>
      <c r="J71" s="7" t="e">
        <f>(2-B68-J68)/2</f>
        <v>#DIV/0!</v>
      </c>
      <c r="K71" s="7" t="e">
        <f>(2-C68-K68)/2</f>
        <v>#DIV/0!</v>
      </c>
      <c r="L71" s="7" t="e">
        <f t="shared" ref="L71:L73" si="19">AVERAGE(J71:K71)</f>
        <v>#DIV/0!</v>
      </c>
    </row>
    <row r="72" s="1" customFormat="1" ht="13.5" spans="3:12">
      <c r="C72" s="7" t="s">
        <v>39</v>
      </c>
      <c r="D72" s="11" t="e">
        <f ca="1">(56*2-D$61-D$62-L$61-L$62)/(56*2)</f>
        <v>#DIV/0!</v>
      </c>
      <c r="E72" s="11" t="e">
        <f ca="1">(56*2-E$61-E$62-M$61-M$62)/(56*2)</f>
        <v>#DIV/0!</v>
      </c>
      <c r="F72" s="11" t="e">
        <f ca="1" t="shared" si="18"/>
        <v>#DIV/0!</v>
      </c>
      <c r="G72" s="7"/>
      <c r="H72" s="7"/>
      <c r="I72" s="7" t="s">
        <v>40</v>
      </c>
      <c r="J72" s="7" t="e">
        <f>(2-D68-L68)/2</f>
        <v>#DIV/0!</v>
      </c>
      <c r="K72" s="7" t="e">
        <f>(2-E68-M68)/2</f>
        <v>#DIV/0!</v>
      </c>
      <c r="L72" s="7" t="e">
        <f t="shared" si="19"/>
        <v>#DIV/0!</v>
      </c>
    </row>
    <row r="73" s="1" customFormat="1" ht="13.5" spans="3:12">
      <c r="C73" s="7" t="s">
        <v>41</v>
      </c>
      <c r="D73" s="11" t="e">
        <f ca="1">(56*2-F$61-F$62-N$61-N$62)/(56*2)</f>
        <v>#DIV/0!</v>
      </c>
      <c r="E73" s="11" t="e">
        <f ca="1">(56*2-G$61-G$62-O$61-O$62)/(56*2)</f>
        <v>#DIV/0!</v>
      </c>
      <c r="F73" s="11" t="e">
        <f ca="1" t="shared" si="18"/>
        <v>#DIV/0!</v>
      </c>
      <c r="G73" s="7"/>
      <c r="H73" s="7"/>
      <c r="I73" s="7" t="s">
        <v>42</v>
      </c>
      <c r="J73" s="7" t="e">
        <f>(2-F68-N68)/2</f>
        <v>#DIV/0!</v>
      </c>
      <c r="K73" s="7" t="e">
        <f>(2-G68-O68)/2</f>
        <v>#DIV/0!</v>
      </c>
      <c r="L73" s="7" t="e">
        <f t="shared" si="19"/>
        <v>#DIV/0!</v>
      </c>
    </row>
    <row r="74" s="1" customFormat="1" ht="13.5" spans="3:12">
      <c r="C74" s="8" t="s">
        <v>43</v>
      </c>
      <c r="D74" s="8"/>
      <c r="E74" s="8"/>
      <c r="F74" s="8" t="e">
        <f ca="1">(56*2-H$61-H$62-P$61-P$62)/(56*2)</f>
        <v>#DIV/0!</v>
      </c>
      <c r="G74" s="8"/>
      <c r="H74" s="8"/>
      <c r="I74" s="8" t="s">
        <v>44</v>
      </c>
      <c r="J74" s="11"/>
      <c r="K74" s="8"/>
      <c r="L74" s="11" t="e">
        <f>(2*6-SUM(B68:P68))/(2*6)</f>
        <v>#DIV/0!</v>
      </c>
    </row>
  </sheetData>
  <mergeCells count="2">
    <mergeCell ref="B2:G2"/>
    <mergeCell ref="J2:O2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A1" sqref="A1"/>
    </sheetView>
  </sheetViews>
  <sheetFormatPr defaultColWidth="9" defaultRowHeight="13.5" outlineLevelCol="1"/>
  <sheetData>
    <row r="1" spans="1:2">
      <c r="A1" t="s">
        <v>151</v>
      </c>
      <c r="B1">
        <v>43432.475215787</v>
      </c>
    </row>
    <row r="2" spans="1:2">
      <c r="A2" t="s">
        <v>152</v>
      </c>
      <c r="B2" t="s">
        <v>153</v>
      </c>
    </row>
    <row r="3" spans="1:2">
      <c r="A3" t="s">
        <v>154</v>
      </c>
      <c r="B3" t="s">
        <v>155</v>
      </c>
    </row>
    <row r="4" spans="1:2">
      <c r="A4" t="s">
        <v>156</v>
      </c>
      <c r="B4" t="s">
        <v>157</v>
      </c>
    </row>
    <row r="5" spans="1:2">
      <c r="A5" t="s">
        <v>158</v>
      </c>
      <c r="B5" t="s">
        <v>159</v>
      </c>
    </row>
    <row r="6" spans="1:2">
      <c r="A6" t="s">
        <v>160</v>
      </c>
      <c r="B6" t="s">
        <v>161</v>
      </c>
    </row>
    <row r="7" spans="1:2">
      <c r="A7" t="s">
        <v>162</v>
      </c>
      <c r="B7" t="s">
        <v>163</v>
      </c>
    </row>
    <row r="8" spans="1:2">
      <c r="A8" t="s">
        <v>164</v>
      </c>
      <c r="B8" t="s">
        <v>165</v>
      </c>
    </row>
    <row r="9" spans="1:2">
      <c r="A9" t="s">
        <v>166</v>
      </c>
      <c r="B9" t="s">
        <v>167</v>
      </c>
    </row>
    <row r="10" spans="1:2">
      <c r="A10" t="s">
        <v>168</v>
      </c>
      <c r="B10" t="s">
        <v>169</v>
      </c>
    </row>
    <row r="11" spans="1:2">
      <c r="A11" t="s">
        <v>170</v>
      </c>
      <c r="B11" t="s">
        <v>171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4"/>
  <sheetViews>
    <sheetView workbookViewId="0">
      <selection activeCell="E13" sqref="E13"/>
    </sheetView>
  </sheetViews>
  <sheetFormatPr defaultColWidth="9" defaultRowHeight="14.25"/>
  <cols>
    <col min="1" max="1" width="14" style="1" customWidth="1" collapsed="1"/>
    <col min="2" max="2" width="11.125" style="1" customWidth="1" collapsed="1"/>
    <col min="3" max="7" width="9" style="1" collapsed="1"/>
    <col min="8" max="8" width="9.125" style="1" customWidth="1" collapsed="1"/>
    <col min="9" max="16363" width="9" style="1" collapsed="1"/>
    <col min="16364" max="16384" width="9" style="2" collapsed="1"/>
  </cols>
  <sheetData>
    <row r="1" s="1" customFormat="1" ht="24" customHeight="1" spans="1:17">
      <c r="A1" s="3" t="s">
        <v>0</v>
      </c>
      <c r="B1" s="4">
        <v>43369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0"/>
    </row>
    <row r="2" s="1" customFormat="1" ht="13.5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r="3" s="1" customFormat="1" ht="13.5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r="4" s="1" customFormat="1" ht="13.5" spans="1:17">
      <c r="A4" s="3" t="s">
        <v>14</v>
      </c>
      <c r="B4" s="3" t="s">
        <v>15</v>
      </c>
      <c r="C4" s="3" t="s">
        <v>16</v>
      </c>
      <c r="D4" s="3" t="s">
        <v>17</v>
      </c>
      <c r="E4" s="3" t="s">
        <v>18</v>
      </c>
      <c r="F4" s="3" t="s">
        <v>19</v>
      </c>
      <c r="G4" s="3" t="s">
        <v>20</v>
      </c>
      <c r="H4" s="3" t="s">
        <v>50</v>
      </c>
      <c r="I4" s="3" t="s">
        <v>50</v>
      </c>
      <c r="J4" s="3" t="s">
        <v>21</v>
      </c>
      <c r="K4" s="3" t="s">
        <v>22</v>
      </c>
      <c r="L4" s="3" t="s">
        <v>23</v>
      </c>
      <c r="M4" s="3" t="s">
        <v>24</v>
      </c>
      <c r="N4" s="3" t="s">
        <v>25</v>
      </c>
      <c r="O4" s="3" t="s">
        <v>26</v>
      </c>
      <c r="P4" s="3"/>
      <c r="Q4" s="3"/>
    </row>
    <row r="5" s="1" customFormat="1" ht="13.5" spans="1:17">
      <c r="A5" s="7" t="s">
        <v>51</v>
      </c>
      <c r="B5" s="8"/>
      <c r="C5" s="8"/>
      <c r="D5" s="8"/>
      <c r="E5" s="8"/>
      <c r="F5" s="8"/>
      <c r="G5" s="8"/>
      <c r="H5" s="8" t="e">
        <f t="shared" ref="H5:H60" si="0">AVERAGE(B5:G5)</f>
        <v>#DIV/0!</v>
      </c>
      <c r="I5" s="8" t="e">
        <f t="shared" ref="I5:I60" si="1">H5-H$65</f>
        <v>#DIV/0!</v>
      </c>
      <c r="J5" s="8"/>
      <c r="K5" s="8"/>
      <c r="L5" s="8"/>
      <c r="M5" s="8"/>
      <c r="N5" s="8"/>
      <c r="O5" s="8"/>
      <c r="P5" s="8" t="e">
        <f t="shared" ref="P5:P60" si="2">AVERAGE(J5:O5)</f>
        <v>#DIV/0!</v>
      </c>
      <c r="Q5" s="8" t="e">
        <f t="shared" ref="Q5:Q60" si="3">P5-P$65</f>
        <v>#DIV/0!</v>
      </c>
    </row>
    <row r="6" s="1" customFormat="1" ht="13.5" spans="1:17">
      <c r="A6" s="7" t="s">
        <v>53</v>
      </c>
      <c r="B6" s="8"/>
      <c r="C6" s="8"/>
      <c r="D6" s="8"/>
      <c r="E6" s="8"/>
      <c r="F6" s="8"/>
      <c r="G6" s="8"/>
      <c r="H6" s="8" t="e">
        <f t="shared" si="0"/>
        <v>#DIV/0!</v>
      </c>
      <c r="I6" s="8" t="e">
        <f t="shared" si="1"/>
        <v>#DIV/0!</v>
      </c>
      <c r="J6" s="8"/>
      <c r="K6" s="8"/>
      <c r="L6" s="8"/>
      <c r="M6" s="8"/>
      <c r="N6" s="8"/>
      <c r="O6" s="8"/>
      <c r="P6" s="8" t="e">
        <f t="shared" si="2"/>
        <v>#DIV/0!</v>
      </c>
      <c r="Q6" s="8" t="e">
        <f t="shared" si="3"/>
        <v>#DIV/0!</v>
      </c>
    </row>
    <row r="7" s="1" customFormat="1" ht="13.5" spans="1:17">
      <c r="A7" s="7" t="s">
        <v>55</v>
      </c>
      <c r="B7" s="8"/>
      <c r="C7" s="8"/>
      <c r="D7" s="8"/>
      <c r="E7" s="8"/>
      <c r="F7" s="8"/>
      <c r="G7" s="8"/>
      <c r="H7" s="8" t="e">
        <f t="shared" si="0"/>
        <v>#DIV/0!</v>
      </c>
      <c r="I7" s="8" t="e">
        <f t="shared" si="1"/>
        <v>#DIV/0!</v>
      </c>
      <c r="J7" s="8"/>
      <c r="K7" s="8"/>
      <c r="L7" s="8"/>
      <c r="M7" s="8"/>
      <c r="N7" s="8"/>
      <c r="O7" s="8"/>
      <c r="P7" s="8" t="e">
        <f t="shared" si="2"/>
        <v>#DIV/0!</v>
      </c>
      <c r="Q7" s="8" t="e">
        <f t="shared" si="3"/>
        <v>#DIV/0!</v>
      </c>
    </row>
    <row r="8" s="1" customFormat="1" ht="13.5" spans="1:17">
      <c r="A8" s="7" t="s">
        <v>57</v>
      </c>
      <c r="B8" s="8"/>
      <c r="C8" s="8"/>
      <c r="D8" s="8"/>
      <c r="E8" s="8"/>
      <c r="F8" s="8"/>
      <c r="G8" s="8"/>
      <c r="H8" s="8" t="e">
        <f t="shared" si="0"/>
        <v>#DIV/0!</v>
      </c>
      <c r="I8" s="8" t="e">
        <f t="shared" si="1"/>
        <v>#DIV/0!</v>
      </c>
      <c r="J8" s="8"/>
      <c r="K8" s="8"/>
      <c r="L8" s="8"/>
      <c r="M8" s="8"/>
      <c r="N8" s="8"/>
      <c r="O8" s="8"/>
      <c r="P8" s="8" t="e">
        <f t="shared" si="2"/>
        <v>#DIV/0!</v>
      </c>
      <c r="Q8" s="8" t="e">
        <f t="shared" si="3"/>
        <v>#DIV/0!</v>
      </c>
    </row>
    <row r="9" s="1" customFormat="1" ht="13.5" spans="1:17">
      <c r="A9" s="7" t="s">
        <v>58</v>
      </c>
      <c r="B9" s="8"/>
      <c r="C9" s="8"/>
      <c r="D9" s="8"/>
      <c r="E9" s="8"/>
      <c r="F9" s="8"/>
      <c r="G9" s="8"/>
      <c r="H9" s="8" t="e">
        <f t="shared" si="0"/>
        <v>#DIV/0!</v>
      </c>
      <c r="I9" s="8" t="e">
        <f t="shared" si="1"/>
        <v>#DIV/0!</v>
      </c>
      <c r="J9" s="8"/>
      <c r="K9" s="8"/>
      <c r="L9" s="8"/>
      <c r="M9" s="8"/>
      <c r="N9" s="8"/>
      <c r="O9" s="8"/>
      <c r="P9" s="8" t="e">
        <f t="shared" si="2"/>
        <v>#DIV/0!</v>
      </c>
      <c r="Q9" s="8" t="e">
        <f t="shared" si="3"/>
        <v>#DIV/0!</v>
      </c>
    </row>
    <row r="10" s="1" customFormat="1" ht="13.5" spans="1:17">
      <c r="A10" s="7" t="s">
        <v>60</v>
      </c>
      <c r="B10" s="8"/>
      <c r="C10" s="8"/>
      <c r="D10" s="8"/>
      <c r="E10" s="8"/>
      <c r="F10" s="8"/>
      <c r="G10" s="8"/>
      <c r="H10" s="8" t="e">
        <f t="shared" si="0"/>
        <v>#DIV/0!</v>
      </c>
      <c r="I10" s="8" t="e">
        <f t="shared" si="1"/>
        <v>#DIV/0!</v>
      </c>
      <c r="J10" s="8"/>
      <c r="K10" s="8"/>
      <c r="L10" s="8"/>
      <c r="M10" s="8"/>
      <c r="N10" s="8"/>
      <c r="O10" s="8"/>
      <c r="P10" s="8" t="e">
        <f t="shared" si="2"/>
        <v>#DIV/0!</v>
      </c>
      <c r="Q10" s="8" t="e">
        <f t="shared" si="3"/>
        <v>#DIV/0!</v>
      </c>
    </row>
    <row r="11" s="1" customFormat="1" ht="13.5" spans="1:17">
      <c r="A11" s="7" t="s">
        <v>62</v>
      </c>
      <c r="B11" s="8"/>
      <c r="C11" s="8"/>
      <c r="D11" s="8"/>
      <c r="E11" s="8"/>
      <c r="F11" s="8"/>
      <c r="G11" s="8"/>
      <c r="H11" s="8" t="e">
        <f t="shared" si="0"/>
        <v>#DIV/0!</v>
      </c>
      <c r="I11" s="8" t="e">
        <f t="shared" si="1"/>
        <v>#DIV/0!</v>
      </c>
      <c r="J11" s="8"/>
      <c r="K11" s="8"/>
      <c r="L11" s="8"/>
      <c r="M11" s="8"/>
      <c r="N11" s="8"/>
      <c r="O11" s="8"/>
      <c r="P11" s="8" t="e">
        <f t="shared" si="2"/>
        <v>#DIV/0!</v>
      </c>
      <c r="Q11" s="8" t="e">
        <f t="shared" si="3"/>
        <v>#DIV/0!</v>
      </c>
    </row>
    <row r="12" s="1" customFormat="1" ht="13.5" spans="1:17">
      <c r="A12" s="7" t="s">
        <v>64</v>
      </c>
      <c r="B12" s="8"/>
      <c r="C12" s="8"/>
      <c r="D12" s="8"/>
      <c r="E12" s="8"/>
      <c r="F12" s="8"/>
      <c r="G12" s="8"/>
      <c r="H12" s="8" t="e">
        <f t="shared" si="0"/>
        <v>#DIV/0!</v>
      </c>
      <c r="I12" s="8" t="e">
        <f t="shared" si="1"/>
        <v>#DIV/0!</v>
      </c>
      <c r="J12" s="8"/>
      <c r="K12" s="8"/>
      <c r="L12" s="8"/>
      <c r="M12" s="8"/>
      <c r="N12" s="8"/>
      <c r="O12" s="8"/>
      <c r="P12" s="8" t="e">
        <f t="shared" si="2"/>
        <v>#DIV/0!</v>
      </c>
      <c r="Q12" s="8" t="e">
        <f t="shared" si="3"/>
        <v>#DIV/0!</v>
      </c>
    </row>
    <row r="13" s="1" customFormat="1" ht="13.5" spans="1:17">
      <c r="A13" s="7" t="s">
        <v>66</v>
      </c>
      <c r="B13" s="8"/>
      <c r="C13" s="8"/>
      <c r="D13" s="8"/>
      <c r="E13" s="8"/>
      <c r="F13" s="8"/>
      <c r="G13" s="8"/>
      <c r="H13" s="8" t="e">
        <f t="shared" si="0"/>
        <v>#DIV/0!</v>
      </c>
      <c r="I13" s="8" t="e">
        <f t="shared" si="1"/>
        <v>#DIV/0!</v>
      </c>
      <c r="J13" s="8"/>
      <c r="K13" s="8"/>
      <c r="L13" s="8"/>
      <c r="M13" s="8"/>
      <c r="N13" s="8"/>
      <c r="O13" s="8"/>
      <c r="P13" s="8" t="e">
        <f t="shared" si="2"/>
        <v>#DIV/0!</v>
      </c>
      <c r="Q13" s="8" t="e">
        <f t="shared" si="3"/>
        <v>#DIV/0!</v>
      </c>
    </row>
    <row r="14" s="1" customFormat="1" ht="13.5" spans="1:17">
      <c r="A14" s="7" t="s">
        <v>68</v>
      </c>
      <c r="B14" s="8"/>
      <c r="C14" s="8"/>
      <c r="D14" s="8"/>
      <c r="E14" s="8"/>
      <c r="F14" s="8"/>
      <c r="G14" s="8"/>
      <c r="H14" s="8" t="e">
        <f t="shared" si="0"/>
        <v>#DIV/0!</v>
      </c>
      <c r="I14" s="8" t="e">
        <f t="shared" si="1"/>
        <v>#DIV/0!</v>
      </c>
      <c r="J14" s="8"/>
      <c r="K14" s="8"/>
      <c r="L14" s="8"/>
      <c r="M14" s="8"/>
      <c r="N14" s="8"/>
      <c r="O14" s="8"/>
      <c r="P14" s="8" t="e">
        <f t="shared" si="2"/>
        <v>#DIV/0!</v>
      </c>
      <c r="Q14" s="8" t="e">
        <f t="shared" si="3"/>
        <v>#DIV/0!</v>
      </c>
    </row>
    <row r="15" s="1" customFormat="1" ht="13.5" spans="1:17">
      <c r="A15" s="7" t="s">
        <v>69</v>
      </c>
      <c r="B15" s="8"/>
      <c r="C15" s="8"/>
      <c r="D15" s="8"/>
      <c r="E15" s="8"/>
      <c r="F15" s="8"/>
      <c r="G15" s="8"/>
      <c r="H15" s="8" t="e">
        <f t="shared" si="0"/>
        <v>#DIV/0!</v>
      </c>
      <c r="I15" s="8" t="e">
        <f t="shared" si="1"/>
        <v>#DIV/0!</v>
      </c>
      <c r="J15" s="8"/>
      <c r="K15" s="8"/>
      <c r="L15" s="8"/>
      <c r="M15" s="8"/>
      <c r="N15" s="8"/>
      <c r="O15" s="8"/>
      <c r="P15" s="8" t="e">
        <f t="shared" si="2"/>
        <v>#DIV/0!</v>
      </c>
      <c r="Q15" s="8" t="e">
        <f t="shared" si="3"/>
        <v>#DIV/0!</v>
      </c>
    </row>
    <row r="16" s="1" customFormat="1" ht="13.5" spans="1:17">
      <c r="A16" s="7" t="s">
        <v>71</v>
      </c>
      <c r="B16" s="8"/>
      <c r="C16" s="8"/>
      <c r="D16" s="8"/>
      <c r="E16" s="8"/>
      <c r="F16" s="8"/>
      <c r="G16" s="8"/>
      <c r="H16" s="8" t="e">
        <f t="shared" si="0"/>
        <v>#DIV/0!</v>
      </c>
      <c r="I16" s="8" t="e">
        <f t="shared" si="1"/>
        <v>#DIV/0!</v>
      </c>
      <c r="J16" s="8"/>
      <c r="K16" s="8"/>
      <c r="L16" s="8"/>
      <c r="M16" s="8"/>
      <c r="N16" s="8"/>
      <c r="O16" s="8"/>
      <c r="P16" s="8" t="e">
        <f t="shared" si="2"/>
        <v>#DIV/0!</v>
      </c>
      <c r="Q16" s="8" t="e">
        <f t="shared" si="3"/>
        <v>#DIV/0!</v>
      </c>
    </row>
    <row r="17" s="1" customFormat="1" ht="13.5" spans="1:17">
      <c r="A17" s="7" t="s">
        <v>73</v>
      </c>
      <c r="B17" s="8"/>
      <c r="C17" s="8"/>
      <c r="D17" s="8"/>
      <c r="E17" s="8"/>
      <c r="F17" s="8"/>
      <c r="G17" s="8"/>
      <c r="H17" s="8" t="e">
        <f t="shared" si="0"/>
        <v>#DIV/0!</v>
      </c>
      <c r="I17" s="8" t="e">
        <f t="shared" si="1"/>
        <v>#DIV/0!</v>
      </c>
      <c r="J17" s="8"/>
      <c r="K17" s="8"/>
      <c r="L17" s="8"/>
      <c r="M17" s="8"/>
      <c r="N17" s="8"/>
      <c r="O17" s="8"/>
      <c r="P17" s="8" t="e">
        <f t="shared" si="2"/>
        <v>#DIV/0!</v>
      </c>
      <c r="Q17" s="8" t="e">
        <f t="shared" si="3"/>
        <v>#DIV/0!</v>
      </c>
    </row>
    <row r="18" s="1" customFormat="1" ht="13.5" spans="1:17">
      <c r="A18" s="7" t="s">
        <v>75</v>
      </c>
      <c r="B18" s="8"/>
      <c r="C18" s="8"/>
      <c r="D18" s="8"/>
      <c r="E18" s="8"/>
      <c r="F18" s="8"/>
      <c r="G18" s="8"/>
      <c r="H18" s="8" t="e">
        <f t="shared" si="0"/>
        <v>#DIV/0!</v>
      </c>
      <c r="I18" s="8" t="e">
        <f t="shared" si="1"/>
        <v>#DIV/0!</v>
      </c>
      <c r="J18" s="8"/>
      <c r="K18" s="8"/>
      <c r="L18" s="8"/>
      <c r="M18" s="8"/>
      <c r="N18" s="8"/>
      <c r="O18" s="8"/>
      <c r="P18" s="8" t="e">
        <f t="shared" si="2"/>
        <v>#DIV/0!</v>
      </c>
      <c r="Q18" s="8" t="e">
        <f t="shared" si="3"/>
        <v>#DIV/0!</v>
      </c>
    </row>
    <row r="19" s="1" customFormat="1" ht="13.5" spans="1:17">
      <c r="A19" s="7" t="s">
        <v>77</v>
      </c>
      <c r="B19" s="8"/>
      <c r="C19" s="8"/>
      <c r="D19" s="8"/>
      <c r="E19" s="8"/>
      <c r="F19" s="8"/>
      <c r="G19" s="8"/>
      <c r="H19" s="8" t="e">
        <f t="shared" si="0"/>
        <v>#DIV/0!</v>
      </c>
      <c r="I19" s="8" t="e">
        <f t="shared" si="1"/>
        <v>#DIV/0!</v>
      </c>
      <c r="J19" s="8"/>
      <c r="K19" s="8"/>
      <c r="L19" s="8"/>
      <c r="M19" s="8"/>
      <c r="N19" s="8"/>
      <c r="O19" s="8"/>
      <c r="P19" s="8" t="e">
        <f t="shared" si="2"/>
        <v>#DIV/0!</v>
      </c>
      <c r="Q19" s="8" t="e">
        <f t="shared" si="3"/>
        <v>#DIV/0!</v>
      </c>
    </row>
    <row r="20" s="1" customFormat="1" ht="13.5" spans="1:17">
      <c r="A20" s="7" t="s">
        <v>79</v>
      </c>
      <c r="B20" s="8"/>
      <c r="C20" s="8"/>
      <c r="D20" s="8"/>
      <c r="E20" s="8"/>
      <c r="F20" s="8"/>
      <c r="G20" s="8"/>
      <c r="H20" s="8" t="e">
        <f t="shared" si="0"/>
        <v>#DIV/0!</v>
      </c>
      <c r="I20" s="8" t="e">
        <f t="shared" si="1"/>
        <v>#DIV/0!</v>
      </c>
      <c r="J20" s="8"/>
      <c r="K20" s="8"/>
      <c r="L20" s="8"/>
      <c r="M20" s="8"/>
      <c r="N20" s="8"/>
      <c r="O20" s="8"/>
      <c r="P20" s="8" t="e">
        <f t="shared" si="2"/>
        <v>#DIV/0!</v>
      </c>
      <c r="Q20" s="8" t="e">
        <f t="shared" si="3"/>
        <v>#DIV/0!</v>
      </c>
    </row>
    <row r="21" s="1" customFormat="1" ht="13.5" spans="1:17">
      <c r="A21" s="7" t="s">
        <v>81</v>
      </c>
      <c r="B21" s="8"/>
      <c r="C21" s="8"/>
      <c r="D21" s="8"/>
      <c r="E21" s="8"/>
      <c r="F21" s="8"/>
      <c r="G21" s="8"/>
      <c r="H21" s="8" t="e">
        <f t="shared" si="0"/>
        <v>#DIV/0!</v>
      </c>
      <c r="I21" s="8" t="e">
        <f t="shared" si="1"/>
        <v>#DIV/0!</v>
      </c>
      <c r="J21" s="8"/>
      <c r="K21" s="8"/>
      <c r="L21" s="8"/>
      <c r="M21" s="8"/>
      <c r="N21" s="8"/>
      <c r="O21" s="8"/>
      <c r="P21" s="8" t="e">
        <f t="shared" si="2"/>
        <v>#DIV/0!</v>
      </c>
      <c r="Q21" s="8" t="e">
        <f t="shared" si="3"/>
        <v>#DIV/0!</v>
      </c>
    </row>
    <row r="22" s="1" customFormat="1" ht="13.5" spans="1:17">
      <c r="A22" s="7" t="s">
        <v>83</v>
      </c>
      <c r="B22" s="8"/>
      <c r="C22" s="8"/>
      <c r="D22" s="8"/>
      <c r="E22" s="8"/>
      <c r="F22" s="8"/>
      <c r="G22" s="8"/>
      <c r="H22" s="8" t="e">
        <f t="shared" si="0"/>
        <v>#DIV/0!</v>
      </c>
      <c r="I22" s="8" t="e">
        <f t="shared" si="1"/>
        <v>#DIV/0!</v>
      </c>
      <c r="J22" s="8"/>
      <c r="K22" s="8"/>
      <c r="L22" s="8"/>
      <c r="M22" s="8"/>
      <c r="N22" s="8"/>
      <c r="O22" s="8"/>
      <c r="P22" s="8" t="e">
        <f t="shared" si="2"/>
        <v>#DIV/0!</v>
      </c>
      <c r="Q22" s="8" t="e">
        <f t="shared" si="3"/>
        <v>#DIV/0!</v>
      </c>
    </row>
    <row r="23" s="1" customFormat="1" ht="13.5" spans="1:17">
      <c r="A23" s="7" t="s">
        <v>85</v>
      </c>
      <c r="B23" s="8"/>
      <c r="C23" s="8"/>
      <c r="D23" s="8"/>
      <c r="E23" s="8"/>
      <c r="F23" s="8"/>
      <c r="G23" s="8"/>
      <c r="H23" s="8" t="e">
        <f t="shared" si="0"/>
        <v>#DIV/0!</v>
      </c>
      <c r="I23" s="8" t="e">
        <f t="shared" si="1"/>
        <v>#DIV/0!</v>
      </c>
      <c r="J23" s="8"/>
      <c r="K23" s="8"/>
      <c r="L23" s="8"/>
      <c r="M23" s="8"/>
      <c r="N23" s="8"/>
      <c r="O23" s="8"/>
      <c r="P23" s="8" t="e">
        <f t="shared" si="2"/>
        <v>#DIV/0!</v>
      </c>
      <c r="Q23" s="8" t="e">
        <f t="shared" si="3"/>
        <v>#DIV/0!</v>
      </c>
    </row>
    <row r="24" s="1" customFormat="1" ht="13.5" spans="1:17">
      <c r="A24" s="7" t="s">
        <v>87</v>
      </c>
      <c r="B24" s="8"/>
      <c r="C24" s="8"/>
      <c r="D24" s="8"/>
      <c r="E24" s="8"/>
      <c r="F24" s="8"/>
      <c r="G24" s="8"/>
      <c r="H24" s="8" t="e">
        <f t="shared" si="0"/>
        <v>#DIV/0!</v>
      </c>
      <c r="I24" s="8" t="e">
        <f t="shared" si="1"/>
        <v>#DIV/0!</v>
      </c>
      <c r="J24" s="8"/>
      <c r="K24" s="8"/>
      <c r="L24" s="8"/>
      <c r="M24" s="8"/>
      <c r="N24" s="8"/>
      <c r="O24" s="8"/>
      <c r="P24" s="8" t="e">
        <f t="shared" si="2"/>
        <v>#DIV/0!</v>
      </c>
      <c r="Q24" s="8" t="e">
        <f t="shared" si="3"/>
        <v>#DIV/0!</v>
      </c>
    </row>
    <row r="25" s="1" customFormat="1" ht="13.5" spans="1:17">
      <c r="A25" s="7" t="s">
        <v>89</v>
      </c>
      <c r="B25" s="8"/>
      <c r="C25" s="8"/>
      <c r="D25" s="8"/>
      <c r="E25" s="8"/>
      <c r="F25" s="8"/>
      <c r="G25" s="8"/>
      <c r="H25" s="8" t="e">
        <f t="shared" si="0"/>
        <v>#DIV/0!</v>
      </c>
      <c r="I25" s="8" t="e">
        <f t="shared" si="1"/>
        <v>#DIV/0!</v>
      </c>
      <c r="J25" s="8"/>
      <c r="K25" s="8"/>
      <c r="L25" s="8"/>
      <c r="M25" s="8"/>
      <c r="N25" s="8"/>
      <c r="O25" s="8"/>
      <c r="P25" s="8" t="e">
        <f t="shared" si="2"/>
        <v>#DIV/0!</v>
      </c>
      <c r="Q25" s="8" t="e">
        <f t="shared" si="3"/>
        <v>#DIV/0!</v>
      </c>
    </row>
    <row r="26" s="1" customFormat="1" ht="13.5" spans="1:17">
      <c r="A26" s="7" t="s">
        <v>90</v>
      </c>
      <c r="B26" s="8"/>
      <c r="C26" s="8"/>
      <c r="D26" s="8"/>
      <c r="E26" s="8"/>
      <c r="F26" s="8"/>
      <c r="G26" s="8"/>
      <c r="H26" s="8" t="e">
        <f t="shared" si="0"/>
        <v>#DIV/0!</v>
      </c>
      <c r="I26" s="8" t="e">
        <f t="shared" si="1"/>
        <v>#DIV/0!</v>
      </c>
      <c r="J26" s="8"/>
      <c r="K26" s="8"/>
      <c r="L26" s="8"/>
      <c r="M26" s="8"/>
      <c r="N26" s="8"/>
      <c r="O26" s="8"/>
      <c r="P26" s="8" t="e">
        <f t="shared" si="2"/>
        <v>#DIV/0!</v>
      </c>
      <c r="Q26" s="8" t="e">
        <f t="shared" si="3"/>
        <v>#DIV/0!</v>
      </c>
    </row>
    <row r="27" s="1" customFormat="1" ht="13.5" spans="1:17">
      <c r="A27" s="7" t="s">
        <v>91</v>
      </c>
      <c r="B27" s="8"/>
      <c r="C27" s="8"/>
      <c r="D27" s="8"/>
      <c r="E27" s="8"/>
      <c r="F27" s="8"/>
      <c r="G27" s="8"/>
      <c r="H27" s="8" t="e">
        <f t="shared" si="0"/>
        <v>#DIV/0!</v>
      </c>
      <c r="I27" s="8" t="e">
        <f t="shared" si="1"/>
        <v>#DIV/0!</v>
      </c>
      <c r="J27" s="8"/>
      <c r="K27" s="8"/>
      <c r="L27" s="8"/>
      <c r="M27" s="8"/>
      <c r="N27" s="8"/>
      <c r="O27" s="8"/>
      <c r="P27" s="8" t="e">
        <f t="shared" si="2"/>
        <v>#DIV/0!</v>
      </c>
      <c r="Q27" s="8" t="e">
        <f t="shared" si="3"/>
        <v>#DIV/0!</v>
      </c>
    </row>
    <row r="28" s="1" customFormat="1" ht="13.5" spans="1:17">
      <c r="A28" s="7" t="s">
        <v>93</v>
      </c>
      <c r="B28" s="8"/>
      <c r="C28" s="8"/>
      <c r="D28" s="8"/>
      <c r="E28" s="8"/>
      <c r="F28" s="8"/>
      <c r="G28" s="8"/>
      <c r="H28" s="8" t="e">
        <f t="shared" si="0"/>
        <v>#DIV/0!</v>
      </c>
      <c r="I28" s="8" t="e">
        <f t="shared" si="1"/>
        <v>#DIV/0!</v>
      </c>
      <c r="J28" s="8"/>
      <c r="K28" s="8"/>
      <c r="L28" s="8"/>
      <c r="M28" s="8"/>
      <c r="N28" s="8"/>
      <c r="O28" s="8"/>
      <c r="P28" s="8" t="e">
        <f t="shared" si="2"/>
        <v>#DIV/0!</v>
      </c>
      <c r="Q28" s="8" t="e">
        <f t="shared" si="3"/>
        <v>#DIV/0!</v>
      </c>
    </row>
    <row r="29" s="1" customFormat="1" ht="13.5" spans="1:17">
      <c r="A29" s="7" t="s">
        <v>94</v>
      </c>
      <c r="B29" s="8"/>
      <c r="C29" s="8"/>
      <c r="D29" s="8"/>
      <c r="E29" s="8"/>
      <c r="F29" s="8"/>
      <c r="G29" s="8"/>
      <c r="H29" s="8" t="e">
        <f t="shared" si="0"/>
        <v>#DIV/0!</v>
      </c>
      <c r="I29" s="8" t="e">
        <f t="shared" si="1"/>
        <v>#DIV/0!</v>
      </c>
      <c r="J29" s="8"/>
      <c r="K29" s="8"/>
      <c r="L29" s="8"/>
      <c r="M29" s="8"/>
      <c r="N29" s="8"/>
      <c r="O29" s="8"/>
      <c r="P29" s="8" t="e">
        <f t="shared" si="2"/>
        <v>#DIV/0!</v>
      </c>
      <c r="Q29" s="8" t="e">
        <f t="shared" si="3"/>
        <v>#DIV/0!</v>
      </c>
    </row>
    <row r="30" s="1" customFormat="1" ht="13.5" spans="1:17">
      <c r="A30" s="7" t="s">
        <v>96</v>
      </c>
      <c r="B30" s="8"/>
      <c r="C30" s="8"/>
      <c r="D30" s="8"/>
      <c r="E30" s="8"/>
      <c r="F30" s="8"/>
      <c r="G30" s="8"/>
      <c r="H30" s="8" t="e">
        <f t="shared" si="0"/>
        <v>#DIV/0!</v>
      </c>
      <c r="I30" s="8" t="e">
        <f t="shared" si="1"/>
        <v>#DIV/0!</v>
      </c>
      <c r="J30" s="8"/>
      <c r="K30" s="8"/>
      <c r="L30" s="8"/>
      <c r="M30" s="8"/>
      <c r="N30" s="8"/>
      <c r="O30" s="8"/>
      <c r="P30" s="8" t="e">
        <f t="shared" si="2"/>
        <v>#DIV/0!</v>
      </c>
      <c r="Q30" s="8" t="e">
        <f t="shared" si="3"/>
        <v>#DIV/0!</v>
      </c>
    </row>
    <row r="31" s="1" customFormat="1" ht="13.5" spans="1:17">
      <c r="A31" s="7" t="s">
        <v>98</v>
      </c>
      <c r="B31" s="8"/>
      <c r="C31" s="8"/>
      <c r="D31" s="8"/>
      <c r="E31" s="8"/>
      <c r="F31" s="8"/>
      <c r="G31" s="8"/>
      <c r="H31" s="8" t="e">
        <f t="shared" si="0"/>
        <v>#DIV/0!</v>
      </c>
      <c r="I31" s="8" t="e">
        <f t="shared" si="1"/>
        <v>#DIV/0!</v>
      </c>
      <c r="J31" s="8"/>
      <c r="K31" s="8"/>
      <c r="L31" s="8"/>
      <c r="M31" s="8"/>
      <c r="N31" s="8"/>
      <c r="O31" s="8"/>
      <c r="P31" s="8" t="e">
        <f t="shared" si="2"/>
        <v>#DIV/0!</v>
      </c>
      <c r="Q31" s="8" t="e">
        <f t="shared" si="3"/>
        <v>#DIV/0!</v>
      </c>
    </row>
    <row r="32" s="1" customFormat="1" ht="13.5" spans="1:17">
      <c r="A32" s="7" t="s">
        <v>100</v>
      </c>
      <c r="B32" s="8"/>
      <c r="C32" s="8"/>
      <c r="D32" s="8"/>
      <c r="E32" s="8"/>
      <c r="F32" s="8"/>
      <c r="G32" s="8"/>
      <c r="H32" s="8" t="e">
        <f t="shared" si="0"/>
        <v>#DIV/0!</v>
      </c>
      <c r="I32" s="8" t="e">
        <f t="shared" si="1"/>
        <v>#DIV/0!</v>
      </c>
      <c r="J32" s="8"/>
      <c r="K32" s="8"/>
      <c r="L32" s="8"/>
      <c r="M32" s="8"/>
      <c r="N32" s="8"/>
      <c r="O32" s="8"/>
      <c r="P32" s="8" t="e">
        <f t="shared" si="2"/>
        <v>#DIV/0!</v>
      </c>
      <c r="Q32" s="8" t="e">
        <f t="shared" si="3"/>
        <v>#DIV/0!</v>
      </c>
    </row>
    <row r="33" s="1" customFormat="1" ht="13.5" spans="1:17">
      <c r="A33" s="7" t="s">
        <v>101</v>
      </c>
      <c r="B33" s="8"/>
      <c r="C33" s="8"/>
      <c r="D33" s="8"/>
      <c r="E33" s="8"/>
      <c r="F33" s="8"/>
      <c r="G33" s="8"/>
      <c r="H33" s="8" t="e">
        <f t="shared" si="0"/>
        <v>#DIV/0!</v>
      </c>
      <c r="I33" s="8" t="e">
        <f t="shared" si="1"/>
        <v>#DIV/0!</v>
      </c>
      <c r="J33" s="8"/>
      <c r="K33" s="8"/>
      <c r="L33" s="8"/>
      <c r="M33" s="8"/>
      <c r="N33" s="8"/>
      <c r="O33" s="8"/>
      <c r="P33" s="8" t="e">
        <f t="shared" si="2"/>
        <v>#DIV/0!</v>
      </c>
      <c r="Q33" s="8" t="e">
        <f t="shared" si="3"/>
        <v>#DIV/0!</v>
      </c>
    </row>
    <row r="34" s="1" customFormat="1" ht="13.5" spans="1:17">
      <c r="A34" s="7" t="s">
        <v>102</v>
      </c>
      <c r="B34" s="8"/>
      <c r="C34" s="8"/>
      <c r="D34" s="8"/>
      <c r="E34" s="8"/>
      <c r="F34" s="8"/>
      <c r="G34" s="8"/>
      <c r="H34" s="8" t="e">
        <f t="shared" si="0"/>
        <v>#DIV/0!</v>
      </c>
      <c r="I34" s="8" t="e">
        <f t="shared" si="1"/>
        <v>#DIV/0!</v>
      </c>
      <c r="J34" s="8"/>
      <c r="K34" s="8"/>
      <c r="L34" s="8"/>
      <c r="M34" s="8"/>
      <c r="N34" s="8"/>
      <c r="O34" s="8"/>
      <c r="P34" s="8" t="e">
        <f t="shared" si="2"/>
        <v>#DIV/0!</v>
      </c>
      <c r="Q34" s="8" t="e">
        <f t="shared" si="3"/>
        <v>#DIV/0!</v>
      </c>
    </row>
    <row r="35" s="1" customFormat="1" ht="13.5" spans="1:17">
      <c r="A35" s="7" t="s">
        <v>104</v>
      </c>
      <c r="B35" s="8"/>
      <c r="C35" s="8"/>
      <c r="D35" s="8"/>
      <c r="E35" s="8"/>
      <c r="F35" s="8"/>
      <c r="G35" s="8"/>
      <c r="H35" s="8" t="e">
        <f t="shared" si="0"/>
        <v>#DIV/0!</v>
      </c>
      <c r="I35" s="8" t="e">
        <f t="shared" si="1"/>
        <v>#DIV/0!</v>
      </c>
      <c r="J35" s="8"/>
      <c r="K35" s="8"/>
      <c r="L35" s="8"/>
      <c r="M35" s="8"/>
      <c r="N35" s="8"/>
      <c r="O35" s="8"/>
      <c r="P35" s="8" t="e">
        <f t="shared" si="2"/>
        <v>#DIV/0!</v>
      </c>
      <c r="Q35" s="8" t="e">
        <f t="shared" si="3"/>
        <v>#DIV/0!</v>
      </c>
    </row>
    <row r="36" s="1" customFormat="1" ht="13.5" spans="1:17">
      <c r="A36" s="7" t="s">
        <v>106</v>
      </c>
      <c r="B36" s="8"/>
      <c r="C36" s="8"/>
      <c r="D36" s="8"/>
      <c r="E36" s="8"/>
      <c r="F36" s="8"/>
      <c r="G36" s="8"/>
      <c r="H36" s="8" t="e">
        <f t="shared" si="0"/>
        <v>#DIV/0!</v>
      </c>
      <c r="I36" s="8" t="e">
        <f t="shared" si="1"/>
        <v>#DIV/0!</v>
      </c>
      <c r="J36" s="8"/>
      <c r="K36" s="8"/>
      <c r="L36" s="8"/>
      <c r="M36" s="8"/>
      <c r="N36" s="8"/>
      <c r="O36" s="8"/>
      <c r="P36" s="8" t="e">
        <f t="shared" si="2"/>
        <v>#DIV/0!</v>
      </c>
      <c r="Q36" s="8" t="e">
        <f t="shared" si="3"/>
        <v>#DIV/0!</v>
      </c>
    </row>
    <row r="37" s="1" customFormat="1" ht="13.5" spans="1:17">
      <c r="A37" s="7" t="s">
        <v>108</v>
      </c>
      <c r="B37" s="8"/>
      <c r="C37" s="8"/>
      <c r="D37" s="8"/>
      <c r="E37" s="8"/>
      <c r="F37" s="8"/>
      <c r="G37" s="8"/>
      <c r="H37" s="8" t="e">
        <f t="shared" si="0"/>
        <v>#DIV/0!</v>
      </c>
      <c r="I37" s="8" t="e">
        <f t="shared" si="1"/>
        <v>#DIV/0!</v>
      </c>
      <c r="J37" s="8"/>
      <c r="K37" s="8"/>
      <c r="L37" s="8"/>
      <c r="M37" s="8"/>
      <c r="N37" s="8"/>
      <c r="O37" s="8"/>
      <c r="P37" s="8" t="e">
        <f t="shared" si="2"/>
        <v>#DIV/0!</v>
      </c>
      <c r="Q37" s="8" t="e">
        <f t="shared" si="3"/>
        <v>#DIV/0!</v>
      </c>
    </row>
    <row r="38" s="1" customFormat="1" ht="13.5" spans="1:17">
      <c r="A38" s="7" t="s">
        <v>110</v>
      </c>
      <c r="B38" s="8"/>
      <c r="C38" s="8"/>
      <c r="D38" s="8"/>
      <c r="E38" s="8"/>
      <c r="F38" s="8"/>
      <c r="G38" s="8"/>
      <c r="H38" s="8" t="e">
        <f t="shared" si="0"/>
        <v>#DIV/0!</v>
      </c>
      <c r="I38" s="8" t="e">
        <f t="shared" si="1"/>
        <v>#DIV/0!</v>
      </c>
      <c r="J38" s="8"/>
      <c r="K38" s="8"/>
      <c r="L38" s="8"/>
      <c r="M38" s="8"/>
      <c r="N38" s="8"/>
      <c r="O38" s="8"/>
      <c r="P38" s="8" t="e">
        <f t="shared" si="2"/>
        <v>#DIV/0!</v>
      </c>
      <c r="Q38" s="8" t="e">
        <f t="shared" si="3"/>
        <v>#DIV/0!</v>
      </c>
    </row>
    <row r="39" s="1" customFormat="1" ht="13.5" spans="1:17">
      <c r="A39" s="7" t="s">
        <v>112</v>
      </c>
      <c r="B39" s="8"/>
      <c r="C39" s="8"/>
      <c r="D39" s="8"/>
      <c r="E39" s="8"/>
      <c r="F39" s="8"/>
      <c r="G39" s="8"/>
      <c r="H39" s="8" t="e">
        <f t="shared" si="0"/>
        <v>#DIV/0!</v>
      </c>
      <c r="I39" s="8" t="e">
        <f t="shared" si="1"/>
        <v>#DIV/0!</v>
      </c>
      <c r="J39" s="8"/>
      <c r="K39" s="8"/>
      <c r="L39" s="8"/>
      <c r="M39" s="8"/>
      <c r="N39" s="8"/>
      <c r="O39" s="8"/>
      <c r="P39" s="8" t="e">
        <f t="shared" si="2"/>
        <v>#DIV/0!</v>
      </c>
      <c r="Q39" s="8" t="e">
        <f t="shared" si="3"/>
        <v>#DIV/0!</v>
      </c>
    </row>
    <row r="40" s="1" customFormat="1" ht="13.5" spans="1:17">
      <c r="A40" s="7" t="s">
        <v>115</v>
      </c>
      <c r="B40" s="8"/>
      <c r="C40" s="8"/>
      <c r="D40" s="8"/>
      <c r="E40" s="8"/>
      <c r="F40" s="8"/>
      <c r="G40" s="8"/>
      <c r="H40" s="8" t="e">
        <f t="shared" si="0"/>
        <v>#DIV/0!</v>
      </c>
      <c r="I40" s="8" t="e">
        <f t="shared" si="1"/>
        <v>#DIV/0!</v>
      </c>
      <c r="J40" s="8"/>
      <c r="K40" s="8"/>
      <c r="L40" s="8"/>
      <c r="M40" s="8"/>
      <c r="N40" s="8"/>
      <c r="O40" s="8"/>
      <c r="P40" s="8" t="e">
        <f t="shared" si="2"/>
        <v>#DIV/0!</v>
      </c>
      <c r="Q40" s="8" t="e">
        <f t="shared" si="3"/>
        <v>#DIV/0!</v>
      </c>
    </row>
    <row r="41" s="1" customFormat="1" ht="13.5" spans="1:17">
      <c r="A41" s="7" t="s">
        <v>117</v>
      </c>
      <c r="B41" s="8"/>
      <c r="C41" s="8"/>
      <c r="D41" s="8"/>
      <c r="E41" s="8"/>
      <c r="F41" s="8"/>
      <c r="G41" s="8"/>
      <c r="H41" s="8" t="e">
        <f t="shared" si="0"/>
        <v>#DIV/0!</v>
      </c>
      <c r="I41" s="8" t="e">
        <f t="shared" si="1"/>
        <v>#DIV/0!</v>
      </c>
      <c r="J41" s="8"/>
      <c r="K41" s="8"/>
      <c r="L41" s="8"/>
      <c r="M41" s="8"/>
      <c r="N41" s="8"/>
      <c r="O41" s="8"/>
      <c r="P41" s="8" t="e">
        <f t="shared" si="2"/>
        <v>#DIV/0!</v>
      </c>
      <c r="Q41" s="8" t="e">
        <f t="shared" si="3"/>
        <v>#DIV/0!</v>
      </c>
    </row>
    <row r="42" s="1" customFormat="1" ht="13.5" spans="1:17">
      <c r="A42" s="7" t="s">
        <v>119</v>
      </c>
      <c r="B42" s="8"/>
      <c r="C42" s="8"/>
      <c r="D42" s="8"/>
      <c r="E42" s="8"/>
      <c r="F42" s="8"/>
      <c r="G42" s="8"/>
      <c r="H42" s="8" t="e">
        <f t="shared" si="0"/>
        <v>#DIV/0!</v>
      </c>
      <c r="I42" s="8" t="e">
        <f t="shared" si="1"/>
        <v>#DIV/0!</v>
      </c>
      <c r="J42" s="8"/>
      <c r="K42" s="8"/>
      <c r="L42" s="8"/>
      <c r="M42" s="8"/>
      <c r="N42" s="8"/>
      <c r="O42" s="8"/>
      <c r="P42" s="8" t="e">
        <f t="shared" si="2"/>
        <v>#DIV/0!</v>
      </c>
      <c r="Q42" s="8" t="e">
        <f t="shared" si="3"/>
        <v>#DIV/0!</v>
      </c>
    </row>
    <row r="43" s="1" customFormat="1" ht="13.5" spans="1:17">
      <c r="A43" s="7" t="s">
        <v>120</v>
      </c>
      <c r="B43" s="8"/>
      <c r="C43" s="8"/>
      <c r="D43" s="8"/>
      <c r="E43" s="8"/>
      <c r="F43" s="8"/>
      <c r="G43" s="8"/>
      <c r="H43" s="8" t="e">
        <f t="shared" si="0"/>
        <v>#DIV/0!</v>
      </c>
      <c r="I43" s="8" t="e">
        <f t="shared" si="1"/>
        <v>#DIV/0!</v>
      </c>
      <c r="J43" s="8"/>
      <c r="K43" s="8"/>
      <c r="L43" s="8"/>
      <c r="M43" s="8"/>
      <c r="N43" s="8"/>
      <c r="O43" s="8"/>
      <c r="P43" s="8" t="e">
        <f t="shared" si="2"/>
        <v>#DIV/0!</v>
      </c>
      <c r="Q43" s="8" t="e">
        <f t="shared" si="3"/>
        <v>#DIV/0!</v>
      </c>
    </row>
    <row r="44" s="1" customFormat="1" ht="13.5" spans="1:17">
      <c r="A44" s="7" t="s">
        <v>121</v>
      </c>
      <c r="B44" s="8"/>
      <c r="C44" s="8"/>
      <c r="D44" s="8"/>
      <c r="E44" s="8"/>
      <c r="F44" s="8"/>
      <c r="G44" s="8"/>
      <c r="H44" s="8" t="e">
        <f t="shared" si="0"/>
        <v>#DIV/0!</v>
      </c>
      <c r="I44" s="8" t="e">
        <f t="shared" si="1"/>
        <v>#DIV/0!</v>
      </c>
      <c r="J44" s="8"/>
      <c r="K44" s="8"/>
      <c r="L44" s="8"/>
      <c r="M44" s="8"/>
      <c r="N44" s="8"/>
      <c r="O44" s="8"/>
      <c r="P44" s="8" t="e">
        <f t="shared" si="2"/>
        <v>#DIV/0!</v>
      </c>
      <c r="Q44" s="8" t="e">
        <f t="shared" si="3"/>
        <v>#DIV/0!</v>
      </c>
    </row>
    <row r="45" s="1" customFormat="1" ht="13.5" spans="1:17">
      <c r="A45" s="7" t="s">
        <v>124</v>
      </c>
      <c r="B45" s="8"/>
      <c r="C45" s="8"/>
      <c r="D45" s="8"/>
      <c r="E45" s="8"/>
      <c r="F45" s="8"/>
      <c r="G45" s="8"/>
      <c r="H45" s="8" t="e">
        <f t="shared" si="0"/>
        <v>#DIV/0!</v>
      </c>
      <c r="I45" s="8" t="e">
        <f t="shared" si="1"/>
        <v>#DIV/0!</v>
      </c>
      <c r="J45" s="8"/>
      <c r="K45" s="8"/>
      <c r="L45" s="8"/>
      <c r="M45" s="8"/>
      <c r="N45" s="8"/>
      <c r="O45" s="8"/>
      <c r="P45" s="8" t="e">
        <f t="shared" si="2"/>
        <v>#DIV/0!</v>
      </c>
      <c r="Q45" s="8" t="e">
        <f t="shared" si="3"/>
        <v>#DIV/0!</v>
      </c>
    </row>
    <row r="46" s="1" customFormat="1" ht="13.5" spans="1:17">
      <c r="A46" s="7" t="s">
        <v>127</v>
      </c>
      <c r="B46" s="8"/>
      <c r="C46" s="8"/>
      <c r="D46" s="8"/>
      <c r="E46" s="8"/>
      <c r="F46" s="8"/>
      <c r="G46" s="8"/>
      <c r="H46" s="8" t="e">
        <f t="shared" si="0"/>
        <v>#DIV/0!</v>
      </c>
      <c r="I46" s="8" t="e">
        <f t="shared" si="1"/>
        <v>#DIV/0!</v>
      </c>
      <c r="J46" s="8"/>
      <c r="K46" s="8"/>
      <c r="L46" s="8"/>
      <c r="M46" s="8"/>
      <c r="N46" s="8"/>
      <c r="O46" s="8"/>
      <c r="P46" s="8" t="e">
        <f t="shared" si="2"/>
        <v>#DIV/0!</v>
      </c>
      <c r="Q46" s="8" t="e">
        <f t="shared" si="3"/>
        <v>#DIV/0!</v>
      </c>
    </row>
    <row r="47" s="1" customFormat="1" ht="13.5" spans="1:17">
      <c r="A47" s="7" t="s">
        <v>129</v>
      </c>
      <c r="B47" s="8"/>
      <c r="C47" s="8"/>
      <c r="D47" s="8"/>
      <c r="E47" s="8"/>
      <c r="F47" s="8"/>
      <c r="G47" s="8"/>
      <c r="H47" s="8" t="e">
        <f t="shared" si="0"/>
        <v>#DIV/0!</v>
      </c>
      <c r="I47" s="8" t="e">
        <f t="shared" si="1"/>
        <v>#DIV/0!</v>
      </c>
      <c r="J47" s="8"/>
      <c r="K47" s="8"/>
      <c r="L47" s="8"/>
      <c r="M47" s="8"/>
      <c r="N47" s="8"/>
      <c r="O47" s="8"/>
      <c r="P47" s="8" t="e">
        <f t="shared" si="2"/>
        <v>#DIV/0!</v>
      </c>
      <c r="Q47" s="8" t="e">
        <f t="shared" si="3"/>
        <v>#DIV/0!</v>
      </c>
    </row>
    <row r="48" s="1" customFormat="1" ht="13.5" spans="1:17">
      <c r="A48" s="7" t="s">
        <v>131</v>
      </c>
      <c r="B48" s="8"/>
      <c r="C48" s="8"/>
      <c r="D48" s="8"/>
      <c r="E48" s="8"/>
      <c r="F48" s="8"/>
      <c r="G48" s="8"/>
      <c r="H48" s="8" t="e">
        <f t="shared" si="0"/>
        <v>#DIV/0!</v>
      </c>
      <c r="I48" s="8" t="e">
        <f t="shared" si="1"/>
        <v>#DIV/0!</v>
      </c>
      <c r="J48" s="8"/>
      <c r="K48" s="8"/>
      <c r="L48" s="8"/>
      <c r="M48" s="8"/>
      <c r="N48" s="8"/>
      <c r="O48" s="8"/>
      <c r="P48" s="8" t="e">
        <f t="shared" si="2"/>
        <v>#DIV/0!</v>
      </c>
      <c r="Q48" s="8" t="e">
        <f t="shared" si="3"/>
        <v>#DIV/0!</v>
      </c>
    </row>
    <row r="49" s="1" customFormat="1" ht="13.5" spans="1:17">
      <c r="A49" s="7" t="s">
        <v>132</v>
      </c>
      <c r="B49" s="8"/>
      <c r="C49" s="8"/>
      <c r="D49" s="8"/>
      <c r="E49" s="8"/>
      <c r="F49" s="8"/>
      <c r="G49" s="8"/>
      <c r="H49" s="8" t="e">
        <f t="shared" si="0"/>
        <v>#DIV/0!</v>
      </c>
      <c r="I49" s="8" t="e">
        <f t="shared" si="1"/>
        <v>#DIV/0!</v>
      </c>
      <c r="J49" s="8"/>
      <c r="K49" s="8"/>
      <c r="L49" s="8"/>
      <c r="M49" s="8"/>
      <c r="N49" s="8"/>
      <c r="O49" s="8"/>
      <c r="P49" s="8" t="e">
        <f t="shared" si="2"/>
        <v>#DIV/0!</v>
      </c>
      <c r="Q49" s="8" t="e">
        <f t="shared" si="3"/>
        <v>#DIV/0!</v>
      </c>
    </row>
    <row r="50" s="1" customFormat="1" ht="13.5" spans="1:17">
      <c r="A50" s="7" t="s">
        <v>133</v>
      </c>
      <c r="B50" s="8"/>
      <c r="C50" s="8"/>
      <c r="D50" s="8"/>
      <c r="E50" s="8"/>
      <c r="F50" s="8"/>
      <c r="G50" s="8"/>
      <c r="H50" s="8" t="e">
        <f t="shared" si="0"/>
        <v>#DIV/0!</v>
      </c>
      <c r="I50" s="8" t="e">
        <f t="shared" si="1"/>
        <v>#DIV/0!</v>
      </c>
      <c r="J50" s="8"/>
      <c r="K50" s="8"/>
      <c r="L50" s="8"/>
      <c r="M50" s="8"/>
      <c r="N50" s="8"/>
      <c r="O50" s="8"/>
      <c r="P50" s="8" t="e">
        <f t="shared" si="2"/>
        <v>#DIV/0!</v>
      </c>
      <c r="Q50" s="8" t="e">
        <f t="shared" si="3"/>
        <v>#DIV/0!</v>
      </c>
    </row>
    <row r="51" s="1" customFormat="1" ht="13.5" spans="1:17">
      <c r="A51" s="7" t="s">
        <v>135</v>
      </c>
      <c r="B51" s="8"/>
      <c r="C51" s="8"/>
      <c r="D51" s="8"/>
      <c r="E51" s="8"/>
      <c r="F51" s="8"/>
      <c r="G51" s="8"/>
      <c r="H51" s="8" t="e">
        <f t="shared" si="0"/>
        <v>#DIV/0!</v>
      </c>
      <c r="I51" s="8" t="e">
        <f t="shared" si="1"/>
        <v>#DIV/0!</v>
      </c>
      <c r="J51" s="8"/>
      <c r="K51" s="8"/>
      <c r="L51" s="8"/>
      <c r="M51" s="8"/>
      <c r="N51" s="8"/>
      <c r="O51" s="8"/>
      <c r="P51" s="8" t="e">
        <f t="shared" si="2"/>
        <v>#DIV/0!</v>
      </c>
      <c r="Q51" s="8" t="e">
        <f t="shared" si="3"/>
        <v>#DIV/0!</v>
      </c>
    </row>
    <row r="52" s="1" customFormat="1" ht="13.5" spans="1:17">
      <c r="A52" s="7" t="s">
        <v>136</v>
      </c>
      <c r="B52" s="8"/>
      <c r="C52" s="8"/>
      <c r="D52" s="8"/>
      <c r="E52" s="8"/>
      <c r="F52" s="8"/>
      <c r="G52" s="8"/>
      <c r="H52" s="8" t="e">
        <f t="shared" si="0"/>
        <v>#DIV/0!</v>
      </c>
      <c r="I52" s="8" t="e">
        <f t="shared" si="1"/>
        <v>#DIV/0!</v>
      </c>
      <c r="J52" s="8"/>
      <c r="K52" s="8"/>
      <c r="L52" s="8"/>
      <c r="M52" s="8"/>
      <c r="N52" s="8"/>
      <c r="O52" s="8"/>
      <c r="P52" s="8" t="e">
        <f t="shared" si="2"/>
        <v>#DIV/0!</v>
      </c>
      <c r="Q52" s="8" t="e">
        <f t="shared" si="3"/>
        <v>#DIV/0!</v>
      </c>
    </row>
    <row r="53" s="1" customFormat="1" ht="13.5" spans="1:17">
      <c r="A53" s="7" t="s">
        <v>138</v>
      </c>
      <c r="B53" s="8"/>
      <c r="C53" s="8"/>
      <c r="D53" s="8"/>
      <c r="E53" s="8"/>
      <c r="F53" s="8"/>
      <c r="G53" s="8"/>
      <c r="H53" s="8" t="e">
        <f t="shared" si="0"/>
        <v>#DIV/0!</v>
      </c>
      <c r="I53" s="8" t="e">
        <f t="shared" si="1"/>
        <v>#DIV/0!</v>
      </c>
      <c r="J53" s="8"/>
      <c r="K53" s="8"/>
      <c r="L53" s="8"/>
      <c r="M53" s="8"/>
      <c r="N53" s="8"/>
      <c r="O53" s="8"/>
      <c r="P53" s="8" t="e">
        <f t="shared" si="2"/>
        <v>#DIV/0!</v>
      </c>
      <c r="Q53" s="8" t="e">
        <f t="shared" si="3"/>
        <v>#DIV/0!</v>
      </c>
    </row>
    <row r="54" s="1" customFormat="1" ht="13.5" spans="1:17">
      <c r="A54" s="7" t="s">
        <v>141</v>
      </c>
      <c r="B54" s="8"/>
      <c r="C54" s="8"/>
      <c r="D54" s="8"/>
      <c r="E54" s="8"/>
      <c r="F54" s="8"/>
      <c r="G54" s="8"/>
      <c r="H54" s="8" t="e">
        <f t="shared" si="0"/>
        <v>#DIV/0!</v>
      </c>
      <c r="I54" s="8" t="e">
        <f t="shared" si="1"/>
        <v>#DIV/0!</v>
      </c>
      <c r="J54" s="8"/>
      <c r="K54" s="8"/>
      <c r="L54" s="8"/>
      <c r="M54" s="8"/>
      <c r="N54" s="8"/>
      <c r="O54" s="8"/>
      <c r="P54" s="8" t="e">
        <f t="shared" si="2"/>
        <v>#DIV/0!</v>
      </c>
      <c r="Q54" s="8" t="e">
        <f t="shared" si="3"/>
        <v>#DIV/0!</v>
      </c>
    </row>
    <row r="55" s="1" customFormat="1" ht="13.5" spans="1:17">
      <c r="A55" s="7" t="s">
        <v>142</v>
      </c>
      <c r="B55" s="8"/>
      <c r="C55" s="8"/>
      <c r="D55" s="8"/>
      <c r="E55" s="8"/>
      <c r="F55" s="8"/>
      <c r="G55" s="8"/>
      <c r="H55" s="8" t="e">
        <f t="shared" si="0"/>
        <v>#DIV/0!</v>
      </c>
      <c r="I55" s="8" t="e">
        <f t="shared" si="1"/>
        <v>#DIV/0!</v>
      </c>
      <c r="J55" s="8"/>
      <c r="K55" s="8"/>
      <c r="L55" s="8"/>
      <c r="M55" s="8"/>
      <c r="N55" s="8"/>
      <c r="O55" s="8"/>
      <c r="P55" s="8" t="e">
        <f t="shared" si="2"/>
        <v>#DIV/0!</v>
      </c>
      <c r="Q55" s="8" t="e">
        <f t="shared" si="3"/>
        <v>#DIV/0!</v>
      </c>
    </row>
    <row r="56" s="1" customFormat="1" ht="13.5" spans="1:17">
      <c r="A56" s="7" t="s">
        <v>143</v>
      </c>
      <c r="B56" s="8"/>
      <c r="C56" s="8"/>
      <c r="D56" s="8"/>
      <c r="E56" s="8"/>
      <c r="F56" s="8"/>
      <c r="G56" s="8"/>
      <c r="H56" s="8" t="e">
        <f t="shared" si="0"/>
        <v>#DIV/0!</v>
      </c>
      <c r="I56" s="8" t="e">
        <f t="shared" si="1"/>
        <v>#DIV/0!</v>
      </c>
      <c r="J56" s="8"/>
      <c r="K56" s="8"/>
      <c r="L56" s="8"/>
      <c r="M56" s="8"/>
      <c r="N56" s="8"/>
      <c r="O56" s="8"/>
      <c r="P56" s="8" t="e">
        <f t="shared" si="2"/>
        <v>#DIV/0!</v>
      </c>
      <c r="Q56" s="8" t="e">
        <f t="shared" si="3"/>
        <v>#DIV/0!</v>
      </c>
    </row>
    <row r="57" s="1" customFormat="1" ht="13.5" spans="1:17">
      <c r="A57" s="7" t="s">
        <v>145</v>
      </c>
      <c r="B57" s="8"/>
      <c r="C57" s="8"/>
      <c r="D57" s="8"/>
      <c r="E57" s="8"/>
      <c r="F57" s="8"/>
      <c r="G57" s="8"/>
      <c r="H57" s="8" t="e">
        <f t="shared" si="0"/>
        <v>#DIV/0!</v>
      </c>
      <c r="I57" s="8" t="e">
        <f t="shared" si="1"/>
        <v>#DIV/0!</v>
      </c>
      <c r="J57" s="8"/>
      <c r="K57" s="8"/>
      <c r="L57" s="8"/>
      <c r="M57" s="8"/>
      <c r="N57" s="8"/>
      <c r="O57" s="8"/>
      <c r="P57" s="8" t="e">
        <f t="shared" si="2"/>
        <v>#DIV/0!</v>
      </c>
      <c r="Q57" s="8" t="e">
        <f t="shared" si="3"/>
        <v>#DIV/0!</v>
      </c>
    </row>
    <row r="58" s="1" customFormat="1" ht="13.5" spans="1:17">
      <c r="A58" s="7" t="s">
        <v>147</v>
      </c>
      <c r="B58" s="8"/>
      <c r="C58" s="8"/>
      <c r="D58" s="8"/>
      <c r="E58" s="8"/>
      <c r="F58" s="8"/>
      <c r="G58" s="8"/>
      <c r="H58" s="8" t="e">
        <f t="shared" si="0"/>
        <v>#DIV/0!</v>
      </c>
      <c r="I58" s="8" t="e">
        <f t="shared" si="1"/>
        <v>#DIV/0!</v>
      </c>
      <c r="J58" s="8"/>
      <c r="K58" s="8"/>
      <c r="L58" s="8"/>
      <c r="M58" s="8"/>
      <c r="N58" s="8"/>
      <c r="O58" s="8"/>
      <c r="P58" s="8" t="e">
        <f t="shared" si="2"/>
        <v>#DIV/0!</v>
      </c>
      <c r="Q58" s="8" t="e">
        <f t="shared" si="3"/>
        <v>#DIV/0!</v>
      </c>
    </row>
    <row r="59" s="1" customFormat="1" ht="13.5" spans="1:17">
      <c r="A59" s="7" t="s">
        <v>148</v>
      </c>
      <c r="B59" s="8"/>
      <c r="C59" s="8"/>
      <c r="D59" s="8"/>
      <c r="E59" s="8"/>
      <c r="F59" s="8"/>
      <c r="G59" s="8"/>
      <c r="H59" s="8" t="e">
        <f t="shared" si="0"/>
        <v>#DIV/0!</v>
      </c>
      <c r="I59" s="8" t="e">
        <f t="shared" si="1"/>
        <v>#DIV/0!</v>
      </c>
      <c r="J59" s="8"/>
      <c r="K59" s="8"/>
      <c r="L59" s="8"/>
      <c r="M59" s="8"/>
      <c r="N59" s="8"/>
      <c r="O59" s="8"/>
      <c r="P59" s="8" t="e">
        <f t="shared" si="2"/>
        <v>#DIV/0!</v>
      </c>
      <c r="Q59" s="8" t="e">
        <f t="shared" si="3"/>
        <v>#DIV/0!</v>
      </c>
    </row>
    <row r="60" s="1" customFormat="1" ht="13.5" spans="1:17">
      <c r="A60" s="7" t="s">
        <v>149</v>
      </c>
      <c r="B60" s="8"/>
      <c r="C60" s="8"/>
      <c r="D60" s="8"/>
      <c r="E60" s="8"/>
      <c r="F60" s="8"/>
      <c r="G60" s="8"/>
      <c r="H60" s="8" t="e">
        <f t="shared" si="0"/>
        <v>#DIV/0!</v>
      </c>
      <c r="I60" s="8" t="e">
        <f t="shared" si="1"/>
        <v>#DIV/0!</v>
      </c>
      <c r="J60" s="8"/>
      <c r="K60" s="8"/>
      <c r="L60" s="8"/>
      <c r="M60" s="8"/>
      <c r="N60" s="8"/>
      <c r="O60" s="8"/>
      <c r="P60" s="8" t="e">
        <f t="shared" si="2"/>
        <v>#DIV/0!</v>
      </c>
      <c r="Q60" s="8" t="e">
        <f t="shared" si="3"/>
        <v>#DIV/0!</v>
      </c>
    </row>
    <row r="61" s="1" customFormat="1" ht="13.5" spans="1:17">
      <c r="A61" s="7" t="s">
        <v>27</v>
      </c>
      <c r="B61" s="8" t="e">
        <f ca="1" t="shared" ref="B61:H61" si="4">COUNTIF(B6:B59,CONCATENATE("&gt;",INDIRECT(ADDRESS(ROW(B66),COLUMN(B66)))+20))+IF(B5&gt;(B66+30),1,0)+IF(B60&gt;(B66+30),1,0)</f>
        <v>#DIV/0!</v>
      </c>
      <c r="C61" s="8" t="e">
        <f ca="1" t="shared" si="4"/>
        <v>#DIV/0!</v>
      </c>
      <c r="D61" s="8" t="e">
        <f ca="1" t="shared" si="4"/>
        <v>#DIV/0!</v>
      </c>
      <c r="E61" s="8" t="e">
        <f ca="1" t="shared" si="4"/>
        <v>#DIV/0!</v>
      </c>
      <c r="F61" s="8" t="e">
        <f ca="1" t="shared" si="4"/>
        <v>#DIV/0!</v>
      </c>
      <c r="G61" s="8" t="e">
        <f ca="1" t="shared" si="4"/>
        <v>#DIV/0!</v>
      </c>
      <c r="H61" s="8" t="e">
        <f ca="1" t="shared" si="4"/>
        <v>#DIV/0!</v>
      </c>
      <c r="I61" s="8"/>
      <c r="J61" s="8" t="e">
        <f ca="1" t="shared" ref="J61:P61" si="5">COUNTIF(J6:J59,CONCATENATE("&gt;",INDIRECT(ADDRESS(ROW(J66),COLUMN(J66)))+20))+IF(J5&gt;(J66+30),1,0)+IF(J60&gt;(J66+30),1,0)</f>
        <v>#DIV/0!</v>
      </c>
      <c r="K61" s="8" t="e">
        <f ca="1" t="shared" si="5"/>
        <v>#DIV/0!</v>
      </c>
      <c r="L61" s="8" t="e">
        <f ca="1" t="shared" si="5"/>
        <v>#DIV/0!</v>
      </c>
      <c r="M61" s="8" t="e">
        <f ca="1" t="shared" si="5"/>
        <v>#DIV/0!</v>
      </c>
      <c r="N61" s="8" t="e">
        <f ca="1" t="shared" si="5"/>
        <v>#DIV/0!</v>
      </c>
      <c r="O61" s="8">
        <f ca="1" t="shared" si="5"/>
        <v>0</v>
      </c>
      <c r="P61" s="8" t="e">
        <f ca="1" t="shared" si="5"/>
        <v>#DIV/0!</v>
      </c>
      <c r="Q61" s="8"/>
    </row>
    <row r="62" s="1" customFormat="1" ht="13.5" spans="1:17">
      <c r="A62" s="7" t="s">
        <v>28</v>
      </c>
      <c r="B62" s="8" t="e">
        <f ca="1" t="shared" ref="B62:H62" si="6">COUNTIF(B5:B60,CONCATENATE("&lt;",INDIRECT(ADDRESS(ROW(B66),COLUMN(B66)))-20))+IF(B5&lt;(B66-30),1,0)+IF(B60&lt;(B66-30),1,0)</f>
        <v>#DIV/0!</v>
      </c>
      <c r="C62" s="8" t="e">
        <f ca="1" t="shared" si="6"/>
        <v>#DIV/0!</v>
      </c>
      <c r="D62" s="8" t="e">
        <f ca="1" t="shared" si="6"/>
        <v>#DIV/0!</v>
      </c>
      <c r="E62" s="8" t="e">
        <f ca="1" t="shared" si="6"/>
        <v>#DIV/0!</v>
      </c>
      <c r="F62" s="8" t="e">
        <f ca="1" t="shared" si="6"/>
        <v>#DIV/0!</v>
      </c>
      <c r="G62" s="8" t="e">
        <f ca="1" t="shared" si="6"/>
        <v>#DIV/0!</v>
      </c>
      <c r="H62" s="8" t="e">
        <f ca="1" t="shared" si="6"/>
        <v>#DIV/0!</v>
      </c>
      <c r="I62" s="8"/>
      <c r="J62" s="8" t="e">
        <f ca="1" t="shared" ref="J62:P62" si="7">COUNTIF(J5:J60,CONCATENATE("&lt;",INDIRECT(ADDRESS(ROW(J66),COLUMN(J66)))-20))+IF(J5&lt;(J66-30),1,0)+IF(J60&lt;(J66-30),1,0)</f>
        <v>#DIV/0!</v>
      </c>
      <c r="K62" s="8" t="e">
        <f ca="1" t="shared" si="7"/>
        <v>#DIV/0!</v>
      </c>
      <c r="L62" s="8" t="e">
        <f ca="1" t="shared" si="7"/>
        <v>#DIV/0!</v>
      </c>
      <c r="M62" s="8" t="e">
        <f ca="1" t="shared" si="7"/>
        <v>#DIV/0!</v>
      </c>
      <c r="N62" s="8" t="e">
        <f ca="1" t="shared" si="7"/>
        <v>#DIV/0!</v>
      </c>
      <c r="O62" s="8">
        <f ca="1" t="shared" si="7"/>
        <v>2</v>
      </c>
      <c r="P62" s="8" t="e">
        <f ca="1" t="shared" si="7"/>
        <v>#DIV/0!</v>
      </c>
      <c r="Q62" s="8"/>
    </row>
    <row r="63" s="1" customFormat="1" ht="13.5" spans="1:17">
      <c r="A63" s="7" t="s">
        <v>29</v>
      </c>
      <c r="B63" s="9" t="e">
        <f ca="1" t="shared" ref="B63:G63" si="8">CONCATENATE("↑",B61,"↓",B62)</f>
        <v>#DIV/0!</v>
      </c>
      <c r="C63" s="9" t="e">
        <f ca="1" t="shared" si="8"/>
        <v>#DIV/0!</v>
      </c>
      <c r="D63" s="9" t="e">
        <f ca="1" t="shared" si="8"/>
        <v>#DIV/0!</v>
      </c>
      <c r="E63" s="9" t="e">
        <f ca="1" t="shared" si="8"/>
        <v>#DIV/0!</v>
      </c>
      <c r="F63" s="9" t="e">
        <f ca="1" t="shared" si="8"/>
        <v>#DIV/0!</v>
      </c>
      <c r="G63" s="9" t="e">
        <f ca="1" t="shared" si="8"/>
        <v>#DIV/0!</v>
      </c>
      <c r="H63" s="9"/>
      <c r="I63" s="9"/>
      <c r="J63" s="9" t="e">
        <f ca="1" t="shared" ref="J63:O63" si="9">CONCATENATE("↑",J61,"↓",J62)</f>
        <v>#DIV/0!</v>
      </c>
      <c r="K63" s="9" t="e">
        <f ca="1" t="shared" si="9"/>
        <v>#DIV/0!</v>
      </c>
      <c r="L63" s="9" t="e">
        <f ca="1" t="shared" si="9"/>
        <v>#DIV/0!</v>
      </c>
      <c r="M63" s="9" t="e">
        <f ca="1" t="shared" si="9"/>
        <v>#DIV/0!</v>
      </c>
      <c r="N63" s="9" t="e">
        <f ca="1" t="shared" si="9"/>
        <v>#DIV/0!</v>
      </c>
      <c r="O63" s="9" t="str">
        <f ca="1" t="shared" si="9"/>
        <v>↑0↓2</v>
      </c>
      <c r="P63" s="9" t="s">
        <v>30</v>
      </c>
      <c r="Q63" s="7"/>
    </row>
    <row r="64" s="1" customFormat="1" ht="13.5" spans="1:17">
      <c r="A64" s="7" t="s">
        <v>31</v>
      </c>
      <c r="B64" s="8">
        <f t="shared" ref="B64:H64" si="10">MAX(B5:B60)</f>
        <v>0</v>
      </c>
      <c r="C64" s="8">
        <f t="shared" si="10"/>
        <v>0</v>
      </c>
      <c r="D64" s="8">
        <f t="shared" si="10"/>
        <v>0</v>
      </c>
      <c r="E64" s="8">
        <f t="shared" si="10"/>
        <v>0</v>
      </c>
      <c r="F64" s="8">
        <f t="shared" si="10"/>
        <v>0</v>
      </c>
      <c r="G64" s="8">
        <f t="shared" si="10"/>
        <v>0</v>
      </c>
      <c r="H64" s="8" t="e">
        <f t="shared" si="10"/>
        <v>#DIV/0!</v>
      </c>
      <c r="I64" s="8"/>
      <c r="J64" s="8">
        <f t="shared" ref="J64:P64" si="11">MAX(J5:J60)</f>
        <v>0</v>
      </c>
      <c r="K64" s="8">
        <f t="shared" si="11"/>
        <v>0</v>
      </c>
      <c r="L64" s="8">
        <f t="shared" si="11"/>
        <v>0</v>
      </c>
      <c r="M64" s="8">
        <f t="shared" si="11"/>
        <v>0</v>
      </c>
      <c r="N64" s="8">
        <f t="shared" si="11"/>
        <v>0</v>
      </c>
      <c r="O64" s="8">
        <f t="shared" si="11"/>
        <v>0</v>
      </c>
      <c r="P64" s="8" t="e">
        <f t="shared" si="11"/>
        <v>#DIV/0!</v>
      </c>
      <c r="Q64" s="7"/>
    </row>
    <row r="65" s="1" customFormat="1" ht="13.5" spans="1:17">
      <c r="A65" s="7" t="s">
        <v>32</v>
      </c>
      <c r="B65" s="8">
        <f t="shared" ref="B65:H65" si="12">MIN(B5:B60)</f>
        <v>0</v>
      </c>
      <c r="C65" s="8">
        <f t="shared" si="12"/>
        <v>0</v>
      </c>
      <c r="D65" s="8">
        <f t="shared" si="12"/>
        <v>0</v>
      </c>
      <c r="E65" s="8">
        <f t="shared" si="12"/>
        <v>0</v>
      </c>
      <c r="F65" s="8">
        <f t="shared" si="12"/>
        <v>0</v>
      </c>
      <c r="G65" s="8">
        <f t="shared" si="12"/>
        <v>0</v>
      </c>
      <c r="H65" s="8" t="e">
        <f t="shared" si="12"/>
        <v>#DIV/0!</v>
      </c>
      <c r="I65" s="8"/>
      <c r="J65" s="8">
        <f t="shared" ref="J65:P65" si="13">MIN(J5:J60)</f>
        <v>0</v>
      </c>
      <c r="K65" s="8">
        <f t="shared" si="13"/>
        <v>0</v>
      </c>
      <c r="L65" s="8">
        <f t="shared" si="13"/>
        <v>0</v>
      </c>
      <c r="M65" s="8">
        <f t="shared" si="13"/>
        <v>0</v>
      </c>
      <c r="N65" s="8">
        <f t="shared" si="13"/>
        <v>0</v>
      </c>
      <c r="O65" s="8">
        <f t="shared" si="13"/>
        <v>0</v>
      </c>
      <c r="P65" s="8" t="e">
        <f t="shared" si="13"/>
        <v>#DIV/0!</v>
      </c>
      <c r="Q65" s="7"/>
    </row>
    <row r="66" s="1" customFormat="1" ht="13.5" spans="1:17">
      <c r="A66" s="7" t="s">
        <v>12</v>
      </c>
      <c r="B66" s="8" t="e">
        <f t="shared" ref="B66:H66" si="14">AVERAGE(B5:B60)</f>
        <v>#DIV/0!</v>
      </c>
      <c r="C66" s="8" t="e">
        <f t="shared" si="14"/>
        <v>#DIV/0!</v>
      </c>
      <c r="D66" s="8" t="e">
        <f t="shared" si="14"/>
        <v>#DIV/0!</v>
      </c>
      <c r="E66" s="8" t="e">
        <f t="shared" si="14"/>
        <v>#DIV/0!</v>
      </c>
      <c r="F66" s="8" t="e">
        <f t="shared" si="14"/>
        <v>#DIV/0!</v>
      </c>
      <c r="G66" s="8" t="e">
        <f t="shared" si="14"/>
        <v>#DIV/0!</v>
      </c>
      <c r="H66" s="8" t="e">
        <f t="shared" si="14"/>
        <v>#DIV/0!</v>
      </c>
      <c r="I66" s="8"/>
      <c r="J66" s="8" t="e">
        <f t="shared" ref="J66:N66" si="15">AVERAGE(J5:J60)</f>
        <v>#DIV/0!</v>
      </c>
      <c r="K66" s="8" t="e">
        <f t="shared" si="15"/>
        <v>#DIV/0!</v>
      </c>
      <c r="L66" s="8" t="e">
        <f t="shared" si="15"/>
        <v>#DIV/0!</v>
      </c>
      <c r="M66" s="8" t="e">
        <f t="shared" si="15"/>
        <v>#DIV/0!</v>
      </c>
      <c r="N66" s="8" t="e">
        <f t="shared" si="15"/>
        <v>#DIV/0!</v>
      </c>
      <c r="O66" s="8">
        <v>1250</v>
      </c>
      <c r="P66" s="8" t="e">
        <f>AVERAGE(P5:P60)</f>
        <v>#DIV/0!</v>
      </c>
      <c r="Q66" s="7"/>
    </row>
    <row r="67" s="1" customFormat="1" ht="13.5" spans="1:17">
      <c r="A67" s="7" t="s">
        <v>33</v>
      </c>
      <c r="B67" s="7">
        <v>1250</v>
      </c>
      <c r="C67" s="7">
        <v>1250</v>
      </c>
      <c r="D67" s="7">
        <v>1250</v>
      </c>
      <c r="E67" s="7">
        <v>1250</v>
      </c>
      <c r="F67" s="7">
        <v>1250</v>
      </c>
      <c r="G67" s="7">
        <v>1250</v>
      </c>
      <c r="H67" s="7">
        <v>1250</v>
      </c>
      <c r="I67" s="8"/>
      <c r="J67" s="7">
        <v>1290</v>
      </c>
      <c r="K67" s="7">
        <v>1290</v>
      </c>
      <c r="L67" s="7">
        <v>1290</v>
      </c>
      <c r="M67" s="7">
        <v>1290</v>
      </c>
      <c r="N67" s="7">
        <v>1290</v>
      </c>
      <c r="O67" s="7">
        <v>1290</v>
      </c>
      <c r="P67" s="7">
        <v>1290</v>
      </c>
      <c r="Q67" s="7"/>
    </row>
    <row r="68" s="1" customFormat="1" ht="13.5" spans="1:17">
      <c r="A68" s="7" t="s">
        <v>34</v>
      </c>
      <c r="B68" s="7" t="e">
        <f t="shared" ref="B68:H68" si="16">IF(ABS(B66-B67)&gt;7,1,0)</f>
        <v>#DIV/0!</v>
      </c>
      <c r="C68" s="7" t="e">
        <f t="shared" si="16"/>
        <v>#DIV/0!</v>
      </c>
      <c r="D68" s="7" t="e">
        <f t="shared" si="16"/>
        <v>#DIV/0!</v>
      </c>
      <c r="E68" s="7" t="e">
        <f t="shared" si="16"/>
        <v>#DIV/0!</v>
      </c>
      <c r="F68" s="7" t="e">
        <f t="shared" si="16"/>
        <v>#DIV/0!</v>
      </c>
      <c r="G68" s="7" t="e">
        <f t="shared" si="16"/>
        <v>#DIV/0!</v>
      </c>
      <c r="H68" s="7" t="e">
        <f t="shared" si="16"/>
        <v>#DIV/0!</v>
      </c>
      <c r="I68" s="7"/>
      <c r="J68" s="7" t="e">
        <f t="shared" ref="J68:P68" si="17">IF(ABS(J66-J67)&gt;7,1,0)</f>
        <v>#DIV/0!</v>
      </c>
      <c r="K68" s="7" t="e">
        <f t="shared" si="17"/>
        <v>#DIV/0!</v>
      </c>
      <c r="L68" s="7" t="e">
        <f t="shared" si="17"/>
        <v>#DIV/0!</v>
      </c>
      <c r="M68" s="7" t="e">
        <f t="shared" si="17"/>
        <v>#DIV/0!</v>
      </c>
      <c r="N68" s="7" t="e">
        <f t="shared" si="17"/>
        <v>#DIV/0!</v>
      </c>
      <c r="O68" s="7">
        <f t="shared" si="17"/>
        <v>1</v>
      </c>
      <c r="P68" s="7" t="e">
        <f t="shared" si="17"/>
        <v>#DIV/0!</v>
      </c>
      <c r="Q68" s="7"/>
    </row>
    <row r="69" s="1" customFormat="1" ht="13.5" spans="9:9">
      <c r="I69" s="12"/>
    </row>
    <row r="70" s="1" customFormat="1" ht="13.5" spans="3:12">
      <c r="C70" s="7"/>
      <c r="D70" s="7" t="s">
        <v>35</v>
      </c>
      <c r="E70" s="7" t="s">
        <v>36</v>
      </c>
      <c r="F70" s="7" t="s">
        <v>12</v>
      </c>
      <c r="G70" s="7"/>
      <c r="H70" s="7"/>
      <c r="I70" s="7"/>
      <c r="J70" s="7" t="s">
        <v>35</v>
      </c>
      <c r="K70" s="7" t="s">
        <v>36</v>
      </c>
      <c r="L70" s="7" t="s">
        <v>12</v>
      </c>
    </row>
    <row r="71" s="1" customFormat="1" ht="13.5" spans="3:12">
      <c r="C71" s="7" t="s">
        <v>37</v>
      </c>
      <c r="D71" s="11" t="e">
        <f ca="1">(56*2-B$61-B$62-J$61-J$62)/(56*2)</f>
        <v>#DIV/0!</v>
      </c>
      <c r="E71" s="11" t="e">
        <f ca="1">(56*2-C$61-C$62-K$61-K$62)/(56*2)</f>
        <v>#DIV/0!</v>
      </c>
      <c r="F71" s="11" t="e">
        <f ca="1" t="shared" ref="F71:F73" si="18">AVERAGE(D71:E71)</f>
        <v>#DIV/0!</v>
      </c>
      <c r="G71" s="11"/>
      <c r="H71" s="7"/>
      <c r="I71" s="7" t="s">
        <v>38</v>
      </c>
      <c r="J71" s="7" t="e">
        <f>(2-B68-J68)/2</f>
        <v>#DIV/0!</v>
      </c>
      <c r="K71" s="7" t="e">
        <f>(2-C68-K68)/2</f>
        <v>#DIV/0!</v>
      </c>
      <c r="L71" s="7" t="e">
        <f t="shared" ref="L71:L73" si="19">AVERAGE(J71:K71)</f>
        <v>#DIV/0!</v>
      </c>
    </row>
    <row r="72" s="1" customFormat="1" ht="13.5" spans="3:12">
      <c r="C72" s="7" t="s">
        <v>39</v>
      </c>
      <c r="D72" s="11" t="e">
        <f ca="1">(56*2-D$61-D$62-L$61-L$62)/(56*2)</f>
        <v>#DIV/0!</v>
      </c>
      <c r="E72" s="11" t="e">
        <f ca="1">(56*2-E$61-E$62-M$61-M$62)/(56*2)</f>
        <v>#DIV/0!</v>
      </c>
      <c r="F72" s="11" t="e">
        <f ca="1" t="shared" si="18"/>
        <v>#DIV/0!</v>
      </c>
      <c r="G72" s="7"/>
      <c r="H72" s="7"/>
      <c r="I72" s="7" t="s">
        <v>40</v>
      </c>
      <c r="J72" s="7" t="e">
        <f>(2-D68-L68)/2</f>
        <v>#DIV/0!</v>
      </c>
      <c r="K72" s="7" t="e">
        <f>(2-E68-M68)/2</f>
        <v>#DIV/0!</v>
      </c>
      <c r="L72" s="7" t="e">
        <f t="shared" si="19"/>
        <v>#DIV/0!</v>
      </c>
    </row>
    <row r="73" s="1" customFormat="1" ht="13.5" spans="3:12">
      <c r="C73" s="7" t="s">
        <v>41</v>
      </c>
      <c r="D73" s="11" t="e">
        <f ca="1">(56*2-F$61-F$62-N$61-N$62)/(56*2)</f>
        <v>#DIV/0!</v>
      </c>
      <c r="E73" s="11" t="e">
        <f ca="1">(56*2-G$61-G$62-O$61-O$62)/(56*2)</f>
        <v>#DIV/0!</v>
      </c>
      <c r="F73" s="11" t="e">
        <f ca="1" t="shared" si="18"/>
        <v>#DIV/0!</v>
      </c>
      <c r="G73" s="7"/>
      <c r="H73" s="7"/>
      <c r="I73" s="7" t="s">
        <v>42</v>
      </c>
      <c r="J73" s="7" t="e">
        <f>(2-F68-N68)/2</f>
        <v>#DIV/0!</v>
      </c>
      <c r="K73" s="7" t="e">
        <f>(2-G68-O68)/2</f>
        <v>#DIV/0!</v>
      </c>
      <c r="L73" s="7" t="e">
        <f t="shared" si="19"/>
        <v>#DIV/0!</v>
      </c>
    </row>
    <row r="74" s="1" customFormat="1" ht="13.5" spans="3:12">
      <c r="C74" s="8" t="s">
        <v>43</v>
      </c>
      <c r="D74" s="8"/>
      <c r="E74" s="8"/>
      <c r="F74" s="8" t="e">
        <f ca="1">(56*2-H$61-H$62-P$61-P$62)/(56*2)</f>
        <v>#DIV/0!</v>
      </c>
      <c r="G74" s="8"/>
      <c r="H74" s="8"/>
      <c r="I74" s="8" t="s">
        <v>44</v>
      </c>
      <c r="J74" s="11"/>
      <c r="K74" s="8"/>
      <c r="L74" s="11" t="e">
        <f>(2*6-SUM(B68:P68))/(2*6)</f>
        <v>#DIV/0!</v>
      </c>
    </row>
  </sheetData>
  <mergeCells count="2">
    <mergeCell ref="B2:G2"/>
    <mergeCell ref="J2:O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_model</vt:lpstr>
      <vt:lpstr>6#机侧炉温管控(月)从动态管控系统读取或计算</vt:lpstr>
      <vt:lpstr>6#焦侧炉温管控(月)从动态管控系统读取或计算</vt:lpstr>
      <vt:lpstr>炉温记录27</vt:lpstr>
      <vt:lpstr>_metadata</vt:lpstr>
      <vt:lpstr>炉温记录28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2018-11-28T06:13:17Z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