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.硫铵（日）" sheetId="1" r:id="rId1"/>
    <sheet name="_liuan_day_hour" sheetId="2" r:id="rId2"/>
    <sheet name="_metadata" sheetId="3" r:id="rId3"/>
    <sheet name="_analysis_day_shift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<sst xmlns="http://schemas.openxmlformats.org/spreadsheetml/2006/main" count="112" uniqueCount="100">
  <si>
    <t xml:space="preserve">   硫   铵   操   作   记   录</t>
  </si>
  <si>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  </t>
    </r>
    <r>
      <rPr>
        <sz val="12"/>
        <rFont val="宋体"/>
        <charset val="134"/>
      </rPr>
      <t>时间</t>
    </r>
  </si>
  <si>
    <t>蒸氨工序</t>
  </si>
  <si>
    <t>硫铵工序</t>
  </si>
  <si>
    <t>化验分析</t>
  </si>
  <si>
    <t>入蒸氨塔蒸汽流量t/h</t>
  </si>
  <si>
    <t>入蒸氨塔蒸汽压力Mpa</t>
  </si>
  <si>
    <r>
      <rPr>
        <sz val="11"/>
        <color rgb="FF000000"/>
        <rFont val="宋体"/>
        <charset val="134"/>
      </rPr>
      <t>入蒸氨塔剩余氨水流量m</t>
    </r>
    <r>
      <rPr>
        <vertAlign val="superscript"/>
        <sz val="11"/>
        <color rgb="FF000000"/>
        <rFont val="宋体"/>
        <charset val="134"/>
      </rPr>
      <t>3</t>
    </r>
    <r>
      <rPr>
        <sz val="11"/>
        <color rgb="FF000000"/>
        <rFont val="宋体"/>
        <charset val="134"/>
      </rPr>
      <t>/h</t>
    </r>
  </si>
  <si>
    <t>蒸氨废水流量m3/h</t>
  </si>
  <si>
    <t>蒸氨废水温度℃</t>
  </si>
  <si>
    <t>入塔剩余氨水温度℃</t>
  </si>
  <si>
    <t>(1#)蒸氨塔顶温度℃</t>
  </si>
  <si>
    <t>(1#)蒸氨塔塔顶压力kP</t>
  </si>
  <si>
    <t>(2#)蒸氨塔顶温度℃</t>
  </si>
  <si>
    <r>
      <rPr>
        <sz val="11"/>
        <color indexed="8"/>
        <rFont val="宋体"/>
        <charset val="134"/>
      </rPr>
      <t>（2</t>
    </r>
    <r>
      <rPr>
        <sz val="11"/>
        <color indexed="8"/>
        <rFont val="宋体"/>
        <charset val="134"/>
      </rPr>
      <t>#）</t>
    </r>
    <r>
      <rPr>
        <sz val="11"/>
        <color indexed="8"/>
        <rFont val="宋体"/>
        <charset val="134"/>
      </rPr>
      <t>蒸氨塔塔顶压力kP</t>
    </r>
  </si>
  <si>
    <t>分缩器后温度℃</t>
  </si>
  <si>
    <t>（1#）蒸氨塔底液位m</t>
  </si>
  <si>
    <t>（2#）蒸氨塔底液位m</t>
  </si>
  <si>
    <t>(1#)饱和器阻力kPa</t>
  </si>
  <si>
    <t>(2#)饱和器阻力kPa</t>
  </si>
  <si>
    <t>1#饱和器母液温度
℃</t>
  </si>
  <si>
    <t>2#饱和器母液温度
℃</t>
  </si>
  <si>
    <t>(1﹟)母液循环泵</t>
  </si>
  <si>
    <t>(2﹟)母液循环泵</t>
  </si>
  <si>
    <t>(1#)小母液泵压力Mpa</t>
  </si>
  <si>
    <t>(1﹟)结晶泵压力Mpa</t>
  </si>
  <si>
    <t>(2#)小母液泵压力Mpa</t>
  </si>
  <si>
    <t>(2﹟)结晶泵压力Mpa</t>
  </si>
  <si>
    <t>硫酸高置液位
m</t>
  </si>
  <si>
    <t>电机温度℃</t>
  </si>
  <si>
    <t>压力MPa</t>
  </si>
  <si>
    <t>化验项目</t>
  </si>
  <si>
    <t>夜班</t>
  </si>
  <si>
    <t>白班</t>
  </si>
  <si>
    <t>中班</t>
  </si>
  <si>
    <t>FRC-2302</t>
  </si>
  <si>
    <t>PI-2301</t>
  </si>
  <si>
    <t>FRC-2301</t>
  </si>
  <si>
    <t>FI-2304</t>
  </si>
  <si>
    <t>TI-2305</t>
  </si>
  <si>
    <t>TI-2301</t>
  </si>
  <si>
    <t>1TRC-2302</t>
  </si>
  <si>
    <t>1PI-2303</t>
  </si>
  <si>
    <t>2TRC-2302</t>
  </si>
  <si>
    <t>2TI-2303</t>
  </si>
  <si>
    <t>TI-2304</t>
  </si>
  <si>
    <t>1LRC-2301</t>
  </si>
  <si>
    <t>2LRC-2301</t>
  </si>
  <si>
    <t>1PI2203_PI2204</t>
  </si>
  <si>
    <t>2PI2203_PI2204</t>
  </si>
  <si>
    <t>1TI-2203</t>
  </si>
  <si>
    <t>2TI-2203</t>
  </si>
  <si>
    <t>P-2201A</t>
  </si>
  <si>
    <t>P-2201B</t>
  </si>
  <si>
    <t>P-2202A</t>
  </si>
  <si>
    <t>P-2203A</t>
  </si>
  <si>
    <t>P-2202B</t>
  </si>
  <si>
    <t>P-2203B</t>
  </si>
  <si>
    <t>LIA-2201</t>
  </si>
  <si>
    <t>硫
铵
产
品</t>
  </si>
  <si>
    <r>
      <rPr>
        <sz val="12"/>
        <color theme="1"/>
        <rFont val="宋体"/>
        <charset val="134"/>
      </rPr>
      <t xml:space="preserve">产量
</t>
    </r>
    <r>
      <rPr>
        <sz val="12"/>
        <color theme="1"/>
        <rFont val="Times New Roman"/>
        <charset val="134"/>
      </rPr>
      <t xml:space="preserve"> t</t>
    </r>
  </si>
  <si>
    <r>
      <rPr>
        <sz val="12"/>
        <color theme="1"/>
        <rFont val="宋体"/>
        <charset val="134"/>
      </rPr>
      <t xml:space="preserve">含氮量
</t>
    </r>
    <r>
      <rPr>
        <sz val="12"/>
        <color theme="1"/>
        <rFont val="Times New Roman"/>
        <charset val="134"/>
      </rPr>
      <t>%</t>
    </r>
  </si>
  <si>
    <r>
      <rPr>
        <sz val="12"/>
        <color theme="1"/>
        <rFont val="宋体"/>
        <charset val="134"/>
      </rPr>
      <t xml:space="preserve">游离酸
</t>
    </r>
    <r>
      <rPr>
        <sz val="12"/>
        <color theme="1"/>
        <rFont val="Times New Roman"/>
        <charset val="134"/>
      </rPr>
      <t>%</t>
    </r>
  </si>
  <si>
    <t xml:space="preserve">饱和器煤气含氨量 </t>
  </si>
  <si>
    <t>前 g/Nm3</t>
  </si>
  <si>
    <t>后 g/Nm3</t>
  </si>
  <si>
    <t>接酸量 t</t>
  </si>
  <si>
    <t>平均值</t>
  </si>
  <si>
    <r>
      <rPr>
        <sz val="14"/>
        <rFont val="宋体"/>
        <charset val="134"/>
      </rPr>
      <t>记</t>
    </r>
    <r>
      <rPr>
        <sz val="14"/>
        <rFont val="Times New Roman"/>
        <charset val="134"/>
      </rPr>
      <t xml:space="preserve">                                       </t>
    </r>
    <r>
      <rPr>
        <sz val="14"/>
        <rFont val="宋体"/>
        <charset val="134"/>
      </rPr>
      <t>事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</si>
  <si>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</si>
  <si>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</si>
  <si>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</si>
  <si>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宋体"/>
        <charset val="134"/>
        <scheme val="minor"/>
      </rPr>
      <t xml:space="preserve">                          交班：                              接班：</t>
    </r>
  </si>
  <si>
    <t>CK12_L1R_CC_FRC_2302_1m_avg</t>
  </si>
  <si>
    <t>CK12_L1R_CC_PI_2301_1m_avg</t>
  </si>
  <si>
    <t>CK12_L1R_CC_FRC_2301_1m_avg</t>
  </si>
  <si>
    <t>CK12_L1R_CC_FI_2304_1m_avg</t>
  </si>
  <si>
    <t>CK12_L1R_CC_TI_2305_1m_avg</t>
  </si>
  <si>
    <t>CK12_L1R_CC_TI_2301_1m_avg</t>
  </si>
  <si>
    <t>CK12_L1R_CC_1TRC_2302_1m_avg</t>
  </si>
  <si>
    <t>CK12_L1R_CC_1PI_2303_1m_avg</t>
  </si>
  <si>
    <t>CK12_L1R_CC_2TRC_2302_1m_avg</t>
  </si>
  <si>
    <t>CK12_L1R_CC_2TI_2303_1m_avg</t>
  </si>
  <si>
    <t>CK12_L1R_CC_TI_2304_1m_avg</t>
  </si>
  <si>
    <t>CK12_L1R_CC_1LRC_2301_1m_avg</t>
  </si>
  <si>
    <t>CK12_L1R_CC_2LRC_2301_1m_avg</t>
  </si>
  <si>
    <t>CK12_L1R_CC_1PI2203_PI2204_1m_avg</t>
  </si>
  <si>
    <t>CK12_L1R_CC_2PI2203_PI2204_1m_avg</t>
  </si>
  <si>
    <t>CK12_L1R_CC_1TI_2203_1m_avg</t>
  </si>
  <si>
    <t>CK12_L1R_CC_2TI_2203_1m_avg</t>
  </si>
  <si>
    <t/>
  </si>
  <si>
    <t>CK12_L1R_CC_LIA_2201_1m_avg</t>
  </si>
  <si>
    <t>MSSA/O/1/2/3</t>
  </si>
  <si>
    <t>MSSA/N2</t>
  </si>
  <si>
    <t>MSSA/游离酸</t>
  </si>
  <si>
    <t>MSSA/H2O</t>
  </si>
  <si>
    <t>63202/全氨/一回收饱和器前</t>
  </si>
  <si>
    <t>63202/全氨/一回收饱和器后</t>
  </si>
  <si>
    <t>MYLS/I/1/2/3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</si>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</sst>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4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Times New Roman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11"/>
      <color rgb="FF000000"/>
      <name val="宋体"/>
      <charset val="134"/>
    </font>
    <font>
      <sz val="12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8"/>
      <color theme="1"/>
      <name val="宋体"/>
      <charset val="134"/>
    </font>
    <font>
      <sz val="14"/>
      <name val="宋体"/>
      <charset val="134"/>
    </font>
    <font>
      <sz val="11"/>
      <color indexed="10"/>
      <name val="Times New Roman"/>
      <charset val="134"/>
    </font>
    <font>
      <sz val="10"/>
      <color indexed="10"/>
      <name val="宋体"/>
      <charset val="134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Times New Roman"/>
      <charset val="134"/>
    </font>
    <font>
      <vertAlign val="superscript"/>
      <sz val="11"/>
      <color rgb="FF000000"/>
      <name val="宋体"/>
      <charset val="134"/>
    </font>
    <font>
      <sz val="12"/>
      <color theme="1"/>
      <name val="Times New Roman"/>
      <charset val="134"/>
    </font>
    <font>
      <sz val="14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12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43" applyNumberFormat="0" applyFon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7" fillId="26" borderId="47" applyNumberFormat="0" applyAlignment="0" applyProtection="0">
      <alignment vertical="center"/>
    </xf>
    <xf numFmtId="0" fontId="38" fillId="26" borderId="40" applyNumberFormat="0" applyAlignment="0" applyProtection="0">
      <alignment vertical="center"/>
    </xf>
    <xf numFmtId="0" fontId="29" fillId="13" borderId="42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6" fillId="0" borderId="46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4" fillId="0" borderId="0">
      <protection locked="0"/>
    </xf>
  </cellStyleXfs>
  <cellXfs count="91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20" fontId="5" fillId="0" borderId="0" xfId="0" applyNumberFormat="1" applyFont="1" applyFill="1" applyBorder="1" applyAlignment="1">
      <alignment horizontal="center"/>
    </xf>
    <xf numFmtId="20" fontId="6" fillId="0" borderId="0" xfId="0" applyNumberFormat="1" applyFont="1" applyFill="1" applyBorder="1" applyAlignment="1">
      <alignment horizontal="center"/>
    </xf>
    <xf numFmtId="20" fontId="6" fillId="0" borderId="0" xfId="0" applyNumberFormat="1" applyFont="1" applyFill="1" applyAlignment="1">
      <alignment horizontal="center"/>
    </xf>
    <xf numFmtId="20" fontId="7" fillId="0" borderId="0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justify"/>
    </xf>
    <xf numFmtId="0" fontId="7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justify"/>
    </xf>
    <xf numFmtId="20" fontId="1" fillId="2" borderId="6" xfId="0" applyNumberFormat="1" applyFont="1" applyFill="1" applyBorder="1" applyAlignment="1">
      <alignment horizontal="center" vertical="center" wrapText="1"/>
    </xf>
    <xf numFmtId="20" fontId="8" fillId="2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/>
    <xf numFmtId="0" fontId="10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20" fontId="11" fillId="2" borderId="8" xfId="0" applyNumberFormat="1" applyFont="1" applyFill="1" applyBorder="1" applyAlignment="1">
      <alignment horizontal="center" vertical="center" wrapText="1"/>
    </xf>
    <xf numFmtId="20" fontId="4" fillId="0" borderId="9" xfId="0" applyNumberFormat="1" applyFont="1" applyFill="1" applyBorder="1" applyAlignment="1">
      <alignment horizontal="center"/>
    </xf>
    <xf numFmtId="2" fontId="12" fillId="0" borderId="10" xfId="0" applyNumberFormat="1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>
      <alignment horizontal="center" vertical="center" wrapText="1"/>
    </xf>
    <xf numFmtId="2" fontId="12" fillId="0" borderId="6" xfId="0" applyNumberFormat="1" applyFont="1" applyFill="1" applyBorder="1" applyAlignment="1">
      <alignment horizontal="center" vertical="center"/>
    </xf>
    <xf numFmtId="2" fontId="13" fillId="0" borderId="6" xfId="49" applyNumberFormat="1" applyFont="1" applyFill="1" applyBorder="1" applyAlignment="1" applyProtection="1">
      <alignment horizontal="center" vertical="center" wrapText="1"/>
    </xf>
    <xf numFmtId="2" fontId="13" fillId="0" borderId="6" xfId="0" applyNumberFormat="1" applyFont="1" applyFill="1" applyBorder="1" applyAlignment="1">
      <alignment horizontal="center" vertical="center" wrapText="1"/>
    </xf>
    <xf numFmtId="2" fontId="14" fillId="0" borderId="6" xfId="49" applyNumberFormat="1" applyFont="1" applyFill="1" applyBorder="1" applyAlignment="1" applyProtection="1">
      <alignment horizontal="center" vertical="center" wrapText="1"/>
      <protection locked="0"/>
    </xf>
    <xf numFmtId="20" fontId="4" fillId="0" borderId="11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vertical="center"/>
    </xf>
    <xf numFmtId="2" fontId="12" fillId="0" borderId="14" xfId="0" applyNumberFormat="1" applyFont="1" applyFill="1" applyBorder="1" applyAlignment="1">
      <alignment horizontal="center" vertical="center"/>
    </xf>
    <xf numFmtId="20" fontId="4" fillId="0" borderId="15" xfId="0" applyNumberFormat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 vertical="justify" wrapText="1"/>
    </xf>
    <xf numFmtId="0" fontId="7" fillId="0" borderId="17" xfId="49" applyFont="1" applyFill="1" applyBorder="1" applyAlignment="1" applyProtection="1">
      <alignment horizontal="left" vertical="justify"/>
      <protection locked="0"/>
    </xf>
    <xf numFmtId="0" fontId="7" fillId="0" borderId="18" xfId="49" applyFont="1" applyFill="1" applyBorder="1" applyAlignment="1" applyProtection="1">
      <alignment horizontal="left" vertical="justify"/>
      <protection locked="0"/>
    </xf>
    <xf numFmtId="0" fontId="15" fillId="0" borderId="19" xfId="0" applyFont="1" applyFill="1" applyBorder="1" applyAlignment="1">
      <alignment horizontal="center" vertical="justify" wrapText="1"/>
    </xf>
    <xf numFmtId="0" fontId="7" fillId="0" borderId="17" xfId="49" applyFont="1" applyFill="1" applyBorder="1" applyAlignment="1" applyProtection="1">
      <alignment horizontal="center" vertical="center"/>
      <protection locked="0"/>
    </xf>
    <xf numFmtId="0" fontId="7" fillId="0" borderId="18" xfId="49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>
      <alignment horizontal="center" vertical="center" wrapText="1"/>
    </xf>
    <xf numFmtId="2" fontId="12" fillId="0" borderId="8" xfId="0" applyNumberFormat="1" applyFont="1" applyFill="1" applyBorder="1" applyAlignment="1">
      <alignment horizontal="center" vertical="center"/>
    </xf>
    <xf numFmtId="20" fontId="7" fillId="0" borderId="0" xfId="0" applyNumberFormat="1" applyFont="1" applyFill="1" applyBorder="1" applyAlignment="1">
      <alignment vertical="center"/>
    </xf>
    <xf numFmtId="20" fontId="4" fillId="0" borderId="0" xfId="0" applyNumberFormat="1" applyFont="1" applyFill="1" applyBorder="1" applyAlignment="1">
      <alignment vertical="center"/>
    </xf>
    <xf numFmtId="20" fontId="7" fillId="2" borderId="4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20" fontId="3" fillId="0" borderId="20" xfId="0" applyNumberFormat="1" applyFont="1" applyBorder="1" applyAlignment="1">
      <alignment horizontal="center" vertical="center"/>
    </xf>
    <xf numFmtId="20" fontId="7" fillId="2" borderId="21" xfId="0" applyNumberFormat="1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8" xfId="0" applyFont="1" applyBorder="1" applyAlignment="1"/>
    <xf numFmtId="0" fontId="18" fillId="0" borderId="8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2" fontId="12" fillId="0" borderId="29" xfId="0" applyNumberFormat="1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2" fontId="14" fillId="0" borderId="24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2" fontId="12" fillId="0" borderId="28" xfId="0" applyNumberFormat="1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/>
    <xf numFmtId="2" fontId="19" fillId="0" borderId="36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0" fillId="0" borderId="39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0</xdr:colOff>
      <xdr:row>3</xdr:row>
      <xdr:rowOff>0</xdr:rowOff>
    </xdr:from>
    <xdr:to>
      <xdr:col>20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14079855" y="977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</xdr:row>
      <xdr:rowOff>180975</xdr:rowOff>
    </xdr:from>
    <xdr:to>
      <xdr:col>20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14079855" y="1616075"/>
          <a:ext cx="0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34"/>
  <sheetViews>
    <sheetView tabSelected="1" zoomScale="70" zoomScaleNormal="70" workbookViewId="0">
      <selection activeCell="A1" sqref="A1"/>
    </sheetView>
  </sheetViews>
  <sheetFormatPr defaultColWidth="9" defaultRowHeight="14.25"/>
  <cols>
    <col min="2" max="2" width="9.25" style="8" customWidth="1"/>
    <col min="3" max="11" width="9.25" style="9" customWidth="1"/>
    <col min="12" max="12" width="9.275" style="9" customWidth="1"/>
    <col min="13" max="28" width="9.25" style="9" customWidth="1"/>
    <col min="30" max="30" width="14.3666666666667" customWidth="1"/>
  </cols>
  <sheetData>
    <row r="1" ht="25.5" spans="2:33">
      <c r="B1" s="10"/>
      <c r="C1" s="11"/>
      <c r="D1" s="11"/>
      <c r="E1" s="11"/>
      <c r="F1" s="11"/>
      <c r="G1" s="12" t="s">
        <v>0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1"/>
      <c r="AB1" s="11"/>
      <c r="AC1" s="11"/>
      <c r="AD1" s="11"/>
      <c r="AE1" s="11"/>
      <c r="AF1" s="11"/>
      <c r="AG1" s="11"/>
    </row>
    <row r="2" s="7" customFormat="1" ht="19.5" spans="2:33">
      <c r="B2" s="8"/>
      <c r="C2" s="9"/>
      <c r="D2" s="13" t="str">
        <f>IF(_metadata!B2="","",_metadata!B2)</f>
        <v/>
      </c>
      <c r="E2" s="13"/>
      <c r="F2" s="13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3"/>
      <c r="U2" s="13"/>
      <c r="V2" s="46"/>
      <c r="W2" s="47"/>
      <c r="X2" s="47"/>
      <c r="Y2" s="47"/>
      <c r="Z2" s="47"/>
      <c r="AA2" s="9"/>
      <c r="AB2" s="53"/>
      <c r="AC2" s="54"/>
      <c r="AD2" s="54"/>
      <c r="AE2" s="54"/>
      <c r="AF2" s="54"/>
      <c r="AG2" s="54"/>
    </row>
    <row r="3" ht="32" customHeight="1" spans="2:33">
      <c r="B3" s="14" t="s">
        <v>1</v>
      </c>
      <c r="C3" s="15" t="s">
        <v>2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48" t="s">
        <v>3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B3" s="55"/>
      <c r="AC3" s="56" t="s">
        <v>4</v>
      </c>
      <c r="AD3" s="57"/>
      <c r="AE3" s="57"/>
      <c r="AF3" s="57"/>
      <c r="AG3" s="84"/>
    </row>
    <row r="4" ht="36" customHeight="1" spans="2:33">
      <c r="B4" s="17"/>
      <c r="C4" s="18" t="s">
        <v>5</v>
      </c>
      <c r="D4" s="18" t="s">
        <v>6</v>
      </c>
      <c r="E4" s="19" t="s">
        <v>7</v>
      </c>
      <c r="F4" s="18" t="s">
        <v>8</v>
      </c>
      <c r="G4" s="18" t="s">
        <v>9</v>
      </c>
      <c r="H4" s="20" t="s">
        <v>10</v>
      </c>
      <c r="I4" s="20" t="s">
        <v>11</v>
      </c>
      <c r="J4" s="20" t="s">
        <v>12</v>
      </c>
      <c r="K4" s="20" t="s">
        <v>13</v>
      </c>
      <c r="L4" s="20" t="s">
        <v>14</v>
      </c>
      <c r="M4" s="20" t="s">
        <v>15</v>
      </c>
      <c r="N4" s="20" t="s">
        <v>16</v>
      </c>
      <c r="O4" s="20" t="s">
        <v>17</v>
      </c>
      <c r="P4" s="20" t="s">
        <v>18</v>
      </c>
      <c r="Q4" s="20" t="s">
        <v>19</v>
      </c>
      <c r="R4" s="20" t="s">
        <v>20</v>
      </c>
      <c r="S4" s="20" t="s">
        <v>21</v>
      </c>
      <c r="T4" s="49" t="s">
        <v>22</v>
      </c>
      <c r="U4" s="49"/>
      <c r="V4" s="49" t="s">
        <v>23</v>
      </c>
      <c r="W4" s="49"/>
      <c r="X4" s="50" t="s">
        <v>24</v>
      </c>
      <c r="Y4" s="50" t="s">
        <v>25</v>
      </c>
      <c r="Z4" s="50" t="s">
        <v>26</v>
      </c>
      <c r="AA4" s="50" t="s">
        <v>27</v>
      </c>
      <c r="AB4" s="58" t="s">
        <v>28</v>
      </c>
      <c r="AC4" s="59"/>
      <c r="AD4" s="60"/>
      <c r="AE4" s="60"/>
      <c r="AF4" s="60"/>
      <c r="AG4" s="85"/>
    </row>
    <row r="5" ht="27.75" spans="2:33">
      <c r="B5" s="17"/>
      <c r="C5" s="21"/>
      <c r="D5" s="18"/>
      <c r="E5" s="21"/>
      <c r="F5" s="18"/>
      <c r="G5" s="18"/>
      <c r="H5" s="21"/>
      <c r="I5" s="21"/>
      <c r="J5" s="21"/>
      <c r="K5" s="21"/>
      <c r="L5" s="21"/>
      <c r="M5" s="21"/>
      <c r="N5" s="21"/>
      <c r="O5" s="21"/>
      <c r="P5" s="20"/>
      <c r="Q5" s="20"/>
      <c r="R5" s="20"/>
      <c r="S5" s="20"/>
      <c r="T5" s="51" t="s">
        <v>29</v>
      </c>
      <c r="U5" s="51" t="s">
        <v>30</v>
      </c>
      <c r="V5" s="51" t="s">
        <v>29</v>
      </c>
      <c r="W5" s="51" t="s">
        <v>30</v>
      </c>
      <c r="X5" s="51"/>
      <c r="Y5" s="51"/>
      <c r="Z5" s="51"/>
      <c r="AA5" s="51"/>
      <c r="AB5" s="61"/>
      <c r="AC5" s="62" t="s">
        <v>31</v>
      </c>
      <c r="AD5" s="63"/>
      <c r="AE5" s="64" t="s">
        <v>32</v>
      </c>
      <c r="AF5" s="65" t="s">
        <v>33</v>
      </c>
      <c r="AG5" s="86" t="s">
        <v>34</v>
      </c>
    </row>
    <row r="6" ht="31.5" customHeight="1" spans="2:33">
      <c r="B6" s="22"/>
      <c r="C6" s="23" t="s">
        <v>35</v>
      </c>
      <c r="D6" s="23" t="s">
        <v>36</v>
      </c>
      <c r="E6" s="24" t="s">
        <v>37</v>
      </c>
      <c r="F6" s="25" t="s">
        <v>38</v>
      </c>
      <c r="G6" s="25" t="s">
        <v>39</v>
      </c>
      <c r="H6" s="23" t="s">
        <v>40</v>
      </c>
      <c r="I6" s="23" t="s">
        <v>41</v>
      </c>
      <c r="J6" s="23" t="s">
        <v>42</v>
      </c>
      <c r="K6" s="23" t="s">
        <v>43</v>
      </c>
      <c r="L6" s="23" t="s">
        <v>44</v>
      </c>
      <c r="M6" s="23" t="s">
        <v>45</v>
      </c>
      <c r="N6" s="23" t="s">
        <v>46</v>
      </c>
      <c r="O6" s="23" t="s">
        <v>47</v>
      </c>
      <c r="P6" s="44" t="s">
        <v>48</v>
      </c>
      <c r="Q6" s="44" t="s">
        <v>49</v>
      </c>
      <c r="R6" s="44" t="s">
        <v>50</v>
      </c>
      <c r="S6" s="44" t="s">
        <v>51</v>
      </c>
      <c r="T6" s="52" t="s">
        <v>52</v>
      </c>
      <c r="U6" s="52"/>
      <c r="V6" s="52" t="s">
        <v>53</v>
      </c>
      <c r="W6" s="52"/>
      <c r="X6" s="52" t="s">
        <v>54</v>
      </c>
      <c r="Y6" s="52" t="s">
        <v>55</v>
      </c>
      <c r="Z6" s="52" t="s">
        <v>56</v>
      </c>
      <c r="AA6" s="52" t="s">
        <v>57</v>
      </c>
      <c r="AB6" s="66" t="s">
        <v>58</v>
      </c>
      <c r="AC6" s="67" t="s">
        <v>59</v>
      </c>
      <c r="AD6" s="68" t="s">
        <v>60</v>
      </c>
      <c r="AE6" s="69" t="str">
        <f>IF(_analysis_day_shift!A2="","",_analysis_day_shift!A2)</f>
        <v/>
      </c>
      <c r="AF6" s="69" t="str">
        <f>IF(_analysis_day_shift!A3="","",_analysis_day_shift!A3)</f>
        <v/>
      </c>
      <c r="AG6" s="87" t="str">
        <f>IF(_analysis_day_shift!A4="","",_analysis_day_shift!A4)</f>
        <v/>
      </c>
    </row>
    <row r="7" ht="28" customHeight="1" spans="2:33">
      <c r="B7" s="26">
        <v>0</v>
      </c>
      <c r="C7" s="27" t="str">
        <f>IF(_liuan_day_hour!A2="","",_liuan_day_hour!A2)</f>
        <v/>
      </c>
      <c r="D7" s="27" t="str">
        <f>IF(_liuan_day_hour!B2="","",_liuan_day_hour!B2)</f>
        <v/>
      </c>
      <c r="E7" s="27" t="str">
        <f>IF(_liuan_day_hour!C2="","",_liuan_day_hour!C2)</f>
        <v/>
      </c>
      <c r="F7" s="27" t="str">
        <f>IF(_liuan_day_hour!D2="","",_liuan_day_hour!D2)</f>
        <v/>
      </c>
      <c r="G7" s="27" t="str">
        <f>IF(_liuan_day_hour!E2="","",_liuan_day_hour!E2)</f>
        <v/>
      </c>
      <c r="H7" s="27" t="str">
        <f>IF(_liuan_day_hour!F2="","",_liuan_day_hour!F2)</f>
        <v/>
      </c>
      <c r="I7" s="27" t="str">
        <f>IF(_liuan_day_hour!G2="","",_liuan_day_hour!G2)</f>
        <v/>
      </c>
      <c r="J7" s="27" t="str">
        <f>IF(_liuan_day_hour!H2="","",_liuan_day_hour!H2)</f>
        <v/>
      </c>
      <c r="K7" s="27" t="str">
        <f>IF(_liuan_day_hour!I2="","",_liuan_day_hour!I2)</f>
        <v/>
      </c>
      <c r="L7" s="27" t="str">
        <f>IF(_liuan_day_hour!J2="","",_liuan_day_hour!J2)</f>
        <v/>
      </c>
      <c r="M7" s="27" t="str">
        <f>IF(_liuan_day_hour!K2="","",_liuan_day_hour!K2)</f>
        <v/>
      </c>
      <c r="N7" s="27" t="str">
        <f>IF(_liuan_day_hour!L2="","",_liuan_day_hour!L2)</f>
        <v/>
      </c>
      <c r="O7" s="27" t="str">
        <f>IF(_liuan_day_hour!M2="","",_liuan_day_hour!M2)</f>
        <v/>
      </c>
      <c r="P7" s="27" t="str">
        <f>IF(_liuan_day_hour!N2="","",_liuan_day_hour!N2)</f>
        <v/>
      </c>
      <c r="Q7" s="27" t="str">
        <f>IF(_liuan_day_hour!O2="","",_liuan_day_hour!O2)</f>
        <v/>
      </c>
      <c r="R7" s="27" t="str">
        <f>IF(_liuan_day_hour!P2="","",_liuan_day_hour!P2)</f>
        <v/>
      </c>
      <c r="S7" s="27" t="str">
        <f>IF(_liuan_day_hour!Q2="","",_liuan_day_hour!Q2)</f>
        <v/>
      </c>
      <c r="T7" s="27" t="str">
        <f>IF(_liuan_day_hour!R2="","",_liuan_day_hour!R2)</f>
        <v/>
      </c>
      <c r="U7" s="27" t="str">
        <f>IF(_liuan_day_hour!S2="","",_liuan_day_hour!S2)</f>
        <v/>
      </c>
      <c r="V7" s="27" t="str">
        <f>IF(_liuan_day_hour!T2="","",_liuan_day_hour!T2)</f>
        <v/>
      </c>
      <c r="W7" s="27" t="str">
        <f>IF(_liuan_day_hour!U2="","",_liuan_day_hour!U2)</f>
        <v/>
      </c>
      <c r="X7" s="27" t="str">
        <f>IF(_liuan_day_hour!V2="","",_liuan_day_hour!V2)</f>
        <v/>
      </c>
      <c r="Y7" s="27" t="str">
        <f>IF(_liuan_day_hour!W2="","",_liuan_day_hour!W2)</f>
        <v/>
      </c>
      <c r="Z7" s="27" t="str">
        <f>IF(_liuan_day_hour!X2="","",_liuan_day_hour!X2)</f>
        <v/>
      </c>
      <c r="AA7" s="27" t="str">
        <f>IF(_liuan_day_hour!Y2="","",_liuan_day_hour!Y2)</f>
        <v/>
      </c>
      <c r="AB7" s="27" t="str">
        <f>IF(_liuan_day_hour!Z2="","",_liuan_day_hour!Z2)</f>
        <v/>
      </c>
      <c r="AC7" s="67"/>
      <c r="AD7" s="68" t="s">
        <v>61</v>
      </c>
      <c r="AE7" s="69" t="str">
        <f>IF(_analysis_day_shift!B2="","",_analysis_day_shift!B2)</f>
        <v/>
      </c>
      <c r="AF7" s="69" t="str">
        <f>IF(_analysis_day_shift!B3="","",_analysis_day_shift!B3)</f>
        <v/>
      </c>
      <c r="AG7" s="69" t="str">
        <f>IF(_analysis_day_shift!B4="","",_analysis_day_shift!B4)</f>
        <v/>
      </c>
    </row>
    <row r="8" ht="25" customHeight="1" spans="2:33">
      <c r="B8" s="26">
        <v>0.0416666666666667</v>
      </c>
      <c r="C8" s="27" t="str">
        <f>IF(_liuan_day_hour!A3="","",_liuan_day_hour!A3)</f>
        <v/>
      </c>
      <c r="D8" s="27" t="str">
        <f>IF(_liuan_day_hour!B3="","",_liuan_day_hour!B3)</f>
        <v/>
      </c>
      <c r="E8" s="27" t="str">
        <f>IF(_liuan_day_hour!C3="","",_liuan_day_hour!C3)</f>
        <v/>
      </c>
      <c r="F8" s="27" t="str">
        <f>IF(_liuan_day_hour!D3="","",_liuan_day_hour!D3)</f>
        <v/>
      </c>
      <c r="G8" s="27" t="str">
        <f>IF(_liuan_day_hour!E3="","",_liuan_day_hour!E3)</f>
        <v/>
      </c>
      <c r="H8" s="27" t="str">
        <f>IF(_liuan_day_hour!F3="","",_liuan_day_hour!F3)</f>
        <v/>
      </c>
      <c r="I8" s="27" t="str">
        <f>IF(_liuan_day_hour!G3="","",_liuan_day_hour!G3)</f>
        <v/>
      </c>
      <c r="J8" s="27" t="str">
        <f>IF(_liuan_day_hour!H3="","",_liuan_day_hour!H3)</f>
        <v/>
      </c>
      <c r="K8" s="27" t="str">
        <f>IF(_liuan_day_hour!I3="","",_liuan_day_hour!I3)</f>
        <v/>
      </c>
      <c r="L8" s="27" t="str">
        <f>IF(_liuan_day_hour!J3="","",_liuan_day_hour!J3)</f>
        <v/>
      </c>
      <c r="M8" s="27" t="str">
        <f>IF(_liuan_day_hour!K3="","",_liuan_day_hour!K3)</f>
        <v/>
      </c>
      <c r="N8" s="27" t="str">
        <f>IF(_liuan_day_hour!L3="","",_liuan_day_hour!L3)</f>
        <v/>
      </c>
      <c r="O8" s="27" t="str">
        <f>IF(_liuan_day_hour!M3="","",_liuan_day_hour!M3)</f>
        <v/>
      </c>
      <c r="P8" s="27" t="str">
        <f>IF(_liuan_day_hour!N3="","",_liuan_day_hour!N3)</f>
        <v/>
      </c>
      <c r="Q8" s="27" t="str">
        <f>IF(_liuan_day_hour!O3="","",_liuan_day_hour!O3)</f>
        <v/>
      </c>
      <c r="R8" s="27" t="str">
        <f>IF(_liuan_day_hour!P3="","",_liuan_day_hour!P3)</f>
        <v/>
      </c>
      <c r="S8" s="27" t="str">
        <f>IF(_liuan_day_hour!Q3="","",_liuan_day_hour!Q3)</f>
        <v/>
      </c>
      <c r="T8" s="27" t="str">
        <f>IF(_liuan_day_hour!R3="","",_liuan_day_hour!R3)</f>
        <v/>
      </c>
      <c r="U8" s="27" t="str">
        <f>IF(_liuan_day_hour!S3="","",_liuan_day_hour!S3)</f>
        <v/>
      </c>
      <c r="V8" s="27" t="str">
        <f>IF(_liuan_day_hour!T3="","",_liuan_day_hour!T3)</f>
        <v/>
      </c>
      <c r="W8" s="27" t="str">
        <f>IF(_liuan_day_hour!U3="","",_liuan_day_hour!U3)</f>
        <v/>
      </c>
      <c r="X8" s="27" t="str">
        <f>IF(_liuan_day_hour!V3="","",_liuan_day_hour!V3)</f>
        <v/>
      </c>
      <c r="Y8" s="27" t="str">
        <f>IF(_liuan_day_hour!W3="","",_liuan_day_hour!W3)</f>
        <v/>
      </c>
      <c r="Z8" s="27" t="str">
        <f>IF(_liuan_day_hour!X3="","",_liuan_day_hour!X3)</f>
        <v/>
      </c>
      <c r="AA8" s="27" t="str">
        <f>IF(_liuan_day_hour!Y3="","",_liuan_day_hour!Y3)</f>
        <v/>
      </c>
      <c r="AB8" s="27" t="str">
        <f>IF(_liuan_day_hour!Z3="","",_liuan_day_hour!Z3)</f>
        <v/>
      </c>
      <c r="AC8" s="67"/>
      <c r="AD8" s="68" t="s">
        <v>62</v>
      </c>
      <c r="AE8" s="69" t="str">
        <f>IF(_analysis_day_shift!C2="","",_analysis_day_shift!C2)</f>
        <v/>
      </c>
      <c r="AF8" s="69" t="str">
        <f>IF(_analysis_day_shift!C3="","",_analysis_day_shift!C3)</f>
        <v/>
      </c>
      <c r="AG8" s="87" t="str">
        <f>IF(_analysis_day_shift!C4="","",_analysis_day_shift!C4)</f>
        <v/>
      </c>
    </row>
    <row r="9" ht="25" customHeight="1" spans="2:33">
      <c r="B9" s="26">
        <v>0.0833333333333333</v>
      </c>
      <c r="C9" s="27" t="str">
        <f>IF(_liuan_day_hour!A4="","",_liuan_day_hour!A4)</f>
        <v/>
      </c>
      <c r="D9" s="27" t="str">
        <f>IF(_liuan_day_hour!B4="","",_liuan_day_hour!B4)</f>
        <v/>
      </c>
      <c r="E9" s="27" t="str">
        <f>IF(_liuan_day_hour!C4="","",_liuan_day_hour!C4)</f>
        <v/>
      </c>
      <c r="F9" s="27" t="str">
        <f>IF(_liuan_day_hour!D4="","",_liuan_day_hour!D4)</f>
        <v/>
      </c>
      <c r="G9" s="27" t="str">
        <f>IF(_liuan_day_hour!E4="","",_liuan_day_hour!E4)</f>
        <v/>
      </c>
      <c r="H9" s="28" t="str">
        <f>IF(_liuan_day_hour!F4="","",_liuan_day_hour!F4)</f>
        <v/>
      </c>
      <c r="I9" s="28" t="str">
        <f>IF(_liuan_day_hour!G4="","",_liuan_day_hour!G4)</f>
        <v/>
      </c>
      <c r="J9" s="28" t="str">
        <f>IF(_liuan_day_hour!H4="","",_liuan_day_hour!H4)</f>
        <v/>
      </c>
      <c r="K9" s="28" t="str">
        <f>IF(_liuan_day_hour!I4="","",_liuan_day_hour!I4)</f>
        <v/>
      </c>
      <c r="L9" s="28" t="str">
        <f>IF(_liuan_day_hour!J4="","",_liuan_day_hour!J4)</f>
        <v/>
      </c>
      <c r="M9" s="28" t="str">
        <f>IF(_liuan_day_hour!K4="","",_liuan_day_hour!K4)</f>
        <v/>
      </c>
      <c r="N9" s="28" t="str">
        <f>IF(_liuan_day_hour!L4="","",_liuan_day_hour!L4)</f>
        <v/>
      </c>
      <c r="O9" s="28" t="str">
        <f>IF(_liuan_day_hour!M4="","",_liuan_day_hour!M4)</f>
        <v/>
      </c>
      <c r="P9" s="28" t="str">
        <f>IF(_liuan_day_hour!N4="","",_liuan_day_hour!N4)</f>
        <v/>
      </c>
      <c r="Q9" s="28" t="str">
        <f>IF(_liuan_day_hour!O4="","",_liuan_day_hour!O4)</f>
        <v/>
      </c>
      <c r="R9" s="28" t="str">
        <f>IF(_liuan_day_hour!P4="","",_liuan_day_hour!P4)</f>
        <v/>
      </c>
      <c r="S9" s="27" t="str">
        <f>IF(_liuan_day_hour!Q4="","",_liuan_day_hour!Q4)</f>
        <v/>
      </c>
      <c r="T9" s="27" t="str">
        <f>IF(_liuan_day_hour!R4="","",_liuan_day_hour!R4)</f>
        <v/>
      </c>
      <c r="U9" s="27" t="str">
        <f>IF(_liuan_day_hour!S4="","",_liuan_day_hour!S4)</f>
        <v/>
      </c>
      <c r="V9" s="27" t="str">
        <f>IF(_liuan_day_hour!T4="","",_liuan_day_hour!T4)</f>
        <v/>
      </c>
      <c r="W9" s="27" t="str">
        <f>IF(_liuan_day_hour!U4="","",_liuan_day_hour!U4)</f>
        <v/>
      </c>
      <c r="X9" s="27" t="str">
        <f>IF(_liuan_day_hour!V4="","",_liuan_day_hour!V4)</f>
        <v/>
      </c>
      <c r="Y9" s="27" t="str">
        <f>IF(_liuan_day_hour!W4="","",_liuan_day_hour!W4)</f>
        <v/>
      </c>
      <c r="Z9" s="27" t="str">
        <f>IF(_liuan_day_hour!X4="","",_liuan_day_hour!X4)</f>
        <v/>
      </c>
      <c r="AA9" s="27" t="str">
        <f>IF(_liuan_day_hour!Y4="","",_liuan_day_hour!Y4)</f>
        <v/>
      </c>
      <c r="AB9" s="70" t="str">
        <f>IF(_liuan_day_hour!Z4="","",_liuan_day_hour!Z4)</f>
        <v/>
      </c>
      <c r="AC9" s="67"/>
      <c r="AD9" s="68" t="s">
        <v>62</v>
      </c>
      <c r="AE9" s="69" t="str">
        <f>IF(_analysis_day_shift!D2="","",_analysis_day_shift!D2)</f>
        <v/>
      </c>
      <c r="AF9" s="69" t="str">
        <f>IF(_analysis_day_shift!D3="","",_analysis_day_shift!D3)</f>
        <v/>
      </c>
      <c r="AG9" s="87" t="str">
        <f>IF(_analysis_day_shift!D4="","",_analysis_day_shift!D4)</f>
        <v/>
      </c>
    </row>
    <row r="10" ht="25" customHeight="1" spans="2:33">
      <c r="B10" s="26">
        <v>0.125</v>
      </c>
      <c r="C10" s="29" t="str">
        <f>IF(_liuan_day_hour!A5="","",_liuan_day_hour!A5)</f>
        <v/>
      </c>
      <c r="D10" s="29" t="str">
        <f>IF(_liuan_day_hour!B5="","",_liuan_day_hour!B5)</f>
        <v/>
      </c>
      <c r="E10" s="29" t="str">
        <f>IF(_liuan_day_hour!C5="","",_liuan_day_hour!C5)</f>
        <v/>
      </c>
      <c r="F10" s="29" t="str">
        <f>IF(_liuan_day_hour!D5="","",_liuan_day_hour!D5)</f>
        <v/>
      </c>
      <c r="G10" s="29" t="str">
        <f>IF(_liuan_day_hour!E5="","",_liuan_day_hour!E5)</f>
        <v/>
      </c>
      <c r="H10" s="29" t="str">
        <f>IF(_liuan_day_hour!F5="","",_liuan_day_hour!F5)</f>
        <v/>
      </c>
      <c r="I10" s="29" t="str">
        <f>IF(_liuan_day_hour!G5="","",_liuan_day_hour!G5)</f>
        <v/>
      </c>
      <c r="J10" s="29" t="str">
        <f>IF(_liuan_day_hour!H5="","",_liuan_day_hour!H5)</f>
        <v/>
      </c>
      <c r="K10" s="29" t="str">
        <f>IF(_liuan_day_hour!I5="","",_liuan_day_hour!I5)</f>
        <v/>
      </c>
      <c r="L10" s="29" t="str">
        <f>IF(_liuan_day_hour!J5="","",_liuan_day_hour!J5)</f>
        <v/>
      </c>
      <c r="M10" s="29" t="str">
        <f>IF(_liuan_day_hour!K5="","",_liuan_day_hour!K5)</f>
        <v/>
      </c>
      <c r="N10" s="29" t="str">
        <f>IF(_liuan_day_hour!L5="","",_liuan_day_hour!L5)</f>
        <v/>
      </c>
      <c r="O10" s="29" t="str">
        <f>IF(_liuan_day_hour!M5="","",_liuan_day_hour!M5)</f>
        <v/>
      </c>
      <c r="P10" s="29" t="str">
        <f>IF(_liuan_day_hour!N5="","",_liuan_day_hour!N5)</f>
        <v/>
      </c>
      <c r="Q10" s="29" t="str">
        <f>IF(_liuan_day_hour!O5="","",_liuan_day_hour!O5)</f>
        <v/>
      </c>
      <c r="R10" s="29" t="str">
        <f>IF(_liuan_day_hour!P5="","",_liuan_day_hour!P5)</f>
        <v/>
      </c>
      <c r="S10" s="29" t="str">
        <f>IF(_liuan_day_hour!Q5="","",_liuan_day_hour!Q5)</f>
        <v/>
      </c>
      <c r="T10" s="29" t="str">
        <f>IF(_liuan_day_hour!R5="","",_liuan_day_hour!R5)</f>
        <v/>
      </c>
      <c r="U10" s="29" t="str">
        <f>IF(_liuan_day_hour!S5="","",_liuan_day_hour!S5)</f>
        <v/>
      </c>
      <c r="V10" s="29" t="str">
        <f>IF(_liuan_day_hour!T5="","",_liuan_day_hour!T5)</f>
        <v/>
      </c>
      <c r="W10" s="29" t="str">
        <f>IF(_liuan_day_hour!U5="","",_liuan_day_hour!U5)</f>
        <v/>
      </c>
      <c r="X10" s="29" t="str">
        <f>IF(_liuan_day_hour!V5="","",_liuan_day_hour!V5)</f>
        <v/>
      </c>
      <c r="Y10" s="29" t="str">
        <f>IF(_liuan_day_hour!W5="","",_liuan_day_hour!W5)</f>
        <v/>
      </c>
      <c r="Z10" s="29" t="str">
        <f>IF(_liuan_day_hour!X5="","",_liuan_day_hour!X5)</f>
        <v/>
      </c>
      <c r="AA10" s="29" t="str">
        <f>IF(_liuan_day_hour!Y5="","",_liuan_day_hour!Y5)</f>
        <v/>
      </c>
      <c r="AB10" s="71" t="str">
        <f>IF(_liuan_day_hour!Z5="","",_liuan_day_hour!Z5)</f>
        <v/>
      </c>
      <c r="AC10" s="67" t="s">
        <v>63</v>
      </c>
      <c r="AD10" s="72" t="s">
        <v>64</v>
      </c>
      <c r="AE10" s="69" t="str">
        <f>IF(_analysis_day_shift!E2="","",_analysis_day_shift!E2)</f>
        <v/>
      </c>
      <c r="AF10" s="69" t="str">
        <f>IF(_analysis_day_shift!E3="","",_analysis_day_shift!E3)</f>
        <v/>
      </c>
      <c r="AG10" s="87" t="str">
        <f>IF(_analysis_day_shift!E4="","",_analysis_day_shift!E4)</f>
        <v/>
      </c>
    </row>
    <row r="11" ht="25" customHeight="1" spans="2:33">
      <c r="B11" s="26">
        <v>0.166666666666667</v>
      </c>
      <c r="C11" s="29" t="str">
        <f>IF(_liuan_day_hour!A6="","",_liuan_day_hour!A6)</f>
        <v/>
      </c>
      <c r="D11" s="29" t="str">
        <f>IF(_liuan_day_hour!B6="","",_liuan_day_hour!B6)</f>
        <v/>
      </c>
      <c r="E11" s="29" t="str">
        <f>IF(_liuan_day_hour!C6="","",_liuan_day_hour!C6)</f>
        <v/>
      </c>
      <c r="F11" s="29" t="str">
        <f>IF(_liuan_day_hour!D6="","",_liuan_day_hour!D6)</f>
        <v/>
      </c>
      <c r="G11" s="29" t="str">
        <f>IF(_liuan_day_hour!E6="","",_liuan_day_hour!E6)</f>
        <v/>
      </c>
      <c r="H11" s="29" t="str">
        <f>IF(_liuan_day_hour!F6="","",_liuan_day_hour!F6)</f>
        <v/>
      </c>
      <c r="I11" s="29" t="str">
        <f>IF(_liuan_day_hour!G6="","",_liuan_day_hour!G6)</f>
        <v/>
      </c>
      <c r="J11" s="29" t="str">
        <f>IF(_liuan_day_hour!H6="","",_liuan_day_hour!H6)</f>
        <v/>
      </c>
      <c r="K11" s="29" t="str">
        <f>IF(_liuan_day_hour!I6="","",_liuan_day_hour!I6)</f>
        <v/>
      </c>
      <c r="L11" s="29" t="str">
        <f>IF(_liuan_day_hour!J6="","",_liuan_day_hour!J6)</f>
        <v/>
      </c>
      <c r="M11" s="29" t="str">
        <f>IF(_liuan_day_hour!K6="","",_liuan_day_hour!K6)</f>
        <v/>
      </c>
      <c r="N11" s="29" t="str">
        <f>IF(_liuan_day_hour!L6="","",_liuan_day_hour!L6)</f>
        <v/>
      </c>
      <c r="O11" s="29" t="str">
        <f>IF(_liuan_day_hour!M6="","",_liuan_day_hour!M6)</f>
        <v/>
      </c>
      <c r="P11" s="29" t="str">
        <f>IF(_liuan_day_hour!N6="","",_liuan_day_hour!N6)</f>
        <v/>
      </c>
      <c r="Q11" s="29" t="str">
        <f>IF(_liuan_day_hour!O6="","",_liuan_day_hour!O6)</f>
        <v/>
      </c>
      <c r="R11" s="29" t="str">
        <f>IF(_liuan_day_hour!P6="","",_liuan_day_hour!P6)</f>
        <v/>
      </c>
      <c r="S11" s="29" t="str">
        <f>IF(_liuan_day_hour!Q6="","",_liuan_day_hour!Q6)</f>
        <v/>
      </c>
      <c r="T11" s="29" t="str">
        <f>IF(_liuan_day_hour!R6="","",_liuan_day_hour!R6)</f>
        <v/>
      </c>
      <c r="U11" s="29" t="str">
        <f>IF(_liuan_day_hour!S6="","",_liuan_day_hour!S6)</f>
        <v/>
      </c>
      <c r="V11" s="29" t="str">
        <f>IF(_liuan_day_hour!T6="","",_liuan_day_hour!T6)</f>
        <v/>
      </c>
      <c r="W11" s="29" t="str">
        <f>IF(_liuan_day_hour!U6="","",_liuan_day_hour!U6)</f>
        <v/>
      </c>
      <c r="X11" s="29" t="str">
        <f>IF(_liuan_day_hour!V6="","",_liuan_day_hour!V6)</f>
        <v/>
      </c>
      <c r="Y11" s="29" t="str">
        <f>IF(_liuan_day_hour!W6="","",_liuan_day_hour!W6)</f>
        <v/>
      </c>
      <c r="Z11" s="29" t="str">
        <f>IF(_liuan_day_hour!X6="","",_liuan_day_hour!X6)</f>
        <v/>
      </c>
      <c r="AA11" s="29" t="str">
        <f>IF(_liuan_day_hour!Y6="","",_liuan_day_hour!Y6)</f>
        <v/>
      </c>
      <c r="AB11" s="71" t="str">
        <f>IF(_liuan_day_hour!Z6="","",_liuan_day_hour!Z6)</f>
        <v/>
      </c>
      <c r="AC11" s="67"/>
      <c r="AD11" s="68" t="s">
        <v>65</v>
      </c>
      <c r="AE11" s="69" t="str">
        <f>IF(_analysis_day_shift!F2="","",_analysis_day_shift!F2)</f>
        <v/>
      </c>
      <c r="AF11" s="69" t="str">
        <f>IF(_analysis_day_shift!F3="","",_analysis_day_shift!F3)</f>
        <v/>
      </c>
      <c r="AG11" s="87" t="str">
        <f>IF(_analysis_day_shift!F4="","",_analysis_day_shift!F4)</f>
        <v/>
      </c>
    </row>
    <row r="12" ht="25" customHeight="1" spans="2:33">
      <c r="B12" s="26">
        <v>0.208333333333333</v>
      </c>
      <c r="C12" s="30" t="str">
        <f>IF(_liuan_day_hour!A7="","",_liuan_day_hour!A7)</f>
        <v/>
      </c>
      <c r="D12" s="30" t="str">
        <f>IF(_liuan_day_hour!B7="","",_liuan_day_hour!B7)</f>
        <v/>
      </c>
      <c r="E12" s="31" t="str">
        <f>IF(_liuan_day_hour!C7="","",_liuan_day_hour!C7)</f>
        <v/>
      </c>
      <c r="F12" s="31" t="str">
        <f>IF(_liuan_day_hour!D7="","",_liuan_day_hour!D7)</f>
        <v/>
      </c>
      <c r="G12" s="31" t="str">
        <f>IF(_liuan_day_hour!E7="","",_liuan_day_hour!E7)</f>
        <v/>
      </c>
      <c r="H12" s="31" t="str">
        <f>IF(_liuan_day_hour!F7="","",_liuan_day_hour!F7)</f>
        <v/>
      </c>
      <c r="I12" s="31" t="str">
        <f>IF(_liuan_day_hour!G7="","",_liuan_day_hour!G7)</f>
        <v/>
      </c>
      <c r="J12" s="31" t="str">
        <f>IF(_liuan_day_hour!H7="","",_liuan_day_hour!H7)</f>
        <v/>
      </c>
      <c r="K12" s="31" t="str">
        <f>IF(_liuan_day_hour!I7="","",_liuan_day_hour!I7)</f>
        <v/>
      </c>
      <c r="L12" s="31" t="str">
        <f>IF(_liuan_day_hour!J7="","",_liuan_day_hour!J7)</f>
        <v/>
      </c>
      <c r="M12" s="31" t="str">
        <f>IF(_liuan_day_hour!K7="","",_liuan_day_hour!K7)</f>
        <v/>
      </c>
      <c r="N12" s="31" t="str">
        <f>IF(_liuan_day_hour!L7="","",_liuan_day_hour!L7)</f>
        <v/>
      </c>
      <c r="O12" s="31" t="str">
        <f>IF(_liuan_day_hour!M7="","",_liuan_day_hour!M7)</f>
        <v/>
      </c>
      <c r="P12" s="31" t="str">
        <f>IF(_liuan_day_hour!N7="","",_liuan_day_hour!N7)</f>
        <v/>
      </c>
      <c r="Q12" s="31" t="str">
        <f>IF(_liuan_day_hour!O7="","",_liuan_day_hour!O7)</f>
        <v/>
      </c>
      <c r="R12" s="31" t="str">
        <f>IF(_liuan_day_hour!P7="","",_liuan_day_hour!P7)</f>
        <v/>
      </c>
      <c r="S12" s="31" t="str">
        <f>IF(_liuan_day_hour!Q7="","",_liuan_day_hour!Q7)</f>
        <v/>
      </c>
      <c r="T12" s="31" t="str">
        <f>IF(_liuan_day_hour!R7="","",_liuan_day_hour!R7)</f>
        <v/>
      </c>
      <c r="U12" s="31" t="str">
        <f>IF(_liuan_day_hour!S7="","",_liuan_day_hour!S7)</f>
        <v/>
      </c>
      <c r="V12" s="31" t="str">
        <f>IF(_liuan_day_hour!T7="","",_liuan_day_hour!T7)</f>
        <v/>
      </c>
      <c r="W12" s="31" t="str">
        <f>IF(_liuan_day_hour!U7="","",_liuan_day_hour!U7)</f>
        <v/>
      </c>
      <c r="X12" s="31" t="str">
        <f>IF(_liuan_day_hour!V7="","",_liuan_day_hour!V7)</f>
        <v/>
      </c>
      <c r="Y12" s="31" t="str">
        <f>IF(_liuan_day_hour!W7="","",_liuan_day_hour!W7)</f>
        <v/>
      </c>
      <c r="Z12" s="31" t="str">
        <f>IF(_liuan_day_hour!X7="","",_liuan_day_hour!X7)</f>
        <v/>
      </c>
      <c r="AA12" s="31" t="str">
        <f>IF(_liuan_day_hour!Y7="","",_liuan_day_hour!Y7)</f>
        <v/>
      </c>
      <c r="AB12" s="73" t="str">
        <f>IF(_liuan_day_hour!Z7="","",_liuan_day_hour!Z7)</f>
        <v/>
      </c>
      <c r="AC12" s="74" t="s">
        <v>66</v>
      </c>
      <c r="AD12" s="72"/>
      <c r="AE12" s="69" t="str">
        <f>IF(_analysis_day_shift!G2="","",_analysis_day_shift!G2)</f>
        <v/>
      </c>
      <c r="AF12" s="69" t="str">
        <f>IF(_analysis_day_shift!G3="","",_analysis_day_shift!G3)</f>
        <v/>
      </c>
      <c r="AG12" s="87" t="str">
        <f>IF(_analysis_day_shift!G4="","",_analysis_day_shift!G4)</f>
        <v/>
      </c>
    </row>
    <row r="13" ht="25" customHeight="1" spans="2:33">
      <c r="B13" s="26">
        <v>0.25</v>
      </c>
      <c r="C13" s="32" t="str">
        <f>IF(_liuan_day_hour!A8="","",_liuan_day_hour!A8)</f>
        <v/>
      </c>
      <c r="D13" s="32" t="str">
        <f>IF(_liuan_day_hour!B8="","",_liuan_day_hour!B8)</f>
        <v/>
      </c>
      <c r="E13" s="32" t="str">
        <f>IF(_liuan_day_hour!C8="","",_liuan_day_hour!C8)</f>
        <v/>
      </c>
      <c r="F13" s="32" t="str">
        <f>IF(_liuan_day_hour!D8="","",_liuan_day_hour!D8)</f>
        <v/>
      </c>
      <c r="G13" s="32" t="str">
        <f>IF(_liuan_day_hour!E8="","",_liuan_day_hour!E8)</f>
        <v/>
      </c>
      <c r="H13" s="32" t="str">
        <f>IF(_liuan_day_hour!F8="","",_liuan_day_hour!F8)</f>
        <v/>
      </c>
      <c r="I13" s="32" t="str">
        <f>IF(_liuan_day_hour!G8="","",_liuan_day_hour!G8)</f>
        <v/>
      </c>
      <c r="J13" s="32" t="str">
        <f>IF(_liuan_day_hour!H8="","",_liuan_day_hour!H8)</f>
        <v/>
      </c>
      <c r="K13" s="32" t="str">
        <f>IF(_liuan_day_hour!I8="","",_liuan_day_hour!I8)</f>
        <v/>
      </c>
      <c r="L13" s="32" t="str">
        <f>IF(_liuan_day_hour!J8="","",_liuan_day_hour!J8)</f>
        <v/>
      </c>
      <c r="M13" s="32" t="str">
        <f>IF(_liuan_day_hour!K8="","",_liuan_day_hour!K8)</f>
        <v/>
      </c>
      <c r="N13" s="32" t="str">
        <f>IF(_liuan_day_hour!L8="","",_liuan_day_hour!L8)</f>
        <v/>
      </c>
      <c r="O13" s="32" t="str">
        <f>IF(_liuan_day_hour!M8="","",_liuan_day_hour!M8)</f>
        <v/>
      </c>
      <c r="P13" s="32" t="str">
        <f>IF(_liuan_day_hour!N8="","",_liuan_day_hour!N8)</f>
        <v/>
      </c>
      <c r="Q13" s="32" t="str">
        <f>IF(_liuan_day_hour!O8="","",_liuan_day_hour!O8)</f>
        <v/>
      </c>
      <c r="R13" s="32" t="str">
        <f>IF(_liuan_day_hour!P8="","",_liuan_day_hour!P8)</f>
        <v/>
      </c>
      <c r="S13" s="32" t="str">
        <f>IF(_liuan_day_hour!Q8="","",_liuan_day_hour!Q8)</f>
        <v/>
      </c>
      <c r="T13" s="32" t="str">
        <f>IF(_liuan_day_hour!R8="","",_liuan_day_hour!R8)</f>
        <v/>
      </c>
      <c r="U13" s="32" t="str">
        <f>IF(_liuan_day_hour!S8="","",_liuan_day_hour!S8)</f>
        <v/>
      </c>
      <c r="V13" s="32" t="str">
        <f>IF(_liuan_day_hour!T8="","",_liuan_day_hour!T8)</f>
        <v/>
      </c>
      <c r="W13" s="32" t="str">
        <f>IF(_liuan_day_hour!U8="","",_liuan_day_hour!U8)</f>
        <v/>
      </c>
      <c r="X13" s="32" t="str">
        <f>IF(_liuan_day_hour!V8="","",_liuan_day_hour!V8)</f>
        <v/>
      </c>
      <c r="Y13" s="32" t="str">
        <f>IF(_liuan_day_hour!W8="","",_liuan_day_hour!W8)</f>
        <v/>
      </c>
      <c r="Z13" s="32" t="str">
        <f>IF(_liuan_day_hour!X8="","",_liuan_day_hour!X8)</f>
        <v/>
      </c>
      <c r="AA13" s="32" t="str">
        <f>IF(_liuan_day_hour!Y8="","",_liuan_day_hour!Y8)</f>
        <v/>
      </c>
      <c r="AB13" s="75" t="str">
        <f>IF(_liuan_day_hour!Z8="","",_liuan_day_hour!Z8)</f>
        <v/>
      </c>
      <c r="AC13" s="76"/>
      <c r="AD13" s="77"/>
      <c r="AE13" s="77"/>
      <c r="AF13" s="77"/>
      <c r="AG13" s="88"/>
    </row>
    <row r="14" ht="25" customHeight="1" spans="2:33">
      <c r="B14" s="26">
        <v>0.291666666666667</v>
      </c>
      <c r="C14" s="32" t="str">
        <f>IF(_liuan_day_hour!A9="","",_liuan_day_hour!A9)</f>
        <v/>
      </c>
      <c r="D14" s="32" t="str">
        <f>IF(_liuan_day_hour!B9="","",_liuan_day_hour!B9)</f>
        <v/>
      </c>
      <c r="E14" s="32" t="str">
        <f>IF(_liuan_day_hour!C9="","",_liuan_day_hour!C9)</f>
        <v/>
      </c>
      <c r="F14" s="32" t="str">
        <f>IF(_liuan_day_hour!D9="","",_liuan_day_hour!D9)</f>
        <v/>
      </c>
      <c r="G14" s="32" t="str">
        <f>IF(_liuan_day_hour!E9="","",_liuan_day_hour!E9)</f>
        <v/>
      </c>
      <c r="H14" s="32" t="str">
        <f>IF(_liuan_day_hour!F9="","",_liuan_day_hour!F9)</f>
        <v/>
      </c>
      <c r="I14" s="32" t="str">
        <f>IF(_liuan_day_hour!G9="","",_liuan_day_hour!G9)</f>
        <v/>
      </c>
      <c r="J14" s="32" t="str">
        <f>IF(_liuan_day_hour!H9="","",_liuan_day_hour!H9)</f>
        <v/>
      </c>
      <c r="K14" s="32" t="str">
        <f>IF(_liuan_day_hour!I9="","",_liuan_day_hour!I9)</f>
        <v/>
      </c>
      <c r="L14" s="32" t="str">
        <f>IF(_liuan_day_hour!J9="","",_liuan_day_hour!J9)</f>
        <v/>
      </c>
      <c r="M14" s="32" t="str">
        <f>IF(_liuan_day_hour!K9="","",_liuan_day_hour!K9)</f>
        <v/>
      </c>
      <c r="N14" s="32" t="str">
        <f>IF(_liuan_day_hour!L9="","",_liuan_day_hour!L9)</f>
        <v/>
      </c>
      <c r="O14" s="32" t="str">
        <f>IF(_liuan_day_hour!M9="","",_liuan_day_hour!M9)</f>
        <v/>
      </c>
      <c r="P14" s="32" t="str">
        <f>IF(_liuan_day_hour!N9="","",_liuan_day_hour!N9)</f>
        <v/>
      </c>
      <c r="Q14" s="32" t="str">
        <f>IF(_liuan_day_hour!O9="","",_liuan_day_hour!O9)</f>
        <v/>
      </c>
      <c r="R14" s="32" t="str">
        <f>IF(_liuan_day_hour!P9="","",_liuan_day_hour!P9)</f>
        <v/>
      </c>
      <c r="S14" s="32" t="str">
        <f>IF(_liuan_day_hour!Q9="","",_liuan_day_hour!Q9)</f>
        <v/>
      </c>
      <c r="T14" s="29" t="str">
        <f>IF(_liuan_day_hour!R9="","",_liuan_day_hour!R9)</f>
        <v/>
      </c>
      <c r="U14" s="29" t="str">
        <f>IF(_liuan_day_hour!S9="","",_liuan_day_hour!S9)</f>
        <v/>
      </c>
      <c r="V14" s="29" t="str">
        <f>IF(_liuan_day_hour!T9="","",_liuan_day_hour!T9)</f>
        <v/>
      </c>
      <c r="W14" s="29" t="str">
        <f>IF(_liuan_day_hour!U9="","",_liuan_day_hour!U9)</f>
        <v/>
      </c>
      <c r="X14" s="29" t="str">
        <f>IF(_liuan_day_hour!V9="","",_liuan_day_hour!V9)</f>
        <v/>
      </c>
      <c r="Y14" s="29" t="str">
        <f>IF(_liuan_day_hour!W9="","",_liuan_day_hour!W9)</f>
        <v/>
      </c>
      <c r="Z14" s="29" t="str">
        <f>IF(_liuan_day_hour!X9="","",_liuan_day_hour!X9)</f>
        <v/>
      </c>
      <c r="AA14" s="29" t="str">
        <f>IF(_liuan_day_hour!Y9="","",_liuan_day_hour!Y9)</f>
        <v/>
      </c>
      <c r="AB14" s="75" t="str">
        <f>IF(_liuan_day_hour!Z9="","",_liuan_day_hour!Z9)</f>
        <v/>
      </c>
      <c r="AC14" s="78"/>
      <c r="AD14" s="79"/>
      <c r="AE14" s="79"/>
      <c r="AF14" s="79"/>
      <c r="AG14" s="89"/>
    </row>
    <row r="15" ht="25" customHeight="1" spans="2:33">
      <c r="B15" s="26">
        <v>0.333333333333334</v>
      </c>
      <c r="C15" s="32" t="str">
        <f>IF(_liuan_day_hour!A10="","",_liuan_day_hour!A10)</f>
        <v/>
      </c>
      <c r="D15" s="32" t="str">
        <f>IF(_liuan_day_hour!B10="","",_liuan_day_hour!B10)</f>
        <v/>
      </c>
      <c r="E15" s="32" t="str">
        <f>IF(_liuan_day_hour!C10="","",_liuan_day_hour!C10)</f>
        <v/>
      </c>
      <c r="F15" s="32" t="str">
        <f>IF(_liuan_day_hour!D10="","",_liuan_day_hour!D10)</f>
        <v/>
      </c>
      <c r="G15" s="32" t="str">
        <f>IF(_liuan_day_hour!E10="","",_liuan_day_hour!E10)</f>
        <v/>
      </c>
      <c r="H15" s="32" t="str">
        <f>IF(_liuan_day_hour!F10="","",_liuan_day_hour!F10)</f>
        <v/>
      </c>
      <c r="I15" s="32" t="str">
        <f>IF(_liuan_day_hour!G10="","",_liuan_day_hour!G10)</f>
        <v/>
      </c>
      <c r="J15" s="32" t="str">
        <f>IF(_liuan_day_hour!H10="","",_liuan_day_hour!H10)</f>
        <v/>
      </c>
      <c r="K15" s="32" t="str">
        <f>IF(_liuan_day_hour!I10="","",_liuan_day_hour!I10)</f>
        <v/>
      </c>
      <c r="L15" s="32" t="str">
        <f>IF(_liuan_day_hour!J10="","",_liuan_day_hour!J10)</f>
        <v/>
      </c>
      <c r="M15" s="32" t="str">
        <f>IF(_liuan_day_hour!K10="","",_liuan_day_hour!K10)</f>
        <v/>
      </c>
      <c r="N15" s="32" t="str">
        <f>IF(_liuan_day_hour!L10="","",_liuan_day_hour!L10)</f>
        <v/>
      </c>
      <c r="O15" s="32" t="str">
        <f>IF(_liuan_day_hour!M10="","",_liuan_day_hour!M10)</f>
        <v/>
      </c>
      <c r="P15" s="32" t="str">
        <f>IF(_liuan_day_hour!N10="","",_liuan_day_hour!N10)</f>
        <v/>
      </c>
      <c r="Q15" s="32" t="str">
        <f>IF(_liuan_day_hour!O10="","",_liuan_day_hour!O10)</f>
        <v/>
      </c>
      <c r="R15" s="32" t="str">
        <f>IF(_liuan_day_hour!P10="","",_liuan_day_hour!P10)</f>
        <v/>
      </c>
      <c r="S15" s="32" t="str">
        <f>IF(_liuan_day_hour!Q10="","",_liuan_day_hour!Q10)</f>
        <v/>
      </c>
      <c r="T15" s="29" t="str">
        <f>IF(_liuan_day_hour!R10="","",_liuan_day_hour!R10)</f>
        <v/>
      </c>
      <c r="U15" s="29" t="str">
        <f>IF(_liuan_day_hour!S10="","",_liuan_day_hour!S10)</f>
        <v/>
      </c>
      <c r="V15" s="29" t="str">
        <f>IF(_liuan_day_hour!T10="","",_liuan_day_hour!T10)</f>
        <v/>
      </c>
      <c r="W15" s="29" t="str">
        <f>IF(_liuan_day_hour!U10="","",_liuan_day_hour!U10)</f>
        <v/>
      </c>
      <c r="X15" s="29" t="str">
        <f>IF(_liuan_day_hour!V10="","",_liuan_day_hour!V10)</f>
        <v/>
      </c>
      <c r="Y15" s="29" t="str">
        <f>IF(_liuan_day_hour!W10="","",_liuan_day_hour!W10)</f>
        <v/>
      </c>
      <c r="Z15" s="29" t="str">
        <f>IF(_liuan_day_hour!X10="","",_liuan_day_hour!X10)</f>
        <v/>
      </c>
      <c r="AA15" s="29" t="str">
        <f>IF(_liuan_day_hour!Y10="","",_liuan_day_hour!Y10)</f>
        <v/>
      </c>
      <c r="AB15" s="75" t="str">
        <f>IF(_liuan_day_hour!Z10="","",_liuan_day_hour!Z10)</f>
        <v/>
      </c>
      <c r="AC15" s="78"/>
      <c r="AD15" s="79"/>
      <c r="AE15" s="79"/>
      <c r="AF15" s="79"/>
      <c r="AG15" s="89"/>
    </row>
    <row r="16" ht="25" customHeight="1" spans="2:33">
      <c r="B16" s="33">
        <v>0.375</v>
      </c>
      <c r="C16" s="34" t="str">
        <f>IF(_liuan_day_hour!A11="","",_liuan_day_hour!A11)</f>
        <v/>
      </c>
      <c r="D16" s="34" t="str">
        <f>IF(_liuan_day_hour!B11="","",_liuan_day_hour!B11)</f>
        <v/>
      </c>
      <c r="E16" s="34" t="str">
        <f>IF(_liuan_day_hour!C11="","",_liuan_day_hour!C11)</f>
        <v/>
      </c>
      <c r="F16" s="34" t="str">
        <f>IF(_liuan_day_hour!D11="","",_liuan_day_hour!D11)</f>
        <v/>
      </c>
      <c r="G16" s="34" t="str">
        <f>IF(_liuan_day_hour!E11="","",_liuan_day_hour!E11)</f>
        <v/>
      </c>
      <c r="H16" s="34" t="str">
        <f>IF(_liuan_day_hour!F11="","",_liuan_day_hour!F11)</f>
        <v/>
      </c>
      <c r="I16" s="34" t="str">
        <f>IF(_liuan_day_hour!G11="","",_liuan_day_hour!G11)</f>
        <v/>
      </c>
      <c r="J16" s="34" t="str">
        <f>IF(_liuan_day_hour!H11="","",_liuan_day_hour!H11)</f>
        <v/>
      </c>
      <c r="K16" s="34" t="str">
        <f>IF(_liuan_day_hour!I11="","",_liuan_day_hour!I11)</f>
        <v/>
      </c>
      <c r="L16" s="34" t="str">
        <f>IF(_liuan_day_hour!J11="","",_liuan_day_hour!J11)</f>
        <v/>
      </c>
      <c r="M16" s="34" t="str">
        <f>IF(_liuan_day_hour!K11="","",_liuan_day_hour!K11)</f>
        <v/>
      </c>
      <c r="N16" s="34" t="str">
        <f>IF(_liuan_day_hour!L11="","",_liuan_day_hour!L11)</f>
        <v/>
      </c>
      <c r="O16" s="34" t="str">
        <f>IF(_liuan_day_hour!M11="","",_liuan_day_hour!M11)</f>
        <v/>
      </c>
      <c r="P16" s="45" t="str">
        <f>IF(_liuan_day_hour!N11="","",_liuan_day_hour!N11)</f>
        <v/>
      </c>
      <c r="Q16" s="45" t="str">
        <f>IF(_liuan_day_hour!O11="","",_liuan_day_hour!O11)</f>
        <v/>
      </c>
      <c r="R16" s="45" t="str">
        <f>IF(_liuan_day_hour!P11="","",_liuan_day_hour!P11)</f>
        <v/>
      </c>
      <c r="S16" s="45" t="str">
        <f>IF(_liuan_day_hour!Q11="","",_liuan_day_hour!Q11)</f>
        <v/>
      </c>
      <c r="T16" s="45" t="str">
        <f>IF(_liuan_day_hour!R11="","",_liuan_day_hour!R11)</f>
        <v/>
      </c>
      <c r="U16" s="45" t="str">
        <f>IF(_liuan_day_hour!S11="","",_liuan_day_hour!S11)</f>
        <v/>
      </c>
      <c r="V16" s="45" t="str">
        <f>IF(_liuan_day_hour!T11="","",_liuan_day_hour!T11)</f>
        <v/>
      </c>
      <c r="W16" s="45" t="str">
        <f>IF(_liuan_day_hour!U11="","",_liuan_day_hour!U11)</f>
        <v/>
      </c>
      <c r="X16" s="45" t="str">
        <f>IF(_liuan_day_hour!V11="","",_liuan_day_hour!V11)</f>
        <v/>
      </c>
      <c r="Y16" s="45" t="str">
        <f>IF(_liuan_day_hour!W11="","",_liuan_day_hour!W11)</f>
        <v/>
      </c>
      <c r="Z16" s="45" t="str">
        <f>IF(_liuan_day_hour!X11="","",_liuan_day_hour!X11)</f>
        <v/>
      </c>
      <c r="AA16" s="45" t="str">
        <f>IF(_liuan_day_hour!Y11="","",_liuan_day_hour!Y11)</f>
        <v/>
      </c>
      <c r="AB16" s="80" t="str">
        <f>IF(_liuan_day_hour!Z11="","",_liuan_day_hour!Z11)</f>
        <v/>
      </c>
      <c r="AC16" s="78"/>
      <c r="AD16" s="79"/>
      <c r="AE16" s="79"/>
      <c r="AF16" s="79"/>
      <c r="AG16" s="89"/>
    </row>
    <row r="17" ht="25" customHeight="1" spans="2:33">
      <c r="B17" s="33">
        <v>0.416666666666667</v>
      </c>
      <c r="C17" s="35" t="str">
        <f>IF(_liuan_day_hour!A12="","",_liuan_day_hour!A12)</f>
        <v/>
      </c>
      <c r="D17" s="35" t="str">
        <f>IF(_liuan_day_hour!B12="","",_liuan_day_hour!B12)</f>
        <v/>
      </c>
      <c r="E17" s="35" t="str">
        <f>IF(_liuan_day_hour!C12="","",_liuan_day_hour!C12)</f>
        <v/>
      </c>
      <c r="F17" s="35" t="str">
        <f>IF(_liuan_day_hour!D12="","",_liuan_day_hour!D12)</f>
        <v/>
      </c>
      <c r="G17" s="35" t="str">
        <f>IF(_liuan_day_hour!E12="","",_liuan_day_hour!E12)</f>
        <v/>
      </c>
      <c r="H17" s="35" t="str">
        <f>IF(_liuan_day_hour!F12="","",_liuan_day_hour!F12)</f>
        <v/>
      </c>
      <c r="I17" s="35" t="str">
        <f>IF(_liuan_day_hour!G12="","",_liuan_day_hour!G12)</f>
        <v/>
      </c>
      <c r="J17" s="35" t="str">
        <f>IF(_liuan_day_hour!H12="","",_liuan_day_hour!H12)</f>
        <v/>
      </c>
      <c r="K17" s="35" t="str">
        <f>IF(_liuan_day_hour!I12="","",_liuan_day_hour!I12)</f>
        <v/>
      </c>
      <c r="L17" s="35" t="str">
        <f>IF(_liuan_day_hour!J12="","",_liuan_day_hour!J12)</f>
        <v/>
      </c>
      <c r="M17" s="35" t="str">
        <f>IF(_liuan_day_hour!K12="","",_liuan_day_hour!K12)</f>
        <v/>
      </c>
      <c r="N17" s="35" t="str">
        <f>IF(_liuan_day_hour!L12="","",_liuan_day_hour!L12)</f>
        <v/>
      </c>
      <c r="O17" s="35" t="str">
        <f>IF(_liuan_day_hour!M12="","",_liuan_day_hour!M12)</f>
        <v/>
      </c>
      <c r="P17" s="27" t="str">
        <f>IF(_liuan_day_hour!N12="","",_liuan_day_hour!N12)</f>
        <v/>
      </c>
      <c r="Q17" s="27" t="str">
        <f>IF(_liuan_day_hour!O12="","",_liuan_day_hour!O12)</f>
        <v/>
      </c>
      <c r="R17" s="27" t="str">
        <f>IF(_liuan_day_hour!P12="","",_liuan_day_hour!P12)</f>
        <v/>
      </c>
      <c r="S17" s="27" t="str">
        <f>IF(_liuan_day_hour!Q12="","",_liuan_day_hour!Q12)</f>
        <v/>
      </c>
      <c r="T17" s="27" t="str">
        <f>IF(_liuan_day_hour!R12="","",_liuan_day_hour!R12)</f>
        <v/>
      </c>
      <c r="U17" s="27" t="str">
        <f>IF(_liuan_day_hour!S12="","",_liuan_day_hour!S12)</f>
        <v/>
      </c>
      <c r="V17" s="27" t="str">
        <f>IF(_liuan_day_hour!T12="","",_liuan_day_hour!T12)</f>
        <v/>
      </c>
      <c r="W17" s="27" t="str">
        <f>IF(_liuan_day_hour!U12="","",_liuan_day_hour!U12)</f>
        <v/>
      </c>
      <c r="X17" s="27" t="str">
        <f>IF(_liuan_day_hour!V12="","",_liuan_day_hour!V12)</f>
        <v/>
      </c>
      <c r="Y17" s="27" t="str">
        <f>IF(_liuan_day_hour!W12="","",_liuan_day_hour!W12)</f>
        <v/>
      </c>
      <c r="Z17" s="27" t="str">
        <f>IF(_liuan_day_hour!X12="","",_liuan_day_hour!X12)</f>
        <v/>
      </c>
      <c r="AA17" s="27" t="str">
        <f>IF(_liuan_day_hour!Y12="","",_liuan_day_hour!Y12)</f>
        <v/>
      </c>
      <c r="AB17" s="70" t="str">
        <f>IF(_liuan_day_hour!Z12="","",_liuan_day_hour!Z12)</f>
        <v/>
      </c>
      <c r="AC17" s="78"/>
      <c r="AD17" s="79"/>
      <c r="AE17" s="79"/>
      <c r="AF17" s="79"/>
      <c r="AG17" s="89"/>
    </row>
    <row r="18" ht="25" customHeight="1" spans="2:33">
      <c r="B18" s="33">
        <v>0.458333333333334</v>
      </c>
      <c r="C18" s="36" t="str">
        <f>IF(_liuan_day_hour!A13="","",_liuan_day_hour!A13)</f>
        <v/>
      </c>
      <c r="D18" s="36" t="str">
        <f>IF(_liuan_day_hour!B13="","",_liuan_day_hour!B13)</f>
        <v/>
      </c>
      <c r="E18" s="36" t="str">
        <f>IF(_liuan_day_hour!C13="","",_liuan_day_hour!C13)</f>
        <v/>
      </c>
      <c r="F18" s="36" t="str">
        <f>IF(_liuan_day_hour!D13="","",_liuan_day_hour!D13)</f>
        <v/>
      </c>
      <c r="G18" s="36" t="str">
        <f>IF(_liuan_day_hour!E13="","",_liuan_day_hour!E13)</f>
        <v/>
      </c>
      <c r="H18" s="36" t="str">
        <f>IF(_liuan_day_hour!F13="","",_liuan_day_hour!F13)</f>
        <v/>
      </c>
      <c r="I18" s="36" t="str">
        <f>IF(_liuan_day_hour!G13="","",_liuan_day_hour!G13)</f>
        <v/>
      </c>
      <c r="J18" s="36" t="str">
        <f>IF(_liuan_day_hour!H13="","",_liuan_day_hour!H13)</f>
        <v/>
      </c>
      <c r="K18" s="36" t="str">
        <f>IF(_liuan_day_hour!I13="","",_liuan_day_hour!I13)</f>
        <v/>
      </c>
      <c r="L18" s="36" t="str">
        <f>IF(_liuan_day_hour!J13="","",_liuan_day_hour!J13)</f>
        <v/>
      </c>
      <c r="M18" s="36" t="str">
        <f>IF(_liuan_day_hour!K13="","",_liuan_day_hour!K13)</f>
        <v/>
      </c>
      <c r="N18" s="36" t="str">
        <f>IF(_liuan_day_hour!L13="","",_liuan_day_hour!L13)</f>
        <v/>
      </c>
      <c r="O18" s="36" t="str">
        <f>IF(_liuan_day_hour!M13="","",_liuan_day_hour!M13)</f>
        <v/>
      </c>
      <c r="P18" s="29" t="str">
        <f>IF(_liuan_day_hour!N13="","",_liuan_day_hour!N13)</f>
        <v/>
      </c>
      <c r="Q18" s="29" t="str">
        <f>IF(_liuan_day_hour!O13="","",_liuan_day_hour!O13)</f>
        <v/>
      </c>
      <c r="R18" s="29" t="str">
        <f>IF(_liuan_day_hour!P13="","",_liuan_day_hour!P13)</f>
        <v/>
      </c>
      <c r="S18" s="29" t="str">
        <f>IF(_liuan_day_hour!Q13="","",_liuan_day_hour!Q13)</f>
        <v/>
      </c>
      <c r="T18" s="29" t="str">
        <f>IF(_liuan_day_hour!R13="","",_liuan_day_hour!R13)</f>
        <v/>
      </c>
      <c r="U18" s="29" t="str">
        <f>IF(_liuan_day_hour!S13="","",_liuan_day_hour!S13)</f>
        <v/>
      </c>
      <c r="V18" s="29" t="str">
        <f>IF(_liuan_day_hour!T13="","",_liuan_day_hour!T13)</f>
        <v/>
      </c>
      <c r="W18" s="29" t="str">
        <f>IF(_liuan_day_hour!U13="","",_liuan_day_hour!U13)</f>
        <v/>
      </c>
      <c r="X18" s="29" t="str">
        <f>IF(_liuan_day_hour!V13="","",_liuan_day_hour!V13)</f>
        <v/>
      </c>
      <c r="Y18" s="29" t="str">
        <f>IF(_liuan_day_hour!W13="","",_liuan_day_hour!W13)</f>
        <v/>
      </c>
      <c r="Z18" s="29" t="str">
        <f>IF(_liuan_day_hour!X13="","",_liuan_day_hour!X13)</f>
        <v/>
      </c>
      <c r="AA18" s="29" t="str">
        <f>IF(_liuan_day_hour!Y13="","",_liuan_day_hour!Y13)</f>
        <v/>
      </c>
      <c r="AB18" s="71" t="str">
        <f>IF(_liuan_day_hour!Z13="","",_liuan_day_hour!Z13)</f>
        <v/>
      </c>
      <c r="AC18" s="78"/>
      <c r="AD18" s="79"/>
      <c r="AE18" s="79"/>
      <c r="AF18" s="79"/>
      <c r="AG18" s="89"/>
    </row>
    <row r="19" ht="25" customHeight="1" spans="2:33">
      <c r="B19" s="33">
        <v>0.5</v>
      </c>
      <c r="C19" s="36" t="str">
        <f>IF(_liuan_day_hour!A14="","",_liuan_day_hour!A14)</f>
        <v/>
      </c>
      <c r="D19" s="36" t="str">
        <f>IF(_liuan_day_hour!B14="","",_liuan_day_hour!B14)</f>
        <v/>
      </c>
      <c r="E19" s="36" t="str">
        <f>IF(_liuan_day_hour!C14="","",_liuan_day_hour!C14)</f>
        <v/>
      </c>
      <c r="F19" s="36" t="str">
        <f>IF(_liuan_day_hour!D14="","",_liuan_day_hour!D14)</f>
        <v/>
      </c>
      <c r="G19" s="36" t="str">
        <f>IF(_liuan_day_hour!E14="","",_liuan_day_hour!E14)</f>
        <v/>
      </c>
      <c r="H19" s="36" t="str">
        <f>IF(_liuan_day_hour!F14="","",_liuan_day_hour!F14)</f>
        <v/>
      </c>
      <c r="I19" s="36" t="str">
        <f>IF(_liuan_day_hour!G14="","",_liuan_day_hour!G14)</f>
        <v/>
      </c>
      <c r="J19" s="36" t="str">
        <f>IF(_liuan_day_hour!H14="","",_liuan_day_hour!H14)</f>
        <v/>
      </c>
      <c r="K19" s="36" t="str">
        <f>IF(_liuan_day_hour!I14="","",_liuan_day_hour!I14)</f>
        <v/>
      </c>
      <c r="L19" s="36" t="str">
        <f>IF(_liuan_day_hour!J14="","",_liuan_day_hour!J14)</f>
        <v/>
      </c>
      <c r="M19" s="36" t="str">
        <f>IF(_liuan_day_hour!K14="","",_liuan_day_hour!K14)</f>
        <v/>
      </c>
      <c r="N19" s="36" t="str">
        <f>IF(_liuan_day_hour!L14="","",_liuan_day_hour!L14)</f>
        <v/>
      </c>
      <c r="O19" s="36" t="str">
        <f>IF(_liuan_day_hour!M14="","",_liuan_day_hour!M14)</f>
        <v/>
      </c>
      <c r="P19" s="29" t="str">
        <f>IF(_liuan_day_hour!N14="","",_liuan_day_hour!N14)</f>
        <v/>
      </c>
      <c r="Q19" s="29" t="str">
        <f>IF(_liuan_day_hour!O14="","",_liuan_day_hour!O14)</f>
        <v/>
      </c>
      <c r="R19" s="29" t="str">
        <f>IF(_liuan_day_hour!P14="","",_liuan_day_hour!P14)</f>
        <v/>
      </c>
      <c r="S19" s="29" t="str">
        <f>IF(_liuan_day_hour!Q14="","",_liuan_day_hour!Q14)</f>
        <v/>
      </c>
      <c r="T19" s="29" t="str">
        <f>IF(_liuan_day_hour!R14="","",_liuan_day_hour!R14)</f>
        <v/>
      </c>
      <c r="U19" s="29" t="str">
        <f>IF(_liuan_day_hour!S14="","",_liuan_day_hour!S14)</f>
        <v/>
      </c>
      <c r="V19" s="29" t="str">
        <f>IF(_liuan_day_hour!T14="","",_liuan_day_hour!T14)</f>
        <v/>
      </c>
      <c r="W19" s="29" t="str">
        <f>IF(_liuan_day_hour!U14="","",_liuan_day_hour!U14)</f>
        <v/>
      </c>
      <c r="X19" s="29" t="str">
        <f>IF(_liuan_day_hour!V14="","",_liuan_day_hour!V14)</f>
        <v/>
      </c>
      <c r="Y19" s="29" t="str">
        <f>IF(_liuan_day_hour!W14="","",_liuan_day_hour!W14)</f>
        <v/>
      </c>
      <c r="Z19" s="29" t="str">
        <f>IF(_liuan_day_hour!X14="","",_liuan_day_hour!X14)</f>
        <v/>
      </c>
      <c r="AA19" s="29" t="str">
        <f>IF(_liuan_day_hour!Y14="","",_liuan_day_hour!Y14)</f>
        <v/>
      </c>
      <c r="AB19" s="71" t="str">
        <f>IF(_liuan_day_hour!Z14="","",_liuan_day_hour!Z14)</f>
        <v/>
      </c>
      <c r="AC19" s="78"/>
      <c r="AD19" s="79"/>
      <c r="AE19" s="79"/>
      <c r="AF19" s="79"/>
      <c r="AG19" s="89"/>
    </row>
    <row r="20" ht="25" customHeight="1" spans="2:33">
      <c r="B20" s="33">
        <v>0.541666666666667</v>
      </c>
      <c r="C20" s="36" t="str">
        <f>IF(_liuan_day_hour!A15="","",_liuan_day_hour!A15)</f>
        <v/>
      </c>
      <c r="D20" s="36" t="str">
        <f>IF(_liuan_day_hour!B15="","",_liuan_day_hour!B15)</f>
        <v/>
      </c>
      <c r="E20" s="36" t="str">
        <f>IF(_liuan_day_hour!C15="","",_liuan_day_hour!C15)</f>
        <v/>
      </c>
      <c r="F20" s="36" t="str">
        <f>IF(_liuan_day_hour!D15="","",_liuan_day_hour!D15)</f>
        <v/>
      </c>
      <c r="G20" s="36" t="str">
        <f>IF(_liuan_day_hour!E15="","",_liuan_day_hour!E15)</f>
        <v/>
      </c>
      <c r="H20" s="36" t="str">
        <f>IF(_liuan_day_hour!F15="","",_liuan_day_hour!F15)</f>
        <v/>
      </c>
      <c r="I20" s="36" t="str">
        <f>IF(_liuan_day_hour!G15="","",_liuan_day_hour!G15)</f>
        <v/>
      </c>
      <c r="J20" s="36" t="str">
        <f>IF(_liuan_day_hour!H15="","",_liuan_day_hour!H15)</f>
        <v/>
      </c>
      <c r="K20" s="36" t="str">
        <f>IF(_liuan_day_hour!I15="","",_liuan_day_hour!I15)</f>
        <v/>
      </c>
      <c r="L20" s="36" t="str">
        <f>IF(_liuan_day_hour!J15="","",_liuan_day_hour!J15)</f>
        <v/>
      </c>
      <c r="M20" s="36" t="str">
        <f>IF(_liuan_day_hour!K15="","",_liuan_day_hour!K15)</f>
        <v/>
      </c>
      <c r="N20" s="36" t="str">
        <f>IF(_liuan_day_hour!L15="","",_liuan_day_hour!L15)</f>
        <v/>
      </c>
      <c r="O20" s="36" t="str">
        <f>IF(_liuan_day_hour!M15="","",_liuan_day_hour!M15)</f>
        <v/>
      </c>
      <c r="P20" s="29" t="str">
        <f>IF(_liuan_day_hour!N15="","",_liuan_day_hour!N15)</f>
        <v/>
      </c>
      <c r="Q20" s="29" t="str">
        <f>IF(_liuan_day_hour!O15="","",_liuan_day_hour!O15)</f>
        <v/>
      </c>
      <c r="R20" s="29" t="str">
        <f>IF(_liuan_day_hour!P15="","",_liuan_day_hour!P15)</f>
        <v/>
      </c>
      <c r="S20" s="29" t="str">
        <f>IF(_liuan_day_hour!Q15="","",_liuan_day_hour!Q15)</f>
        <v/>
      </c>
      <c r="T20" s="29" t="str">
        <f>IF(_liuan_day_hour!R15="","",_liuan_day_hour!R15)</f>
        <v/>
      </c>
      <c r="U20" s="29" t="str">
        <f>IF(_liuan_day_hour!S15="","",_liuan_day_hour!S15)</f>
        <v/>
      </c>
      <c r="V20" s="29" t="str">
        <f>IF(_liuan_day_hour!T15="","",_liuan_day_hour!T15)</f>
        <v/>
      </c>
      <c r="W20" s="29" t="str">
        <f>IF(_liuan_day_hour!U15="","",_liuan_day_hour!U15)</f>
        <v/>
      </c>
      <c r="X20" s="29" t="str">
        <f>IF(_liuan_day_hour!V15="","",_liuan_day_hour!V15)</f>
        <v/>
      </c>
      <c r="Y20" s="29" t="str">
        <f>IF(_liuan_day_hour!W15="","",_liuan_day_hour!W15)</f>
        <v/>
      </c>
      <c r="Z20" s="29" t="str">
        <f>IF(_liuan_day_hour!X15="","",_liuan_day_hour!X15)</f>
        <v/>
      </c>
      <c r="AA20" s="29" t="str">
        <f>IF(_liuan_day_hour!Y15="","",_liuan_day_hour!Y15)</f>
        <v/>
      </c>
      <c r="AB20" s="71" t="str">
        <f>IF(_liuan_day_hour!Z15="","",_liuan_day_hour!Z15)</f>
        <v/>
      </c>
      <c r="AC20" s="78"/>
      <c r="AD20" s="79"/>
      <c r="AE20" s="79"/>
      <c r="AF20" s="79"/>
      <c r="AG20" s="89"/>
    </row>
    <row r="21" ht="25" customHeight="1" spans="2:33">
      <c r="B21" s="33">
        <v>0.583333333333334</v>
      </c>
      <c r="C21" s="36" t="str">
        <f>IF(_liuan_day_hour!A16="","",_liuan_day_hour!A16)</f>
        <v/>
      </c>
      <c r="D21" s="36" t="str">
        <f>IF(_liuan_day_hour!B16="","",_liuan_day_hour!B16)</f>
        <v/>
      </c>
      <c r="E21" s="36" t="str">
        <f>IF(_liuan_day_hour!C16="","",_liuan_day_hour!C16)</f>
        <v/>
      </c>
      <c r="F21" s="36" t="str">
        <f>IF(_liuan_day_hour!D16="","",_liuan_day_hour!D16)</f>
        <v/>
      </c>
      <c r="G21" s="36" t="str">
        <f>IF(_liuan_day_hour!E16="","",_liuan_day_hour!E16)</f>
        <v/>
      </c>
      <c r="H21" s="36" t="str">
        <f>IF(_liuan_day_hour!F16="","",_liuan_day_hour!F16)</f>
        <v/>
      </c>
      <c r="I21" s="36" t="str">
        <f>IF(_liuan_day_hour!G16="","",_liuan_day_hour!G16)</f>
        <v/>
      </c>
      <c r="J21" s="36" t="str">
        <f>IF(_liuan_day_hour!H16="","",_liuan_day_hour!H16)</f>
        <v/>
      </c>
      <c r="K21" s="36" t="str">
        <f>IF(_liuan_day_hour!I16="","",_liuan_day_hour!I16)</f>
        <v/>
      </c>
      <c r="L21" s="36" t="str">
        <f>IF(_liuan_day_hour!J16="","",_liuan_day_hour!J16)</f>
        <v/>
      </c>
      <c r="M21" s="36" t="str">
        <f>IF(_liuan_day_hour!K16="","",_liuan_day_hour!K16)</f>
        <v/>
      </c>
      <c r="N21" s="36" t="str">
        <f>IF(_liuan_day_hour!L16="","",_liuan_day_hour!L16)</f>
        <v/>
      </c>
      <c r="O21" s="36" t="str">
        <f>IF(_liuan_day_hour!M16="","",_liuan_day_hour!M16)</f>
        <v/>
      </c>
      <c r="P21" s="29" t="str">
        <f>IF(_liuan_day_hour!N16="","",_liuan_day_hour!N16)</f>
        <v/>
      </c>
      <c r="Q21" s="29" t="str">
        <f>IF(_liuan_day_hour!O16="","",_liuan_day_hour!O16)</f>
        <v/>
      </c>
      <c r="R21" s="29" t="str">
        <f>IF(_liuan_day_hour!P16="","",_liuan_day_hour!P16)</f>
        <v/>
      </c>
      <c r="S21" s="29" t="str">
        <f>IF(_liuan_day_hour!Q16="","",_liuan_day_hour!Q16)</f>
        <v/>
      </c>
      <c r="T21" s="29" t="str">
        <f>IF(_liuan_day_hour!R16="","",_liuan_day_hour!R16)</f>
        <v/>
      </c>
      <c r="U21" s="29" t="str">
        <f>IF(_liuan_day_hour!S16="","",_liuan_day_hour!S16)</f>
        <v/>
      </c>
      <c r="V21" s="29" t="str">
        <f>IF(_liuan_day_hour!T16="","",_liuan_day_hour!T16)</f>
        <v/>
      </c>
      <c r="W21" s="29" t="str">
        <f>IF(_liuan_day_hour!U16="","",_liuan_day_hour!U16)</f>
        <v/>
      </c>
      <c r="X21" s="29" t="str">
        <f>IF(_liuan_day_hour!V16="","",_liuan_day_hour!V16)</f>
        <v/>
      </c>
      <c r="Y21" s="29" t="str">
        <f>IF(_liuan_day_hour!W16="","",_liuan_day_hour!W16)</f>
        <v/>
      </c>
      <c r="Z21" s="29" t="str">
        <f>IF(_liuan_day_hour!X16="","",_liuan_day_hour!X16)</f>
        <v/>
      </c>
      <c r="AA21" s="29" t="str">
        <f>IF(_liuan_day_hour!Y16="","",_liuan_day_hour!Y16)</f>
        <v/>
      </c>
      <c r="AB21" s="71" t="str">
        <f>IF(_liuan_day_hour!Z16="","",_liuan_day_hour!Z16)</f>
        <v/>
      </c>
      <c r="AC21" s="78"/>
      <c r="AD21" s="79"/>
      <c r="AE21" s="79"/>
      <c r="AF21" s="79"/>
      <c r="AG21" s="89"/>
    </row>
    <row r="22" ht="25" customHeight="1" spans="2:33">
      <c r="B22" s="33">
        <v>0.625</v>
      </c>
      <c r="C22" s="36" t="str">
        <f>IF(_liuan_day_hour!A17="","",_liuan_day_hour!A17)</f>
        <v/>
      </c>
      <c r="D22" s="36" t="str">
        <f>IF(_liuan_day_hour!B17="","",_liuan_day_hour!B17)</f>
        <v/>
      </c>
      <c r="E22" s="36" t="str">
        <f>IF(_liuan_day_hour!C17="","",_liuan_day_hour!C17)</f>
        <v/>
      </c>
      <c r="F22" s="36" t="str">
        <f>IF(_liuan_day_hour!D17="","",_liuan_day_hour!D17)</f>
        <v/>
      </c>
      <c r="G22" s="36" t="str">
        <f>IF(_liuan_day_hour!E17="","",_liuan_day_hour!E17)</f>
        <v/>
      </c>
      <c r="H22" s="36" t="str">
        <f>IF(_liuan_day_hour!F17="","",_liuan_day_hour!F17)</f>
        <v/>
      </c>
      <c r="I22" s="36" t="str">
        <f>IF(_liuan_day_hour!G17="","",_liuan_day_hour!G17)</f>
        <v/>
      </c>
      <c r="J22" s="36" t="str">
        <f>IF(_liuan_day_hour!H17="","",_liuan_day_hour!H17)</f>
        <v/>
      </c>
      <c r="K22" s="36" t="str">
        <f>IF(_liuan_day_hour!I17="","",_liuan_day_hour!I17)</f>
        <v/>
      </c>
      <c r="L22" s="36" t="str">
        <f>IF(_liuan_day_hour!J17="","",_liuan_day_hour!J17)</f>
        <v/>
      </c>
      <c r="M22" s="36" t="str">
        <f>IF(_liuan_day_hour!K17="","",_liuan_day_hour!K17)</f>
        <v/>
      </c>
      <c r="N22" s="36" t="str">
        <f>IF(_liuan_day_hour!L17="","",_liuan_day_hour!L17)</f>
        <v/>
      </c>
      <c r="O22" s="36" t="str">
        <f>IF(_liuan_day_hour!M17="","",_liuan_day_hour!M17)</f>
        <v/>
      </c>
      <c r="P22" s="29" t="str">
        <f>IF(_liuan_day_hour!N17="","",_liuan_day_hour!N17)</f>
        <v/>
      </c>
      <c r="Q22" s="29" t="str">
        <f>IF(_liuan_day_hour!O17="","",_liuan_day_hour!O17)</f>
        <v/>
      </c>
      <c r="R22" s="29" t="str">
        <f>IF(_liuan_day_hour!P17="","",_liuan_day_hour!P17)</f>
        <v/>
      </c>
      <c r="S22" s="29" t="str">
        <f>IF(_liuan_day_hour!Q17="","",_liuan_day_hour!Q17)</f>
        <v/>
      </c>
      <c r="T22" s="29" t="str">
        <f>IF(_liuan_day_hour!R17="","",_liuan_day_hour!R17)</f>
        <v/>
      </c>
      <c r="U22" s="29" t="str">
        <f>IF(_liuan_day_hour!S17="","",_liuan_day_hour!S17)</f>
        <v/>
      </c>
      <c r="V22" s="29" t="str">
        <f>IF(_liuan_day_hour!T17="","",_liuan_day_hour!T17)</f>
        <v/>
      </c>
      <c r="W22" s="29" t="str">
        <f>IF(_liuan_day_hour!U17="","",_liuan_day_hour!U17)</f>
        <v/>
      </c>
      <c r="X22" s="29" t="str">
        <f>IF(_liuan_day_hour!V17="","",_liuan_day_hour!V17)</f>
        <v/>
      </c>
      <c r="Y22" s="29" t="str">
        <f>IF(_liuan_day_hour!W17="","",_liuan_day_hour!W17)</f>
        <v/>
      </c>
      <c r="Z22" s="29" t="str">
        <f>IF(_liuan_day_hour!X17="","",_liuan_day_hour!X17)</f>
        <v/>
      </c>
      <c r="AA22" s="29" t="str">
        <f>IF(_liuan_day_hour!Y17="","",_liuan_day_hour!Y17)</f>
        <v/>
      </c>
      <c r="AB22" s="71" t="str">
        <f>IF(_liuan_day_hour!Z17="","",_liuan_day_hour!Z17)</f>
        <v/>
      </c>
      <c r="AC22" s="78"/>
      <c r="AD22" s="79"/>
      <c r="AE22" s="79"/>
      <c r="AF22" s="79"/>
      <c r="AG22" s="89"/>
    </row>
    <row r="23" ht="25" customHeight="1" spans="2:33">
      <c r="B23" s="33">
        <v>0.666666666666667</v>
      </c>
      <c r="C23" s="36" t="str">
        <f>IF(_liuan_day_hour!A18="","",_liuan_day_hour!A18)</f>
        <v/>
      </c>
      <c r="D23" s="36" t="str">
        <f>IF(_liuan_day_hour!B18="","",_liuan_day_hour!B18)</f>
        <v/>
      </c>
      <c r="E23" s="36" t="str">
        <f>IF(_liuan_day_hour!C18="","",_liuan_day_hour!C18)</f>
        <v/>
      </c>
      <c r="F23" s="36" t="str">
        <f>IF(_liuan_day_hour!D18="","",_liuan_day_hour!D18)</f>
        <v/>
      </c>
      <c r="G23" s="36" t="str">
        <f>IF(_liuan_day_hour!E18="","",_liuan_day_hour!E18)</f>
        <v/>
      </c>
      <c r="H23" s="36" t="str">
        <f>IF(_liuan_day_hour!F18="","",_liuan_day_hour!F18)</f>
        <v/>
      </c>
      <c r="I23" s="36" t="str">
        <f>IF(_liuan_day_hour!G18="","",_liuan_day_hour!G18)</f>
        <v/>
      </c>
      <c r="J23" s="36" t="str">
        <f>IF(_liuan_day_hour!H18="","",_liuan_day_hour!H18)</f>
        <v/>
      </c>
      <c r="K23" s="36" t="str">
        <f>IF(_liuan_day_hour!I18="","",_liuan_day_hour!I18)</f>
        <v/>
      </c>
      <c r="L23" s="36" t="str">
        <f>IF(_liuan_day_hour!J18="","",_liuan_day_hour!J18)</f>
        <v/>
      </c>
      <c r="M23" s="36" t="str">
        <f>IF(_liuan_day_hour!K18="","",_liuan_day_hour!K18)</f>
        <v/>
      </c>
      <c r="N23" s="36" t="str">
        <f>IF(_liuan_day_hour!L18="","",_liuan_day_hour!L18)</f>
        <v/>
      </c>
      <c r="O23" s="36" t="str">
        <f>IF(_liuan_day_hour!M18="","",_liuan_day_hour!M18)</f>
        <v/>
      </c>
      <c r="P23" s="29" t="str">
        <f>IF(_liuan_day_hour!N18="","",_liuan_day_hour!N18)</f>
        <v/>
      </c>
      <c r="Q23" s="29" t="str">
        <f>IF(_liuan_day_hour!O18="","",_liuan_day_hour!O18)</f>
        <v/>
      </c>
      <c r="R23" s="29" t="str">
        <f>IF(_liuan_day_hour!P18="","",_liuan_day_hour!P18)</f>
        <v/>
      </c>
      <c r="S23" s="29" t="str">
        <f>IF(_liuan_day_hour!Q18="","",_liuan_day_hour!Q18)</f>
        <v/>
      </c>
      <c r="T23" s="29" t="str">
        <f>IF(_liuan_day_hour!R18="","",_liuan_day_hour!R18)</f>
        <v/>
      </c>
      <c r="U23" s="29" t="str">
        <f>IF(_liuan_day_hour!S18="","",_liuan_day_hour!S18)</f>
        <v/>
      </c>
      <c r="V23" s="29" t="str">
        <f>IF(_liuan_day_hour!T18="","",_liuan_day_hour!T18)</f>
        <v/>
      </c>
      <c r="W23" s="29" t="str">
        <f>IF(_liuan_day_hour!U18="","",_liuan_day_hour!U18)</f>
        <v/>
      </c>
      <c r="X23" s="29" t="str">
        <f>IF(_liuan_day_hour!V18="","",_liuan_day_hour!V18)</f>
        <v/>
      </c>
      <c r="Y23" s="29" t="str">
        <f>IF(_liuan_day_hour!W18="","",_liuan_day_hour!W18)</f>
        <v/>
      </c>
      <c r="Z23" s="29" t="str">
        <f>IF(_liuan_day_hour!X18="","",_liuan_day_hour!X18)</f>
        <v/>
      </c>
      <c r="AA23" s="29" t="str">
        <f>IF(_liuan_day_hour!Y18="","",_liuan_day_hour!Y18)</f>
        <v/>
      </c>
      <c r="AB23" s="71" t="str">
        <f>IF(_liuan_day_hour!Z18="","",_liuan_day_hour!Z18)</f>
        <v/>
      </c>
      <c r="AC23" s="78"/>
      <c r="AD23" s="79"/>
      <c r="AE23" s="79"/>
      <c r="AF23" s="79"/>
      <c r="AG23" s="89"/>
    </row>
    <row r="24" ht="25" customHeight="1" spans="2:33">
      <c r="B24" s="33">
        <v>0.708333333333334</v>
      </c>
      <c r="C24" s="34" t="str">
        <f>IF(_liuan_day_hour!A19="","",_liuan_day_hour!A19)</f>
        <v/>
      </c>
      <c r="D24" s="34" t="str">
        <f>IF(_liuan_day_hour!B19="","",_liuan_day_hour!B19)</f>
        <v/>
      </c>
      <c r="E24" s="34" t="str">
        <f>IF(_liuan_day_hour!C19="","",_liuan_day_hour!C19)</f>
        <v/>
      </c>
      <c r="F24" s="34" t="str">
        <f>IF(_liuan_day_hour!D19="","",_liuan_day_hour!D19)</f>
        <v/>
      </c>
      <c r="G24" s="34" t="str">
        <f>IF(_liuan_day_hour!E19="","",_liuan_day_hour!E19)</f>
        <v/>
      </c>
      <c r="H24" s="34" t="str">
        <f>IF(_liuan_day_hour!F19="","",_liuan_day_hour!F19)</f>
        <v/>
      </c>
      <c r="I24" s="34" t="str">
        <f>IF(_liuan_day_hour!G19="","",_liuan_day_hour!G19)</f>
        <v/>
      </c>
      <c r="J24" s="34" t="str">
        <f>IF(_liuan_day_hour!H19="","",_liuan_day_hour!H19)</f>
        <v/>
      </c>
      <c r="K24" s="34" t="str">
        <f>IF(_liuan_day_hour!I19="","",_liuan_day_hour!I19)</f>
        <v/>
      </c>
      <c r="L24" s="34" t="str">
        <f>IF(_liuan_day_hour!J19="","",_liuan_day_hour!J19)</f>
        <v/>
      </c>
      <c r="M24" s="34" t="str">
        <f>IF(_liuan_day_hour!K19="","",_liuan_day_hour!K19)</f>
        <v/>
      </c>
      <c r="N24" s="34" t="str">
        <f>IF(_liuan_day_hour!L19="","",_liuan_day_hour!L19)</f>
        <v/>
      </c>
      <c r="O24" s="34" t="str">
        <f>IF(_liuan_day_hour!M19="","",_liuan_day_hour!M19)</f>
        <v/>
      </c>
      <c r="P24" s="45" t="str">
        <f>IF(_liuan_day_hour!N19="","",_liuan_day_hour!N19)</f>
        <v/>
      </c>
      <c r="Q24" s="45" t="str">
        <f>IF(_liuan_day_hour!O19="","",_liuan_day_hour!O19)</f>
        <v/>
      </c>
      <c r="R24" s="45" t="str">
        <f>IF(_liuan_day_hour!P19="","",_liuan_day_hour!P19)</f>
        <v/>
      </c>
      <c r="S24" s="45" t="str">
        <f>IF(_liuan_day_hour!Q19="","",_liuan_day_hour!Q19)</f>
        <v/>
      </c>
      <c r="T24" s="45" t="str">
        <f>IF(_liuan_day_hour!R19="","",_liuan_day_hour!R19)</f>
        <v/>
      </c>
      <c r="U24" s="45" t="str">
        <f>IF(_liuan_day_hour!S19="","",_liuan_day_hour!S19)</f>
        <v/>
      </c>
      <c r="V24" s="45" t="str">
        <f>IF(_liuan_day_hour!T19="","",_liuan_day_hour!T19)</f>
        <v/>
      </c>
      <c r="W24" s="45" t="str">
        <f>IF(_liuan_day_hour!U19="","",_liuan_day_hour!U19)</f>
        <v/>
      </c>
      <c r="X24" s="45" t="str">
        <f>IF(_liuan_day_hour!V19="","",_liuan_day_hour!V19)</f>
        <v/>
      </c>
      <c r="Y24" s="45" t="str">
        <f>IF(_liuan_day_hour!W19="","",_liuan_day_hour!W19)</f>
        <v/>
      </c>
      <c r="Z24" s="45" t="str">
        <f>IF(_liuan_day_hour!X19="","",_liuan_day_hour!X19)</f>
        <v/>
      </c>
      <c r="AA24" s="45" t="str">
        <f>IF(_liuan_day_hour!Y19="","",_liuan_day_hour!Y19)</f>
        <v/>
      </c>
      <c r="AB24" s="80" t="str">
        <f>IF(_liuan_day_hour!Z19="","",_liuan_day_hour!Z19)</f>
        <v/>
      </c>
      <c r="AC24" s="78"/>
      <c r="AD24" s="79"/>
      <c r="AE24" s="79"/>
      <c r="AF24" s="79"/>
      <c r="AG24" s="89"/>
    </row>
    <row r="25" ht="25" customHeight="1" spans="2:33">
      <c r="B25" s="33">
        <v>0.75</v>
      </c>
      <c r="C25" s="35" t="str">
        <f>IF(_liuan_day_hour!A20="","",_liuan_day_hour!A20)</f>
        <v/>
      </c>
      <c r="D25" s="35" t="str">
        <f>IF(_liuan_day_hour!B20="","",_liuan_day_hour!B20)</f>
        <v/>
      </c>
      <c r="E25" s="35" t="str">
        <f>IF(_liuan_day_hour!C20="","",_liuan_day_hour!C20)</f>
        <v/>
      </c>
      <c r="F25" s="35" t="str">
        <f>IF(_liuan_day_hour!D20="","",_liuan_day_hour!D20)</f>
        <v/>
      </c>
      <c r="G25" s="35" t="str">
        <f>IF(_liuan_day_hour!E20="","",_liuan_day_hour!E20)</f>
        <v/>
      </c>
      <c r="H25" s="35" t="str">
        <f>IF(_liuan_day_hour!F20="","",_liuan_day_hour!F20)</f>
        <v/>
      </c>
      <c r="I25" s="35" t="str">
        <f>IF(_liuan_day_hour!G20="","",_liuan_day_hour!G20)</f>
        <v/>
      </c>
      <c r="J25" s="35" t="str">
        <f>IF(_liuan_day_hour!H20="","",_liuan_day_hour!H20)</f>
        <v/>
      </c>
      <c r="K25" s="35" t="str">
        <f>IF(_liuan_day_hour!I20="","",_liuan_day_hour!I20)</f>
        <v/>
      </c>
      <c r="L25" s="35" t="str">
        <f>IF(_liuan_day_hour!J20="","",_liuan_day_hour!J20)</f>
        <v/>
      </c>
      <c r="M25" s="35" t="str">
        <f>IF(_liuan_day_hour!K20="","",_liuan_day_hour!K20)</f>
        <v/>
      </c>
      <c r="N25" s="35" t="str">
        <f>IF(_liuan_day_hour!L20="","",_liuan_day_hour!L20)</f>
        <v/>
      </c>
      <c r="O25" s="35" t="str">
        <f>IF(_liuan_day_hour!M20="","",_liuan_day_hour!M20)</f>
        <v/>
      </c>
      <c r="P25" s="27" t="str">
        <f>IF(_liuan_day_hour!N20="","",_liuan_day_hour!N20)</f>
        <v/>
      </c>
      <c r="Q25" s="27" t="str">
        <f>IF(_liuan_day_hour!O20="","",_liuan_day_hour!O20)</f>
        <v/>
      </c>
      <c r="R25" s="27" t="str">
        <f>IF(_liuan_day_hour!P20="","",_liuan_day_hour!P20)</f>
        <v/>
      </c>
      <c r="S25" s="27" t="str">
        <f>IF(_liuan_day_hour!Q20="","",_liuan_day_hour!Q20)</f>
        <v/>
      </c>
      <c r="T25" s="27" t="str">
        <f>IF(_liuan_day_hour!R20="","",_liuan_day_hour!R20)</f>
        <v/>
      </c>
      <c r="U25" s="27" t="str">
        <f>IF(_liuan_day_hour!S20="","",_liuan_day_hour!S20)</f>
        <v/>
      </c>
      <c r="V25" s="27" t="str">
        <f>IF(_liuan_day_hour!T20="","",_liuan_day_hour!T20)</f>
        <v/>
      </c>
      <c r="W25" s="27" t="str">
        <f>IF(_liuan_day_hour!U20="","",_liuan_day_hour!U20)</f>
        <v/>
      </c>
      <c r="X25" s="27" t="str">
        <f>IF(_liuan_day_hour!V20="","",_liuan_day_hour!V20)</f>
        <v/>
      </c>
      <c r="Y25" s="27" t="str">
        <f>IF(_liuan_day_hour!W20="","",_liuan_day_hour!W20)</f>
        <v/>
      </c>
      <c r="Z25" s="27" t="str">
        <f>IF(_liuan_day_hour!X20="","",_liuan_day_hour!X20)</f>
        <v/>
      </c>
      <c r="AA25" s="27" t="str">
        <f>IF(_liuan_day_hour!Y20="","",_liuan_day_hour!Y20)</f>
        <v/>
      </c>
      <c r="AB25" s="70" t="str">
        <f>IF(_liuan_day_hour!Z20="","",_liuan_day_hour!Z20)</f>
        <v/>
      </c>
      <c r="AC25" s="78"/>
      <c r="AD25" s="79"/>
      <c r="AE25" s="79"/>
      <c r="AF25" s="79"/>
      <c r="AG25" s="89"/>
    </row>
    <row r="26" ht="25" customHeight="1" spans="2:33">
      <c r="B26" s="33">
        <v>0.791666666666667</v>
      </c>
      <c r="C26" s="36" t="str">
        <f>IF(_liuan_day_hour!A21="","",_liuan_day_hour!A21)</f>
        <v/>
      </c>
      <c r="D26" s="36" t="str">
        <f>IF(_liuan_day_hour!B21="","",_liuan_day_hour!B21)</f>
        <v/>
      </c>
      <c r="E26" s="36" t="str">
        <f>IF(_liuan_day_hour!C21="","",_liuan_day_hour!C21)</f>
        <v/>
      </c>
      <c r="F26" s="36" t="str">
        <f>IF(_liuan_day_hour!D21="","",_liuan_day_hour!D21)</f>
        <v/>
      </c>
      <c r="G26" s="36" t="str">
        <f>IF(_liuan_day_hour!E21="","",_liuan_day_hour!E21)</f>
        <v/>
      </c>
      <c r="H26" s="36" t="str">
        <f>IF(_liuan_day_hour!F21="","",_liuan_day_hour!F21)</f>
        <v/>
      </c>
      <c r="I26" s="36" t="str">
        <f>IF(_liuan_day_hour!G21="","",_liuan_day_hour!G21)</f>
        <v/>
      </c>
      <c r="J26" s="36" t="str">
        <f>IF(_liuan_day_hour!H21="","",_liuan_day_hour!H21)</f>
        <v/>
      </c>
      <c r="K26" s="36" t="str">
        <f>IF(_liuan_day_hour!I21="","",_liuan_day_hour!I21)</f>
        <v/>
      </c>
      <c r="L26" s="36" t="str">
        <f>IF(_liuan_day_hour!J21="","",_liuan_day_hour!J21)</f>
        <v/>
      </c>
      <c r="M26" s="36" t="str">
        <f>IF(_liuan_day_hour!K21="","",_liuan_day_hour!K21)</f>
        <v/>
      </c>
      <c r="N26" s="36" t="str">
        <f>IF(_liuan_day_hour!L21="","",_liuan_day_hour!L21)</f>
        <v/>
      </c>
      <c r="O26" s="36" t="str">
        <f>IF(_liuan_day_hour!M21="","",_liuan_day_hour!M21)</f>
        <v/>
      </c>
      <c r="P26" s="29" t="str">
        <f>IF(_liuan_day_hour!N21="","",_liuan_day_hour!N21)</f>
        <v/>
      </c>
      <c r="Q26" s="29" t="str">
        <f>IF(_liuan_day_hour!O21="","",_liuan_day_hour!O21)</f>
        <v/>
      </c>
      <c r="R26" s="29" t="str">
        <f>IF(_liuan_day_hour!P21="","",_liuan_day_hour!P21)</f>
        <v/>
      </c>
      <c r="S26" s="29" t="str">
        <f>IF(_liuan_day_hour!Q21="","",_liuan_day_hour!Q21)</f>
        <v/>
      </c>
      <c r="T26" s="29" t="str">
        <f>IF(_liuan_day_hour!R21="","",_liuan_day_hour!R21)</f>
        <v/>
      </c>
      <c r="U26" s="29" t="str">
        <f>IF(_liuan_day_hour!S21="","",_liuan_day_hour!S21)</f>
        <v/>
      </c>
      <c r="V26" s="29" t="str">
        <f>IF(_liuan_day_hour!T21="","",_liuan_day_hour!T21)</f>
        <v/>
      </c>
      <c r="W26" s="29" t="str">
        <f>IF(_liuan_day_hour!U21="","",_liuan_day_hour!U21)</f>
        <v/>
      </c>
      <c r="X26" s="29" t="str">
        <f>IF(_liuan_day_hour!V21="","",_liuan_day_hour!V21)</f>
        <v/>
      </c>
      <c r="Y26" s="29" t="str">
        <f>IF(_liuan_day_hour!W21="","",_liuan_day_hour!W21)</f>
        <v/>
      </c>
      <c r="Z26" s="29" t="str">
        <f>IF(_liuan_day_hour!X21="","",_liuan_day_hour!X21)</f>
        <v/>
      </c>
      <c r="AA26" s="29" t="str">
        <f>IF(_liuan_day_hour!Y21="","",_liuan_day_hour!Y21)</f>
        <v/>
      </c>
      <c r="AB26" s="71" t="str">
        <f>IF(_liuan_day_hour!Z21="","",_liuan_day_hour!Z21)</f>
        <v/>
      </c>
      <c r="AC26" s="78"/>
      <c r="AD26" s="79"/>
      <c r="AE26" s="79"/>
      <c r="AF26" s="79"/>
      <c r="AG26" s="89"/>
    </row>
    <row r="27" ht="25" customHeight="1" spans="2:33">
      <c r="B27" s="33">
        <v>0.833333333333334</v>
      </c>
      <c r="C27" s="36" t="str">
        <f>IF(_liuan_day_hour!A22="","",_liuan_day_hour!A22)</f>
        <v/>
      </c>
      <c r="D27" s="36" t="str">
        <f>IF(_liuan_day_hour!B22="","",_liuan_day_hour!B22)</f>
        <v/>
      </c>
      <c r="E27" s="36" t="str">
        <f>IF(_liuan_day_hour!C22="","",_liuan_day_hour!C22)</f>
        <v/>
      </c>
      <c r="F27" s="36" t="str">
        <f>IF(_liuan_day_hour!D22="","",_liuan_day_hour!D22)</f>
        <v/>
      </c>
      <c r="G27" s="36" t="str">
        <f>IF(_liuan_day_hour!E22="","",_liuan_day_hour!E22)</f>
        <v/>
      </c>
      <c r="H27" s="36" t="str">
        <f>IF(_liuan_day_hour!F22="","",_liuan_day_hour!F22)</f>
        <v/>
      </c>
      <c r="I27" s="36" t="str">
        <f>IF(_liuan_day_hour!G22="","",_liuan_day_hour!G22)</f>
        <v/>
      </c>
      <c r="J27" s="36" t="str">
        <f>IF(_liuan_day_hour!H22="","",_liuan_day_hour!H22)</f>
        <v/>
      </c>
      <c r="K27" s="36" t="str">
        <f>IF(_liuan_day_hour!I22="","",_liuan_day_hour!I22)</f>
        <v/>
      </c>
      <c r="L27" s="36" t="str">
        <f>IF(_liuan_day_hour!J22="","",_liuan_day_hour!J22)</f>
        <v/>
      </c>
      <c r="M27" s="36" t="str">
        <f>IF(_liuan_day_hour!K22="","",_liuan_day_hour!K22)</f>
        <v/>
      </c>
      <c r="N27" s="36" t="str">
        <f>IF(_liuan_day_hour!L22="","",_liuan_day_hour!L22)</f>
        <v/>
      </c>
      <c r="O27" s="36" t="str">
        <f>IF(_liuan_day_hour!M22="","",_liuan_day_hour!M22)</f>
        <v/>
      </c>
      <c r="P27" s="29" t="str">
        <f>IF(_liuan_day_hour!N22="","",_liuan_day_hour!N22)</f>
        <v/>
      </c>
      <c r="Q27" s="29" t="str">
        <f>IF(_liuan_day_hour!O22="","",_liuan_day_hour!O22)</f>
        <v/>
      </c>
      <c r="R27" s="29" t="str">
        <f>IF(_liuan_day_hour!P22="","",_liuan_day_hour!P22)</f>
        <v/>
      </c>
      <c r="S27" s="29" t="str">
        <f>IF(_liuan_day_hour!Q22="","",_liuan_day_hour!Q22)</f>
        <v/>
      </c>
      <c r="T27" s="29" t="str">
        <f>IF(_liuan_day_hour!R22="","",_liuan_day_hour!R22)</f>
        <v/>
      </c>
      <c r="U27" s="29" t="str">
        <f>IF(_liuan_day_hour!S22="","",_liuan_day_hour!S22)</f>
        <v/>
      </c>
      <c r="V27" s="29" t="str">
        <f>IF(_liuan_day_hour!T22="","",_liuan_day_hour!T22)</f>
        <v/>
      </c>
      <c r="W27" s="29" t="str">
        <f>IF(_liuan_day_hour!U22="","",_liuan_day_hour!U22)</f>
        <v/>
      </c>
      <c r="X27" s="29" t="str">
        <f>IF(_liuan_day_hour!V22="","",_liuan_day_hour!V22)</f>
        <v/>
      </c>
      <c r="Y27" s="29" t="str">
        <f>IF(_liuan_day_hour!W22="","",_liuan_day_hour!W22)</f>
        <v/>
      </c>
      <c r="Z27" s="29" t="str">
        <f>IF(_liuan_day_hour!X22="","",_liuan_day_hour!X22)</f>
        <v/>
      </c>
      <c r="AA27" s="29" t="str">
        <f>IF(_liuan_day_hour!Y22="","",_liuan_day_hour!Y22)</f>
        <v/>
      </c>
      <c r="AB27" s="71" t="str">
        <f>IF(_liuan_day_hour!Z22="","",_liuan_day_hour!Z22)</f>
        <v/>
      </c>
      <c r="AC27" s="78"/>
      <c r="AD27" s="79"/>
      <c r="AE27" s="79"/>
      <c r="AF27" s="79"/>
      <c r="AG27" s="89"/>
    </row>
    <row r="28" ht="25" customHeight="1" spans="2:33">
      <c r="B28" s="33">
        <v>0.875</v>
      </c>
      <c r="C28" s="36" t="str">
        <f>IF(_liuan_day_hour!A23="","",_liuan_day_hour!A23)</f>
        <v/>
      </c>
      <c r="D28" s="36" t="str">
        <f>IF(_liuan_day_hour!B23="","",_liuan_day_hour!B23)</f>
        <v/>
      </c>
      <c r="E28" s="36" t="str">
        <f>IF(_liuan_day_hour!C23="","",_liuan_day_hour!C23)</f>
        <v/>
      </c>
      <c r="F28" s="36" t="str">
        <f>IF(_liuan_day_hour!D23="","",_liuan_day_hour!D23)</f>
        <v/>
      </c>
      <c r="G28" s="36" t="str">
        <f>IF(_liuan_day_hour!E23="","",_liuan_day_hour!E23)</f>
        <v/>
      </c>
      <c r="H28" s="36" t="str">
        <f>IF(_liuan_day_hour!F23="","",_liuan_day_hour!F23)</f>
        <v/>
      </c>
      <c r="I28" s="36" t="str">
        <f>IF(_liuan_day_hour!G23="","",_liuan_day_hour!G23)</f>
        <v/>
      </c>
      <c r="J28" s="36" t="str">
        <f>IF(_liuan_day_hour!H23="","",_liuan_day_hour!H23)</f>
        <v/>
      </c>
      <c r="K28" s="36" t="str">
        <f>IF(_liuan_day_hour!I23="","",_liuan_day_hour!I23)</f>
        <v/>
      </c>
      <c r="L28" s="36" t="str">
        <f>IF(_liuan_day_hour!J23="","",_liuan_day_hour!J23)</f>
        <v/>
      </c>
      <c r="M28" s="36" t="str">
        <f>IF(_liuan_day_hour!K23="","",_liuan_day_hour!K23)</f>
        <v/>
      </c>
      <c r="N28" s="36" t="str">
        <f>IF(_liuan_day_hour!L23="","",_liuan_day_hour!L23)</f>
        <v/>
      </c>
      <c r="O28" s="36" t="str">
        <f>IF(_liuan_day_hour!M23="","",_liuan_day_hour!M23)</f>
        <v/>
      </c>
      <c r="P28" s="29" t="str">
        <f>IF(_liuan_day_hour!N23="","",_liuan_day_hour!N23)</f>
        <v/>
      </c>
      <c r="Q28" s="29" t="str">
        <f>IF(_liuan_day_hour!O23="","",_liuan_day_hour!O23)</f>
        <v/>
      </c>
      <c r="R28" s="29" t="str">
        <f>IF(_liuan_day_hour!P23="","",_liuan_day_hour!P23)</f>
        <v/>
      </c>
      <c r="S28" s="29" t="str">
        <f>IF(_liuan_day_hour!Q23="","",_liuan_day_hour!Q23)</f>
        <v/>
      </c>
      <c r="T28" s="29" t="str">
        <f>IF(_liuan_day_hour!R23="","",_liuan_day_hour!R23)</f>
        <v/>
      </c>
      <c r="U28" s="29" t="str">
        <f>IF(_liuan_day_hour!S23="","",_liuan_day_hour!S23)</f>
        <v/>
      </c>
      <c r="V28" s="29" t="str">
        <f>IF(_liuan_day_hour!T23="","",_liuan_day_hour!T23)</f>
        <v/>
      </c>
      <c r="W28" s="29" t="str">
        <f>IF(_liuan_day_hour!U23="","",_liuan_day_hour!U23)</f>
        <v/>
      </c>
      <c r="X28" s="29" t="str">
        <f>IF(_liuan_day_hour!V23="","",_liuan_day_hour!V23)</f>
        <v/>
      </c>
      <c r="Y28" s="29" t="str">
        <f>IF(_liuan_day_hour!W23="","",_liuan_day_hour!W23)</f>
        <v/>
      </c>
      <c r="Z28" s="29" t="str">
        <f>IF(_liuan_day_hour!X23="","",_liuan_day_hour!X23)</f>
        <v/>
      </c>
      <c r="AA28" s="29" t="str">
        <f>IF(_liuan_day_hour!Y23="","",_liuan_day_hour!Y23)</f>
        <v/>
      </c>
      <c r="AB28" s="71" t="str">
        <f>IF(_liuan_day_hour!Z23="","",_liuan_day_hour!Z23)</f>
        <v/>
      </c>
      <c r="AC28" s="78"/>
      <c r="AD28" s="79"/>
      <c r="AE28" s="79"/>
      <c r="AF28" s="79"/>
      <c r="AG28" s="89"/>
    </row>
    <row r="29" ht="25" customHeight="1" spans="2:33">
      <c r="B29" s="33">
        <v>0.916666666666667</v>
      </c>
      <c r="C29" s="36" t="str">
        <f>IF(_liuan_day_hour!A24="","",_liuan_day_hour!A24)</f>
        <v/>
      </c>
      <c r="D29" s="36" t="str">
        <f>IF(_liuan_day_hour!B24="","",_liuan_day_hour!B24)</f>
        <v/>
      </c>
      <c r="E29" s="36" t="str">
        <f>IF(_liuan_day_hour!C24="","",_liuan_day_hour!C24)</f>
        <v/>
      </c>
      <c r="F29" s="36" t="str">
        <f>IF(_liuan_day_hour!D24="","",_liuan_day_hour!D24)</f>
        <v/>
      </c>
      <c r="G29" s="36" t="str">
        <f>IF(_liuan_day_hour!E24="","",_liuan_day_hour!E24)</f>
        <v/>
      </c>
      <c r="H29" s="36" t="str">
        <f>IF(_liuan_day_hour!F24="","",_liuan_day_hour!F24)</f>
        <v/>
      </c>
      <c r="I29" s="36" t="str">
        <f>IF(_liuan_day_hour!G24="","",_liuan_day_hour!G24)</f>
        <v/>
      </c>
      <c r="J29" s="36" t="str">
        <f>IF(_liuan_day_hour!H24="","",_liuan_day_hour!H24)</f>
        <v/>
      </c>
      <c r="K29" s="36" t="str">
        <f>IF(_liuan_day_hour!I24="","",_liuan_day_hour!I24)</f>
        <v/>
      </c>
      <c r="L29" s="36" t="str">
        <f>IF(_liuan_day_hour!J24="","",_liuan_day_hour!J24)</f>
        <v/>
      </c>
      <c r="M29" s="36" t="str">
        <f>IF(_liuan_day_hour!K24="","",_liuan_day_hour!K24)</f>
        <v/>
      </c>
      <c r="N29" s="36" t="str">
        <f>IF(_liuan_day_hour!L24="","",_liuan_day_hour!L24)</f>
        <v/>
      </c>
      <c r="O29" s="36" t="str">
        <f>IF(_liuan_day_hour!M24="","",_liuan_day_hour!M24)</f>
        <v/>
      </c>
      <c r="P29" s="29" t="str">
        <f>IF(_liuan_day_hour!N24="","",_liuan_day_hour!N24)</f>
        <v/>
      </c>
      <c r="Q29" s="29" t="str">
        <f>IF(_liuan_day_hour!O24="","",_liuan_day_hour!O24)</f>
        <v/>
      </c>
      <c r="R29" s="29" t="str">
        <f>IF(_liuan_day_hour!P24="","",_liuan_day_hour!P24)</f>
        <v/>
      </c>
      <c r="S29" s="29" t="str">
        <f>IF(_liuan_day_hour!Q24="","",_liuan_day_hour!Q24)</f>
        <v/>
      </c>
      <c r="T29" s="29" t="str">
        <f>IF(_liuan_day_hour!R24="","",_liuan_day_hour!R24)</f>
        <v/>
      </c>
      <c r="U29" s="29" t="str">
        <f>IF(_liuan_day_hour!S24="","",_liuan_day_hour!S24)</f>
        <v/>
      </c>
      <c r="V29" s="29" t="str">
        <f>IF(_liuan_day_hour!T24="","",_liuan_day_hour!T24)</f>
        <v/>
      </c>
      <c r="W29" s="29" t="str">
        <f>IF(_liuan_day_hour!U24="","",_liuan_day_hour!U24)</f>
        <v/>
      </c>
      <c r="X29" s="29" t="str">
        <f>IF(_liuan_day_hour!V24="","",_liuan_day_hour!V24)</f>
        <v/>
      </c>
      <c r="Y29" s="29" t="str">
        <f>IF(_liuan_day_hour!W24="","",_liuan_day_hour!W24)</f>
        <v/>
      </c>
      <c r="Z29" s="29" t="str">
        <f>IF(_liuan_day_hour!X24="","",_liuan_day_hour!X24)</f>
        <v/>
      </c>
      <c r="AA29" s="29" t="str">
        <f>IF(_liuan_day_hour!Y24="","",_liuan_day_hour!Y24)</f>
        <v/>
      </c>
      <c r="AB29" s="71" t="str">
        <f>IF(_liuan_day_hour!Z24="","",_liuan_day_hour!Z24)</f>
        <v/>
      </c>
      <c r="AC29" s="78"/>
      <c r="AD29" s="79"/>
      <c r="AE29" s="79"/>
      <c r="AF29" s="79"/>
      <c r="AG29" s="89"/>
    </row>
    <row r="30" ht="25" customHeight="1" spans="2:33">
      <c r="B30" s="37">
        <v>0.958333333333333</v>
      </c>
      <c r="C30" s="36" t="str">
        <f>IF(_liuan_day_hour!A25="","",_liuan_day_hour!A25)</f>
        <v/>
      </c>
      <c r="D30" s="36" t="str">
        <f>IF(_liuan_day_hour!B25="","",_liuan_day_hour!B25)</f>
        <v/>
      </c>
      <c r="E30" s="36" t="str">
        <f>IF(_liuan_day_hour!C25="","",_liuan_day_hour!C25)</f>
        <v/>
      </c>
      <c r="F30" s="36" t="str">
        <f>IF(_liuan_day_hour!D25="","",_liuan_day_hour!D25)</f>
        <v/>
      </c>
      <c r="G30" s="36" t="str">
        <f>IF(_liuan_day_hour!E25="","",_liuan_day_hour!E25)</f>
        <v/>
      </c>
      <c r="H30" s="36" t="str">
        <f>IF(_liuan_day_hour!F25="","",_liuan_day_hour!F25)</f>
        <v/>
      </c>
      <c r="I30" s="36" t="str">
        <f>IF(_liuan_day_hour!G25="","",_liuan_day_hour!G25)</f>
        <v/>
      </c>
      <c r="J30" s="36" t="str">
        <f>IF(_liuan_day_hour!H25="","",_liuan_day_hour!H25)</f>
        <v/>
      </c>
      <c r="K30" s="36" t="str">
        <f>IF(_liuan_day_hour!I25="","",_liuan_day_hour!I25)</f>
        <v/>
      </c>
      <c r="L30" s="36" t="str">
        <f>IF(_liuan_day_hour!J25="","",_liuan_day_hour!J25)</f>
        <v/>
      </c>
      <c r="M30" s="36" t="str">
        <f>IF(_liuan_day_hour!K25="","",_liuan_day_hour!K25)</f>
        <v/>
      </c>
      <c r="N30" s="36" t="str">
        <f>IF(_liuan_day_hour!L25="","",_liuan_day_hour!L25)</f>
        <v/>
      </c>
      <c r="O30" s="36" t="str">
        <f>IF(_liuan_day_hour!M25="","",_liuan_day_hour!M25)</f>
        <v/>
      </c>
      <c r="P30" s="29" t="str">
        <f>IF(_liuan_day_hour!N25="","",_liuan_day_hour!N25)</f>
        <v/>
      </c>
      <c r="Q30" s="29" t="str">
        <f>IF(_liuan_day_hour!O25="","",_liuan_day_hour!O25)</f>
        <v/>
      </c>
      <c r="R30" s="29" t="str">
        <f>IF(_liuan_day_hour!P25="","",_liuan_day_hour!P25)</f>
        <v/>
      </c>
      <c r="S30" s="29" t="str">
        <f>IF(_liuan_day_hour!Q25="","",_liuan_day_hour!Q25)</f>
        <v/>
      </c>
      <c r="T30" s="29" t="str">
        <f>IF(_liuan_day_hour!R25="","",_liuan_day_hour!R25)</f>
        <v/>
      </c>
      <c r="U30" s="29" t="str">
        <f>IF(_liuan_day_hour!S25="","",_liuan_day_hour!S25)</f>
        <v/>
      </c>
      <c r="V30" s="29" t="str">
        <f>IF(_liuan_day_hour!T25="","",_liuan_day_hour!T25)</f>
        <v/>
      </c>
      <c r="W30" s="29" t="str">
        <f>IF(_liuan_day_hour!U25="","",_liuan_day_hour!U25)</f>
        <v/>
      </c>
      <c r="X30" s="29" t="str">
        <f>IF(_liuan_day_hour!V25="","",_liuan_day_hour!V25)</f>
        <v/>
      </c>
      <c r="Y30" s="29" t="str">
        <f>IF(_liuan_day_hour!W25="","",_liuan_day_hour!W25)</f>
        <v/>
      </c>
      <c r="Z30" s="29" t="str">
        <f>IF(_liuan_day_hour!X25="","",_liuan_day_hour!X25)</f>
        <v/>
      </c>
      <c r="AA30" s="29" t="str">
        <f>IF(_liuan_day_hour!Y25="","",_liuan_day_hour!Y25)</f>
        <v/>
      </c>
      <c r="AB30" s="71" t="str">
        <f>IF(_liuan_day_hour!Z25="","",_liuan_day_hour!Z25)</f>
        <v/>
      </c>
      <c r="AC30" s="78"/>
      <c r="AD30" s="79"/>
      <c r="AE30" s="79"/>
      <c r="AF30" s="79"/>
      <c r="AG30" s="89"/>
    </row>
    <row r="31" ht="25" customHeight="1" spans="2:33">
      <c r="B31" s="33" t="s">
        <v>67</v>
      </c>
      <c r="C31" s="36" t="str">
        <f t="shared" ref="C31:AB31" si="0">IFERROR(AVERAGE(C7:C30),"")</f>
        <v/>
      </c>
      <c r="D31" s="36" t="str">
        <f t="shared" si="0"/>
        <v/>
      </c>
      <c r="E31" s="36" t="str">
        <f t="shared" si="0"/>
        <v/>
      </c>
      <c r="F31" s="36" t="str">
        <f t="shared" si="0"/>
        <v/>
      </c>
      <c r="G31" s="36" t="str">
        <f t="shared" si="0"/>
        <v/>
      </c>
      <c r="H31" s="36" t="str">
        <f t="shared" si="0"/>
        <v/>
      </c>
      <c r="I31" s="36" t="str">
        <f t="shared" si="0"/>
        <v/>
      </c>
      <c r="J31" s="36" t="str">
        <f t="shared" si="0"/>
        <v/>
      </c>
      <c r="K31" s="36" t="str">
        <f t="shared" si="0"/>
        <v/>
      </c>
      <c r="L31" s="36" t="str">
        <f t="shared" si="0"/>
        <v/>
      </c>
      <c r="M31" s="36" t="str">
        <f t="shared" si="0"/>
        <v/>
      </c>
      <c r="N31" s="36" t="str">
        <f t="shared" si="0"/>
        <v/>
      </c>
      <c r="O31" s="36" t="str">
        <f t="shared" si="0"/>
        <v/>
      </c>
      <c r="P31" s="29" t="str">
        <f t="shared" si="0"/>
        <v/>
      </c>
      <c r="Q31" s="29" t="str">
        <f t="shared" si="0"/>
        <v/>
      </c>
      <c r="R31" s="29" t="str">
        <f t="shared" si="0"/>
        <v/>
      </c>
      <c r="S31" s="29" t="str">
        <f t="shared" si="0"/>
        <v/>
      </c>
      <c r="T31" s="29" t="str">
        <f t="shared" si="0"/>
        <v/>
      </c>
      <c r="U31" s="29" t="str">
        <f t="shared" si="0"/>
        <v/>
      </c>
      <c r="V31" s="29" t="str">
        <f t="shared" si="0"/>
        <v/>
      </c>
      <c r="W31" s="29" t="str">
        <f t="shared" si="0"/>
        <v/>
      </c>
      <c r="X31" s="29" t="str">
        <f t="shared" si="0"/>
        <v/>
      </c>
      <c r="Y31" s="29" t="str">
        <f t="shared" si="0"/>
        <v/>
      </c>
      <c r="Z31" s="29" t="str">
        <f t="shared" si="0"/>
        <v/>
      </c>
      <c r="AA31" s="29" t="str">
        <f t="shared" si="0"/>
        <v/>
      </c>
      <c r="AB31" s="71" t="str">
        <f t="shared" si="0"/>
        <v/>
      </c>
      <c r="AC31" s="78"/>
      <c r="AD31" s="79"/>
      <c r="AE31" s="79"/>
      <c r="AF31" s="79"/>
      <c r="AG31" s="89"/>
    </row>
    <row r="32" ht="25" customHeight="1" spans="2:33">
      <c r="B32" s="38" t="s">
        <v>68</v>
      </c>
      <c r="C32" s="39" t="s">
        <v>69</v>
      </c>
      <c r="D32" s="40"/>
      <c r="E32" s="40"/>
      <c r="F32" s="40"/>
      <c r="G32" s="40"/>
      <c r="H32" s="40"/>
      <c r="I32" s="40"/>
      <c r="J32" s="40"/>
      <c r="K32" s="40"/>
      <c r="L32" s="39" t="s">
        <v>70</v>
      </c>
      <c r="M32" s="40"/>
      <c r="N32" s="40"/>
      <c r="O32" s="40"/>
      <c r="P32" s="40"/>
      <c r="Q32" s="40"/>
      <c r="R32" s="40"/>
      <c r="S32" s="40"/>
      <c r="T32" s="40"/>
      <c r="U32" s="39" t="s">
        <v>71</v>
      </c>
      <c r="V32" s="40"/>
      <c r="W32" s="40"/>
      <c r="X32" s="40"/>
      <c r="Y32" s="40"/>
      <c r="Z32" s="40"/>
      <c r="AA32" s="40"/>
      <c r="AB32" s="40"/>
      <c r="AC32" s="78"/>
      <c r="AD32" s="79"/>
      <c r="AE32" s="79"/>
      <c r="AF32" s="79"/>
      <c r="AG32" s="89"/>
    </row>
    <row r="33" ht="25" customHeight="1" spans="2:33">
      <c r="B33" s="41"/>
      <c r="C33" s="42" t="s">
        <v>72</v>
      </c>
      <c r="D33" s="43"/>
      <c r="E33" s="43"/>
      <c r="F33" s="43"/>
      <c r="G33" s="43"/>
      <c r="H33" s="43"/>
      <c r="I33" s="43"/>
      <c r="J33" s="43"/>
      <c r="K33" s="43"/>
      <c r="L33" s="42" t="s">
        <v>72</v>
      </c>
      <c r="M33" s="43"/>
      <c r="N33" s="43"/>
      <c r="O33" s="43"/>
      <c r="P33" s="43"/>
      <c r="Q33" s="43"/>
      <c r="R33" s="43"/>
      <c r="S33" s="43"/>
      <c r="T33" s="43"/>
      <c r="U33" s="42" t="s">
        <v>72</v>
      </c>
      <c r="V33" s="43"/>
      <c r="W33" s="43"/>
      <c r="X33" s="43"/>
      <c r="Y33" s="43"/>
      <c r="Z33" s="43"/>
      <c r="AA33" s="43"/>
      <c r="AB33" s="43"/>
      <c r="AC33" s="81"/>
      <c r="AD33" s="82"/>
      <c r="AE33" s="82"/>
      <c r="AF33" s="82"/>
      <c r="AG33" s="90"/>
    </row>
    <row r="34" spans="29:33">
      <c r="AC34" s="83"/>
      <c r="AD34" s="83"/>
      <c r="AE34" s="83"/>
      <c r="AF34" s="83"/>
      <c r="AG34" s="83"/>
    </row>
  </sheetData>
  <mergeCells count="47">
    <mergeCell ref="G1:Z1"/>
    <mergeCell ref="D2:F2"/>
    <mergeCell ref="AB2:AG2"/>
    <mergeCell ref="C3:O3"/>
    <mergeCell ref="Q3:AB3"/>
    <mergeCell ref="T4:U4"/>
    <mergeCell ref="V4:W4"/>
    <mergeCell ref="AC5:AD5"/>
    <mergeCell ref="T6:U6"/>
    <mergeCell ref="V6:W6"/>
    <mergeCell ref="AC12:AD12"/>
    <mergeCell ref="C32:K32"/>
    <mergeCell ref="L32:T32"/>
    <mergeCell ref="U32:AB32"/>
    <mergeCell ref="C33:K33"/>
    <mergeCell ref="L33:T33"/>
    <mergeCell ref="U33:AB33"/>
    <mergeCell ref="AC33:AG33"/>
    <mergeCell ref="AC34:AG34"/>
    <mergeCell ref="B3:B6"/>
    <mergeCell ref="B32:B3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X4:X5"/>
    <mergeCell ref="Y4:Y5"/>
    <mergeCell ref="Z4:Z5"/>
    <mergeCell ref="AA4:AA5"/>
    <mergeCell ref="AB4:AB5"/>
    <mergeCell ref="AC6:AC9"/>
    <mergeCell ref="AC10:AC11"/>
    <mergeCell ref="AC3:AG4"/>
    <mergeCell ref="AC13:AG3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workbookViewId="0">
      <selection activeCell="A2" sqref="A2"/>
    </sheetView>
  </sheetViews>
  <sheetFormatPr defaultColWidth="9" defaultRowHeight="13.5"/>
  <sheetData>
    <row r="1" ht="67.5" spans="1:26">
      <c r="A1" s="1" t="s">
        <v>73</v>
      </c>
      <c r="B1" s="1" t="s">
        <v>74</v>
      </c>
      <c r="C1" s="2" t="s">
        <v>75</v>
      </c>
      <c r="D1" s="3" t="s">
        <v>76</v>
      </c>
      <c r="E1" s="3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4" t="s">
        <v>86</v>
      </c>
      <c r="O1" s="4" t="s">
        <v>87</v>
      </c>
      <c r="P1" s="5" t="s">
        <v>88</v>
      </c>
      <c r="Q1" s="5" t="s">
        <v>89</v>
      </c>
      <c r="R1" s="6" t="s">
        <v>90</v>
      </c>
      <c r="S1" s="6" t="s">
        <v>90</v>
      </c>
      <c r="T1" s="6" t="s">
        <v>90</v>
      </c>
      <c r="U1" s="6" t="s">
        <v>90</v>
      </c>
      <c r="V1" s="6" t="s">
        <v>90</v>
      </c>
      <c r="W1" s="6" t="s">
        <v>90</v>
      </c>
      <c r="X1" s="6" t="s">
        <v>90</v>
      </c>
      <c r="Y1" s="6" t="s">
        <v>90</v>
      </c>
      <c r="Z1" s="5" t="s">
        <v>91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2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E5" sqref="E5"/>
    </sheetView>
  </sheetViews>
  <sheetFormatPr defaultColWidth="9" defaultRowHeight="13.5" outlineLevelCol="6"/>
  <sheetData>
    <row r="1" spans="1:7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4" sqref="A4"/>
    </sheetView>
  </sheetViews>
  <sheetFormatPr defaultColWidth="9" defaultRowHeight="13.5" outlineLevelCol="1"/>
  <sheetData>
    <row r="1" spans="1:2">
      <c r="A1" t="s">
        <v>99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4.硫铵（日）</vt:lpstr>
      <vt:lpstr>_liuan_day_hour</vt:lpstr>
      <vt:lpstr>_metadata</vt:lpstr>
      <vt:lpstr>_analysis_day_shift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2019-05-13T07:37:00Z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