
<file path=[Content_Types].xml><?xml version="1.0" encoding="utf-8"?>
<Types xmlns="http://schemas.openxmlformats.org/package/2006/content-types">
  <Default Extension="wmf" ContentType="image/x-wmf"/>
  <Default Extension="png" ContentType="image/png"/>
  <Default Extension="xml" ContentType="application/xml"/>
  <Default Extension="jpeg" ContentType="image/jpeg"/>
  <Default Extension="rels" ContentType="application/vnd.openxmlformats-package.relationships+xml"/>
  <Default Extension="bin" ContentType="application/vnd.openxmlformats-officedocument.oleObject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Sheet1" sheetId="1" state="visible" r:id="rId1"/>
    <sheet name="_peiliao_day_each" sheetId="2" state="hidden" r:id="rId2"/>
    <sheet name="_dictionary" sheetId="3" state="hidden" r:id="rId3"/>
    <sheet name="_metadata" sheetId="4" state="hidden" r:id="rId4"/>
  </sheets>
  <calcPr calcId="145621"/>
</workbook>
</file>

<file path=xl/sharedStrings.xml><?xml version="1.0" encoding="utf-8"?>
<sst xmlns="http://schemas.openxmlformats.org/spreadsheetml/2006/main" count="63" uniqueCount="63">
  <si>
    <t xml:space="preserve">6BF  变  料  单  SGSSG-BSMCSA30-G009-04A </t>
  </si>
  <si>
    <t>料制</t>
  </si>
  <si>
    <t xml:space="preserve">2K2↓(AYQ）(AYT) (AY）↓+K2↓(AYQ）(AYT) (AYF）↓</t>
  </si>
  <si>
    <t xml:space="preserve">2K2↓(AYQ）(AYT) (AY）↓</t>
  </si>
  <si>
    <t xml:space="preserve">K2↓(AYQ）(AYT) (AYF）↓</t>
  </si>
  <si>
    <t>所输入字母所在位置</t>
  </si>
  <si>
    <t>结果</t>
  </si>
  <si>
    <t>C</t>
  </si>
  <si>
    <t>角度</t>
  </si>
  <si>
    <t>O</t>
  </si>
  <si>
    <t>系数</t>
  </si>
  <si>
    <t>档位</t>
  </si>
  <si>
    <t>A</t>
  </si>
  <si>
    <t>圈数</t>
  </si>
  <si>
    <t>B</t>
  </si>
  <si>
    <t xml:space="preserve">料线与
探尺</t>
  </si>
  <si>
    <t>矿石料线：</t>
  </si>
  <si>
    <t>mm</t>
  </si>
  <si>
    <t>料流阀开度</t>
  </si>
  <si>
    <t>矿石</t>
  </si>
  <si>
    <t>Y</t>
  </si>
  <si>
    <t>焦炭料线：</t>
  </si>
  <si>
    <t>焦炭</t>
  </si>
  <si>
    <t>T</t>
  </si>
  <si>
    <t xml:space="preserve">料批组成 </t>
  </si>
  <si>
    <t>Q</t>
  </si>
  <si>
    <t>烧结矿</t>
  </si>
  <si>
    <t>kg</t>
  </si>
  <si>
    <t>w(%)</t>
  </si>
  <si>
    <t>全负荷焦炭</t>
  </si>
  <si>
    <t>K</t>
  </si>
  <si>
    <t>水分焦</t>
  </si>
  <si>
    <t>东</t>
  </si>
  <si>
    <t>%</t>
  </si>
  <si>
    <t>西</t>
  </si>
  <si>
    <t>F</t>
  </si>
  <si>
    <t>球团矿</t>
  </si>
  <si>
    <t>熟比</t>
  </si>
  <si>
    <t>矿批</t>
  </si>
  <si>
    <t>t</t>
  </si>
  <si>
    <t xml:space="preserve">生  矿</t>
  </si>
  <si>
    <t>负荷</t>
  </si>
  <si>
    <t>t/t</t>
  </si>
  <si>
    <t>小粒烧</t>
  </si>
  <si>
    <t>石灰石</t>
  </si>
  <si>
    <t>白云石</t>
  </si>
  <si>
    <t>硅石</t>
  </si>
  <si>
    <t>锰矿</t>
  </si>
  <si>
    <t>废钢</t>
  </si>
  <si>
    <t>开始批次</t>
  </si>
  <si>
    <t>批</t>
  </si>
  <si>
    <t>日期</t>
  </si>
  <si>
    <t>时间</t>
  </si>
  <si>
    <t>开单工长</t>
  </si>
  <si>
    <t xml:space="preserve">      时      分</t>
  </si>
  <si>
    <t>工长确认</t>
  </si>
  <si>
    <t xml:space="preserve">  时     分</t>
  </si>
  <si>
    <t>运转操作</t>
  </si>
  <si>
    <t>运转确认</t>
  </si>
  <si>
    <t>PB块矿</t>
  </si>
  <si>
    <t>宾利块矿</t>
  </si>
  <si>
    <t>龙腾球</t>
  </si>
  <si>
    <t>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</si>
</sst>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0" formatCode="_ &quot;￥&quot;* #,##0_ ;_ &quot;￥&quot;* \-#,##0_ ;_ &quot;￥&quot;* &quot;-&quot;_ ;_ @_ "/>
    <numFmt numFmtId="161" formatCode="_ &quot;￥&quot;* #,##0.00_ ;_ &quot;￥&quot;* \-#,##0.00_ ;_ &quot;￥&quot;* &quot;-&quot;??_ ;_ @_ "/>
    <numFmt numFmtId="162" formatCode="_ * #,##0_ ;_ * \-#,##0_ ;_ * &quot;-&quot;_ ;_ @_ "/>
    <numFmt numFmtId="163" formatCode="_ * #,##0.00_ ;_ * \-#,##0.00_ ;_ * &quot;-&quot;??_ ;_ @_ "/>
    <numFmt numFmtId="164" formatCode="[$-F400]h:mm:ss\ AM/PM"/>
    <numFmt numFmtId="165" formatCode="0.00_ "/>
    <numFmt numFmtId="166" formatCode="h:mm:ss;@"/>
  </numFmts>
  <fonts count="26">
    <font>
      <name val="Calibri"/>
      <color theme="1"/>
      <sz val="11"/>
      <scheme val="minor"/>
    </font>
    <font>
      <name val="Calibri"/>
      <color rgb="FF3F3F76"/>
      <sz val="11"/>
      <scheme val="minor"/>
    </font>
    <font>
      <name val="Calibri"/>
      <color rgb="FF9C0006"/>
      <sz val="11"/>
      <scheme val="minor"/>
    </font>
    <font>
      <name val="Calibri"/>
      <color theme="0"/>
      <sz val="11"/>
      <scheme val="minor"/>
    </font>
    <font>
      <name val="Calibri"/>
      <color indexed="4"/>
      <sz val="11"/>
      <u val="single"/>
      <scheme val="minor"/>
    </font>
    <font>
      <name val="Calibri"/>
      <color indexed="20"/>
      <sz val="11"/>
      <u val="single"/>
      <scheme val="minor"/>
    </font>
    <font>
      <name val="Calibri"/>
      <b/>
      <color theme="3"/>
      <sz val="11"/>
      <scheme val="minor"/>
    </font>
    <font>
      <name val="Calibri"/>
      <color indexed="2"/>
      <sz val="11"/>
      <scheme val="minor"/>
    </font>
    <font>
      <name val="Calibri"/>
      <b/>
      <color theme="3"/>
      <sz val="18"/>
      <scheme val="minor"/>
    </font>
    <font>
      <name val="Calibri"/>
      <i/>
      <color rgb="FF7F7F7F"/>
      <sz val="11"/>
      <scheme val="minor"/>
    </font>
    <font>
      <name val="Calibri"/>
      <b/>
      <color theme="3"/>
      <sz val="15"/>
      <scheme val="minor"/>
    </font>
    <font>
      <name val="宋体"/>
      <sz val="12"/>
    </font>
    <font>
      <name val="Calibri"/>
      <b/>
      <color theme="3"/>
      <sz val="13"/>
      <scheme val="minor"/>
    </font>
    <font>
      <name val="Calibri"/>
      <b/>
      <color rgb="FF3F3F3F"/>
      <sz val="11"/>
      <scheme val="minor"/>
    </font>
    <font>
      <name val="Calibri"/>
      <b/>
      <color rgb="FFFA7D00"/>
      <sz val="11"/>
      <scheme val="minor"/>
    </font>
    <font>
      <name val="Calibri"/>
      <b/>
      <color indexed="65"/>
      <sz val="11"/>
      <scheme val="minor"/>
    </font>
    <font>
      <name val="Calibri"/>
      <color rgb="FFFA7D00"/>
      <sz val="11"/>
      <scheme val="minor"/>
    </font>
    <font>
      <name val="Calibri"/>
      <b/>
      <color theme="1"/>
      <sz val="11"/>
      <scheme val="minor"/>
    </font>
    <font>
      <name val="Calibri"/>
      <color rgb="FF006100"/>
      <sz val="11"/>
      <scheme val="minor"/>
    </font>
    <font>
      <name val="Calibri"/>
      <color rgb="FF9C6500"/>
      <sz val="11"/>
      <scheme val="minor"/>
    </font>
    <font>
      <name val="宋体"/>
      <b/>
      <sz val="28"/>
    </font>
    <font>
      <name val="宋体"/>
      <b/>
      <sz val="18"/>
    </font>
    <font>
      <name val="宋体"/>
      <sz val="16"/>
    </font>
    <font>
      <name val="宋体"/>
      <b/>
      <sz val="11"/>
    </font>
    <font>
      <name val="宋体"/>
      <b/>
      <sz val="14"/>
    </font>
    <font>
      <name val="宋体"/>
      <sz val="11"/>
    </font>
  </fonts>
  <fills count="33">
    <fill>
      <patternFill patternType="none"/>
    </fill>
    <fill>
      <patternFill patternType="none"/>
    </fill>
    <fill>
      <patternFill patternType="solid">
        <fgColor theme="6" tint="0.79998168889431398"/>
        <bgColor theme="6" tint="0.79998168889431398"/>
      </patternFill>
    </fill>
    <fill>
      <patternFill patternType="solid">
        <fgColor indexed="47"/>
        <bgColor indexed="47"/>
      </patternFill>
    </fill>
    <fill>
      <patternFill patternType="solid">
        <fgColor theme="6" tint="0.59999389629810496"/>
        <bgColor theme="6" tint="0.59999389629810496"/>
      </patternFill>
    </fill>
    <fill>
      <patternFill patternType="solid">
        <fgColor rgb="FFFFC7CE"/>
        <bgColor rgb="FFFFC7CE"/>
      </patternFill>
    </fill>
    <fill>
      <patternFill patternType="solid">
        <fgColor theme="6" tint="0.39997558519241899"/>
        <bgColor theme="6" tint="0.39997558519241899"/>
      </patternFill>
    </fill>
    <fill>
      <patternFill patternType="solid">
        <fgColor indexed="26"/>
        <bgColor indexed="26"/>
      </patternFill>
    </fill>
    <fill>
      <patternFill patternType="solid">
        <fgColor theme="5" tint="0.39997558519241899"/>
        <bgColor theme="5" tint="0.39997558519241899"/>
      </patternFill>
    </fill>
    <fill>
      <patternFill patternType="solid">
        <fgColor theme="4" tint="0.39997558519241899"/>
        <bgColor theme="4" tint="0.39997558519241899"/>
      </patternFill>
    </fill>
    <fill>
      <patternFill patternType="solid">
        <fgColor theme="7" tint="0.39997558519241899"/>
        <bgColor theme="7" tint="0.39997558519241899"/>
      </patternFill>
    </fill>
    <fill>
      <patternFill patternType="solid">
        <fgColor rgb="FFF2F2F2"/>
        <bgColor rgb="FFF2F2F2"/>
      </patternFill>
    </fill>
    <fill>
      <patternFill patternType="solid">
        <fgColor rgb="FFA5A5A5"/>
        <bgColor rgb="FFA5A5A5"/>
      </patternFill>
    </fill>
    <fill>
      <patternFill patternType="solid">
        <fgColor theme="9" tint="0.79998168889431398"/>
        <bgColor theme="9" tint="0.79998168889431398"/>
      </patternFill>
    </fill>
    <fill>
      <patternFill patternType="solid">
        <fgColor theme="5"/>
        <bgColor theme="5"/>
      </patternFill>
    </fill>
    <fill>
      <patternFill patternType="solid">
        <fgColor rgb="FFC6EFCE"/>
        <bgColor rgb="FFC6EFCE"/>
      </patternFill>
    </fill>
    <fill>
      <patternFill patternType="solid">
        <fgColor rgb="FFFFEB9C"/>
        <bgColor rgb="FFFFEB9C"/>
      </patternFill>
    </fill>
    <fill>
      <patternFill patternType="solid">
        <fgColor theme="8" tint="0.79998168889431398"/>
        <bgColor theme="8" tint="0.79998168889431398"/>
      </patternFill>
    </fill>
    <fill>
      <patternFill patternType="solid">
        <fgColor theme="4"/>
        <bgColor theme="4"/>
      </patternFill>
    </fill>
    <fill>
      <patternFill patternType="solid">
        <fgColor theme="4" tint="0.79998168889431398"/>
        <bgColor theme="4" tint="0.79998168889431398"/>
      </patternFill>
    </fill>
    <fill>
      <patternFill patternType="solid">
        <fgColor theme="4" tint="0.59999389629810496"/>
        <bgColor theme="4" tint="0.59999389629810496"/>
      </patternFill>
    </fill>
    <fill>
      <patternFill patternType="solid">
        <fgColor theme="5" tint="0.79998168889431398"/>
        <bgColor theme="5" tint="0.79998168889431398"/>
      </patternFill>
    </fill>
    <fill>
      <patternFill patternType="solid">
        <fgColor theme="5" tint="0.59999389629810496"/>
        <bgColor theme="5" tint="0.59999389629810496"/>
      </patternFill>
    </fill>
    <fill>
      <patternFill patternType="solid">
        <fgColor theme="6"/>
        <bgColor theme="6"/>
      </patternFill>
    </fill>
    <fill>
      <patternFill patternType="solid">
        <fgColor theme="7"/>
        <bgColor theme="7"/>
      </patternFill>
    </fill>
    <fill>
      <patternFill patternType="solid">
        <fgColor theme="7" tint="0.79998168889431398"/>
        <bgColor theme="7" tint="0.79998168889431398"/>
      </patternFill>
    </fill>
    <fill>
      <patternFill patternType="solid">
        <fgColor theme="7" tint="0.59999389629810496"/>
        <bgColor theme="7" tint="0.59999389629810496"/>
      </patternFill>
    </fill>
    <fill>
      <patternFill patternType="solid">
        <fgColor theme="8"/>
        <bgColor theme="8"/>
      </patternFill>
    </fill>
    <fill>
      <patternFill patternType="solid">
        <fgColor theme="8" tint="0.59999389629810496"/>
        <bgColor theme="8" tint="0.59999389629810496"/>
      </patternFill>
    </fill>
    <fill>
      <patternFill patternType="solid">
        <fgColor theme="8" tint="0.39997558519241899"/>
        <bgColor theme="8" tint="0.39997558519241899"/>
      </patternFill>
    </fill>
    <fill>
      <patternFill patternType="solid">
        <fgColor theme="9"/>
        <bgColor theme="9"/>
      </patternFill>
    </fill>
    <fill>
      <patternFill patternType="solid">
        <fgColor theme="9" tint="0.59999389629810496"/>
        <bgColor theme="9" tint="0.59999389629810496"/>
      </patternFill>
    </fill>
    <fill>
      <patternFill patternType="solid">
        <fgColor theme="9" tint="0.39997558519241899"/>
        <bgColor theme="9" tint="0.39997558519241899"/>
      </patternFill>
    </fill>
  </fills>
  <borders count="1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medium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medium">
        <color theme="1"/>
      </bottom>
      <diagonal/>
    </border>
  </borders>
  <cellStyleXfs count="50">
    <xf fontId="0" fillId="0" borderId="0" numFmtId="0"/>
    <xf fontId="0" fillId="0" borderId="0" numFmtId="160" applyNumberFormat="1" applyAlignment="1">
      <alignment vertical="center"/>
    </xf>
    <xf fontId="0" fillId="2" borderId="0" numFmtId="0" applyFill="1" applyAlignment="1">
      <alignment vertical="center"/>
    </xf>
    <xf fontId="1" fillId="3" borderId="1" numFmtId="0" applyFont="1" applyFill="1" applyBorder="1" applyAlignment="1">
      <alignment vertical="center"/>
    </xf>
    <xf fontId="0" fillId="0" borderId="0" numFmtId="161" applyNumberFormat="1" applyAlignment="1">
      <alignment vertical="center"/>
    </xf>
    <xf fontId="0" fillId="0" borderId="0" numFmtId="162" applyNumberFormat="1" applyAlignment="1">
      <alignment vertical="center"/>
    </xf>
    <xf fontId="0" fillId="4" borderId="0" numFmtId="0" applyFill="1" applyAlignment="1">
      <alignment vertical="center"/>
    </xf>
    <xf fontId="2" fillId="5" borderId="0" numFmtId="0" applyFont="1" applyFill="1" applyAlignment="1">
      <alignment vertical="center"/>
    </xf>
    <xf fontId="0" fillId="0" borderId="0" numFmtId="163" applyNumberFormat="1" applyAlignment="1">
      <alignment vertical="center"/>
    </xf>
    <xf fontId="3" fillId="6" borderId="0" numFmtId="0" applyFont="1" applyFill="1" applyAlignment="1">
      <alignment vertical="center"/>
    </xf>
    <xf fontId="4" fillId="0" borderId="0" numFmtId="0" applyFont="1" applyAlignment="1">
      <alignment vertical="center"/>
    </xf>
    <xf fontId="0" fillId="0" borderId="0" numFmtId="9" applyNumberFormat="1" applyAlignment="1">
      <alignment vertical="center"/>
    </xf>
    <xf fontId="5" fillId="0" borderId="0" numFmtId="0" applyFont="1" applyAlignment="1">
      <alignment vertical="center"/>
    </xf>
    <xf fontId="0" fillId="7" borderId="2" numFmtId="0" applyFill="1" applyBorder="1" applyAlignment="1">
      <alignment vertical="center"/>
    </xf>
    <xf fontId="3" fillId="8" borderId="0" numFmtId="0" applyFont="1" applyFill="1" applyAlignment="1">
      <alignment vertical="center"/>
    </xf>
    <xf fontId="6" fillId="0" borderId="0" numFmtId="0" applyFont="1" applyAlignment="1">
      <alignment vertical="center"/>
    </xf>
    <xf fontId="7" fillId="0" borderId="0" numFmtId="0" applyFont="1" applyAlignment="1">
      <alignment vertical="center"/>
    </xf>
    <xf fontId="8" fillId="0" borderId="0" numFmtId="0" applyFont="1" applyAlignment="1">
      <alignment vertical="center"/>
    </xf>
    <xf fontId="9" fillId="0" borderId="0" numFmtId="0" applyFont="1" applyAlignment="1">
      <alignment vertical="center"/>
    </xf>
    <xf fontId="10" fillId="0" borderId="3" numFmtId="0" applyFont="1" applyBorder="1" applyAlignment="1">
      <alignment vertical="center"/>
    </xf>
    <xf fontId="11" fillId="0" borderId="0" numFmtId="164" applyNumberFormat="1" applyFont="1"/>
    <xf fontId="12" fillId="0" borderId="3" numFmtId="0" applyFont="1" applyBorder="1" applyAlignment="1">
      <alignment vertical="center"/>
    </xf>
    <xf fontId="3" fillId="9" borderId="0" numFmtId="0" applyFont="1" applyFill="1" applyAlignment="1">
      <alignment vertical="center"/>
    </xf>
    <xf fontId="6" fillId="0" borderId="4" numFmtId="0" applyFont="1" applyBorder="1" applyAlignment="1">
      <alignment vertical="center"/>
    </xf>
    <xf fontId="3" fillId="10" borderId="0" numFmtId="0" applyFont="1" applyFill="1" applyAlignment="1">
      <alignment vertical="center"/>
    </xf>
    <xf fontId="13" fillId="11" borderId="5" numFmtId="0" applyFont="1" applyFill="1" applyBorder="1" applyAlignment="1">
      <alignment vertical="center"/>
    </xf>
    <xf fontId="14" fillId="11" borderId="1" numFmtId="0" applyFont="1" applyFill="1" applyBorder="1" applyAlignment="1">
      <alignment vertical="center"/>
    </xf>
    <xf fontId="15" fillId="12" borderId="6" numFmtId="0" applyFont="1" applyFill="1" applyBorder="1" applyAlignment="1">
      <alignment vertical="center"/>
    </xf>
    <xf fontId="0" fillId="13" borderId="0" numFmtId="0" applyFill="1" applyAlignment="1">
      <alignment vertical="center"/>
    </xf>
    <xf fontId="3" fillId="14" borderId="0" numFmtId="0" applyFont="1" applyFill="1" applyAlignment="1">
      <alignment vertical="center"/>
    </xf>
    <xf fontId="16" fillId="0" borderId="7" numFmtId="0" applyFont="1" applyBorder="1" applyAlignment="1">
      <alignment vertical="center"/>
    </xf>
    <xf fontId="17" fillId="0" borderId="8" numFmtId="0" applyFont="1" applyBorder="1" applyAlignment="1">
      <alignment vertical="center"/>
    </xf>
    <xf fontId="18" fillId="15" borderId="0" numFmtId="0" applyFont="1" applyFill="1" applyAlignment="1">
      <alignment vertical="center"/>
    </xf>
    <xf fontId="19" fillId="16" borderId="0" numFmtId="0" applyFont="1" applyFill="1" applyAlignment="1">
      <alignment vertical="center"/>
    </xf>
    <xf fontId="0" fillId="17" borderId="0" numFmtId="0" applyFill="1" applyAlignment="1">
      <alignment vertical="center"/>
    </xf>
    <xf fontId="3" fillId="18" borderId="0" numFmtId="0" applyFont="1" applyFill="1" applyAlignment="1">
      <alignment vertical="center"/>
    </xf>
    <xf fontId="0" fillId="19" borderId="0" numFmtId="0" applyFill="1" applyAlignment="1">
      <alignment vertical="center"/>
    </xf>
    <xf fontId="0" fillId="20" borderId="0" numFmtId="0" applyFill="1" applyAlignment="1">
      <alignment vertical="center"/>
    </xf>
    <xf fontId="0" fillId="21" borderId="0" numFmtId="0" applyFill="1" applyAlignment="1">
      <alignment vertical="center"/>
    </xf>
    <xf fontId="0" fillId="22" borderId="0" numFmtId="0" applyFill="1" applyAlignment="1">
      <alignment vertical="center"/>
    </xf>
    <xf fontId="3" fillId="23" borderId="0" numFmtId="0" applyFont="1" applyFill="1" applyAlignment="1">
      <alignment vertical="center"/>
    </xf>
    <xf fontId="3" fillId="24" borderId="0" numFmtId="0" applyFont="1" applyFill="1" applyAlignment="1">
      <alignment vertical="center"/>
    </xf>
    <xf fontId="0" fillId="25" borderId="0" numFmtId="0" applyFill="1" applyAlignment="1">
      <alignment vertical="center"/>
    </xf>
    <xf fontId="0" fillId="26" borderId="0" numFmtId="0" applyFill="1" applyAlignment="1">
      <alignment vertical="center"/>
    </xf>
    <xf fontId="3" fillId="27" borderId="0" numFmtId="0" applyFont="1" applyFill="1" applyAlignment="1">
      <alignment vertical="center"/>
    </xf>
    <xf fontId="0" fillId="28" borderId="0" numFmtId="0" applyFill="1" applyAlignment="1">
      <alignment vertical="center"/>
    </xf>
    <xf fontId="3" fillId="29" borderId="0" numFmtId="0" applyFont="1" applyFill="1" applyAlignment="1">
      <alignment vertical="center"/>
    </xf>
    <xf fontId="3" fillId="30" borderId="0" numFmtId="0" applyFont="1" applyFill="1" applyAlignment="1">
      <alignment vertical="center"/>
    </xf>
    <xf fontId="0" fillId="31" borderId="0" numFmtId="0" applyFill="1" applyAlignment="1">
      <alignment vertical="center"/>
    </xf>
    <xf fontId="3" fillId="32" borderId="0" numFmtId="0" applyFont="1" applyFill="1" applyAlignment="1">
      <alignment vertical="center"/>
    </xf>
  </cellStyleXfs>
  <cellXfs count="53">
    <xf fontId="0" fillId="0" borderId="0" numFmtId="0" xfId="0"/>
    <xf fontId="0" fillId="0" borderId="0" numFmtId="0" xfId="0" applyAlignment="1">
      <alignment horizontal="center" vertical="center"/>
    </xf>
    <xf fontId="20" fillId="0" borderId="0" numFmtId="0" xfId="0" applyFont="1" applyAlignment="1">
      <alignment horizontal="center" vertical="center"/>
    </xf>
    <xf fontId="21" fillId="0" borderId="9" numFmtId="0" xfId="0" applyFont="1" applyBorder="1" applyAlignment="1">
      <alignment horizontal="center" vertical="center"/>
    </xf>
    <xf fontId="21" fillId="0" borderId="10" numFmtId="0" xfId="0" applyFont="1" applyBorder="1" applyAlignment="1">
      <alignment horizontal="center" vertical="center"/>
    </xf>
    <xf fontId="21" fillId="0" borderId="11" numFmtId="0" xfId="0" applyFont="1" applyBorder="1" applyAlignment="1">
      <alignment horizontal="center" vertical="center"/>
    </xf>
    <xf fontId="21" fillId="0" borderId="0" numFmtId="0" xfId="0" applyFont="1" applyAlignment="1">
      <alignment horizontal="center" vertical="center"/>
    </xf>
    <xf fontId="22" fillId="0" borderId="0" numFmtId="0" xfId="0" applyFont="1" applyAlignment="1">
      <alignment horizontal="center" vertical="center"/>
    </xf>
    <xf fontId="23" fillId="0" borderId="12" numFmtId="0" xfId="0" applyFont="1" applyBorder="1" applyAlignment="1">
      <alignment horizontal="center" shrinkToFit="1" vertical="center"/>
    </xf>
    <xf fontId="23" fillId="0" borderId="13" numFmtId="0" xfId="0" applyFont="1" applyBorder="1" applyAlignment="1">
      <alignment horizontal="left" vertical="center" wrapText="1"/>
    </xf>
    <xf fontId="23" fillId="0" borderId="14" numFmtId="0" xfId="0" applyFont="1" applyBorder="1" applyAlignment="1">
      <alignment horizontal="left" vertical="center" wrapText="1"/>
    </xf>
    <xf fontId="23" fillId="0" borderId="0" numFmtId="0" xfId="0" applyFont="1" applyAlignment="1">
      <alignment horizontal="center" vertical="center" wrapText="1"/>
    </xf>
    <xf fontId="22" fillId="0" borderId="0" numFmtId="0" xfId="0" applyFont="1" applyAlignment="1">
      <alignment horizontal="center" vertical="center" wrapText="1"/>
    </xf>
    <xf fontId="24" fillId="0" borderId="12" numFmtId="0" xfId="0" applyFont="1" applyBorder="1" applyAlignment="1">
      <alignment horizontal="center" shrinkToFit="1" vertical="center"/>
    </xf>
    <xf fontId="25" fillId="0" borderId="13" numFmtId="0" xfId="0" applyFont="1" applyBorder="1" applyAlignment="1">
      <alignment horizontal="center" vertical="center"/>
    </xf>
    <xf fontId="24" fillId="0" borderId="13" numFmtId="0" xfId="0" applyFont="1" applyBorder="1" applyAlignment="1">
      <alignment horizontal="center" vertical="center"/>
    </xf>
    <xf fontId="25" fillId="0" borderId="14" numFmtId="0" xfId="0" applyFont="1" applyBorder="1" applyAlignment="1">
      <alignment horizontal="center" vertical="center"/>
    </xf>
    <xf fontId="25" fillId="0" borderId="0" numFmtId="0" xfId="0" applyFont="1" applyAlignment="1">
      <alignment horizontal="center" vertical="center"/>
    </xf>
    <xf fontId="23" fillId="0" borderId="12" numFmtId="0" xfId="20" applyFont="1" applyBorder="1" applyAlignment="1">
      <alignment horizontal="center" vertical="center" wrapText="1"/>
    </xf>
    <xf fontId="23" fillId="7" borderId="13" numFmtId="0" xfId="0" applyFont="1" applyFill="1" applyBorder="1" applyAlignment="1">
      <alignment horizontal="center" vertical="center"/>
    </xf>
    <xf fontId="25" fillId="0" borderId="13" numFmtId="0" xfId="20" applyFont="1" applyBorder="1" applyAlignment="1">
      <alignment horizontal="center" vertical="center"/>
    </xf>
    <xf fontId="25" fillId="0" borderId="14" numFmtId="0" xfId="20" applyFont="1" applyBorder="1" applyAlignment="1">
      <alignment horizontal="center" vertical="center"/>
    </xf>
    <xf fontId="25" fillId="0" borderId="0" numFmtId="0" xfId="20" applyFont="1" applyAlignment="1">
      <alignment horizontal="center" vertical="center"/>
    </xf>
    <xf fontId="23" fillId="0" borderId="12" numFmtId="0" xfId="0" applyFont="1" applyBorder="1" applyAlignment="1">
      <alignment horizontal="left" shrinkToFit="1" vertical="center"/>
    </xf>
    <xf fontId="23" fillId="0" borderId="13" numFmtId="0" xfId="0" applyFont="1" applyBorder="1" applyAlignment="1">
      <alignment horizontal="left" shrinkToFit="1" vertical="center"/>
    </xf>
    <xf fontId="23" fillId="0" borderId="14" numFmtId="0" xfId="0" applyFont="1" applyBorder="1" applyAlignment="1">
      <alignment horizontal="left" shrinkToFit="1" vertical="center"/>
    </xf>
    <xf fontId="25" fillId="0" borderId="0" numFmtId="0" xfId="0" applyFont="1" applyAlignment="1">
      <alignment horizontal="center" shrinkToFit="1" vertical="center"/>
    </xf>
    <xf fontId="22" fillId="0" borderId="12" numFmtId="0" xfId="0" applyFont="1" applyBorder="1" applyAlignment="1">
      <alignment horizontal="center" vertical="center"/>
    </xf>
    <xf fontId="25" fillId="0" borderId="13" numFmtId="0" xfId="0" applyFont="1" applyBorder="1" applyAlignment="1">
      <alignment horizontal="center" vertical="center" wrapText="1"/>
    </xf>
    <xf fontId="25" fillId="7" borderId="13" numFmtId="1" xfId="0" applyNumberFormat="1" applyFont="1" applyFill="1" applyBorder="1" applyAlignment="1">
      <alignment horizontal="center" vertical="center"/>
    </xf>
    <xf fontId="25" fillId="7" borderId="13" numFmtId="0" xfId="0" applyFont="1" applyFill="1" applyBorder="1" applyAlignment="1">
      <alignment horizontal="center" vertical="center"/>
    </xf>
    <xf fontId="25" fillId="7" borderId="13" numFmtId="2" xfId="0" applyNumberFormat="1" applyFont="1" applyFill="1" applyBorder="1" applyAlignment="1">
      <alignment horizontal="center" vertical="center"/>
    </xf>
    <xf fontId="25" fillId="0" borderId="13" numFmtId="0" xfId="0" applyFont="1" applyBorder="1" applyAlignment="1">
      <alignment vertical="center"/>
    </xf>
    <xf fontId="25" fillId="0" borderId="13" numFmtId="1" xfId="0" applyNumberFormat="1" applyFont="1" applyBorder="1" applyAlignment="1">
      <alignment horizontal="center" vertical="center" wrapText="1"/>
    </xf>
    <xf fontId="25" fillId="0" borderId="14" numFmtId="1" xfId="0" applyNumberFormat="1" applyFont="1" applyBorder="1" applyAlignment="1">
      <alignment horizontal="center" vertical="center" wrapText="1"/>
    </xf>
    <xf fontId="25" fillId="0" borderId="0" numFmtId="2" xfId="0" applyNumberFormat="1" applyFont="1" applyAlignment="1">
      <alignment horizontal="center" vertical="center" wrapText="1"/>
    </xf>
    <xf fontId="25" fillId="0" borderId="13" numFmtId="0" xfId="0" applyFont="1" applyBorder="1" applyAlignment="1">
      <alignment horizontal="center" shrinkToFit="1" vertical="center" wrapText="1"/>
    </xf>
    <xf fontId="25" fillId="7" borderId="13" numFmtId="165" xfId="0" applyNumberFormat="1" applyFont="1" applyFill="1" applyBorder="1" applyAlignment="1">
      <alignment horizontal="center" vertical="center"/>
    </xf>
    <xf fontId="22" fillId="0" borderId="13" numFmtId="0" xfId="0" applyFont="1" applyBorder="1" applyAlignment="1">
      <alignment horizontal="center" vertical="center"/>
    </xf>
    <xf fontId="25" fillId="0" borderId="13" numFmtId="1" xfId="0" applyNumberFormat="1" applyFont="1" applyBorder="1" applyAlignment="1">
      <alignment horizontal="center" vertical="center"/>
    </xf>
    <xf fontId="25" fillId="0" borderId="14" numFmtId="1" xfId="0" applyNumberFormat="1" applyFont="1" applyBorder="1" applyAlignment="1">
      <alignment horizontal="center" vertical="center"/>
    </xf>
    <xf fontId="25" fillId="0" borderId="14" numFmtId="0" xfId="0" applyFont="1" applyBorder="1" applyAlignment="1">
      <alignment vertical="center"/>
    </xf>
    <xf fontId="25" fillId="0" borderId="12" numFmtId="0" xfId="0" applyFont="1" applyBorder="1" applyAlignment="1">
      <alignment horizontal="center" vertical="center" wrapText="1"/>
    </xf>
    <xf fontId="25" fillId="0" borderId="13" numFmtId="0" xfId="0" applyFont="1" applyBorder="1" applyAlignment="1">
      <alignment horizontal="center" shrinkToFit="1" vertical="center"/>
    </xf>
    <xf fontId="25" fillId="0" borderId="13" numFmtId="166" xfId="0" applyNumberFormat="1" applyFont="1" applyBorder="1" applyAlignment="1">
      <alignment horizontal="left" vertical="center"/>
    </xf>
    <xf fontId="25" fillId="0" borderId="14" numFmtId="166" xfId="0" applyNumberFormat="1" applyFont="1" applyBorder="1" applyAlignment="1">
      <alignment horizontal="left" vertical="center"/>
    </xf>
    <xf fontId="25" fillId="0" borderId="0" numFmtId="166" xfId="0" applyNumberFormat="1" applyFont="1" applyAlignment="1">
      <alignment horizontal="center" vertical="center"/>
    </xf>
    <xf fontId="25" fillId="0" borderId="14" numFmtId="0" xfId="0" applyFont="1" applyBorder="1" applyAlignment="1">
      <alignment horizontal="center" vertical="center" wrapText="1"/>
    </xf>
    <xf fontId="0" fillId="0" borderId="15" numFmtId="0" xfId="0" applyBorder="1" applyAlignment="1">
      <alignment horizontal="center" vertical="center"/>
    </xf>
    <xf fontId="0" fillId="0" borderId="16" numFmtId="0" xfId="0" applyBorder="1" applyAlignment="1">
      <alignment horizontal="center" vertical="center"/>
    </xf>
    <xf fontId="0" fillId="0" borderId="17" numFmtId="0" xfId="0" applyBorder="1" applyAlignment="1">
      <alignment horizontal="center" vertical="center"/>
    </xf>
    <xf fontId="22" fillId="0" borderId="0" numFmtId="0" xfId="0" applyFont="1" applyAlignment="1">
      <alignment vertical="center"/>
    </xf>
    <xf fontId="0" fillId="0" borderId="0" numFmtId="0" xfId="0" applyAlignment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0,0_x000d__x000a_NA_x000d__x000a_" xfId="20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dxfs count="0"/>
  <tableStyles count="0" defaultTableStyle="TableStyleMedium2" defaultPivotStyle="PivotStyleLight16"/>
</styleSheet>
</file>

<file path=xl/_rels/workbook.xml.rels><?xml version="1.0" encoding="UTF-8" standalone="yes"?><Relationships xmlns="http://schemas.openxmlformats.org/package/2006/relationships"><Relationship  Id="rId7" Type="http://schemas.openxmlformats.org/officeDocument/2006/relationships/styles" Target="styles.xml"/><Relationship  Id="rId6" Type="http://schemas.openxmlformats.org/officeDocument/2006/relationships/sharedStrings" Target="sharedStrings.xml"/><Relationship  Id="rId5" Type="http://schemas.openxmlformats.org/officeDocument/2006/relationships/theme" Target="theme/theme1.xml"/><Relationship  Id="rId4" Type="http://schemas.openxmlformats.org/officeDocument/2006/relationships/worksheet" Target="worksheets/sheet4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K21" activeCellId="0" sqref="K21:O21"/>
    </sheetView>
  </sheetViews>
  <sheetFormatPr defaultColWidth="9" defaultRowHeight="14.25"/>
  <cols>
    <col min="1" max="1" style="1" width="9"/>
    <col customWidth="1" min="2" max="2" style="1" width="9.7083333333333304"/>
    <col customWidth="1" min="3" max="3" style="1" width="8.8499999999999996"/>
    <col customWidth="1" min="4" max="4" style="1" width="7.2833333333333297"/>
    <col customWidth="1" min="5" max="5" style="1" width="9.625"/>
    <col customWidth="1" min="6" max="6" style="1" width="7.5"/>
    <col customWidth="1" min="7" max="7" style="1" width="6.7083333333333304"/>
    <col customWidth="1" min="8" max="10" style="1" width="6.1416666666666702"/>
    <col customWidth="1" min="11" max="11" style="1" width="5.375"/>
    <col customWidth="1" min="12" max="12" style="1" width="6.75"/>
    <col customWidth="1" min="13" max="13" style="1" width="11.125"/>
    <col customWidth="1" min="14" max="14" style="1" width="6.5750000000000002"/>
    <col customWidth="1" min="15" max="15" style="1" width="6.1416666666666702"/>
    <col customWidth="1" min="16" max="16" style="1" width="6.2833333333333297"/>
    <col customWidth="1" min="17" max="17" style="1" width="8.75"/>
    <col customWidth="1" min="18" max="18" style="1" width="6.1416666666666702"/>
    <col customWidth="1" min="19" max="19" style="1" width="5.8499999999999996"/>
    <col customWidth="1" min="20" max="20" style="1" width="14.375"/>
    <col customWidth="1" hidden="1" min="21" max="21" style="1" width="11.875"/>
    <col customWidth="1" hidden="1" min="22" max="22" style="1" width="45.5"/>
    <col customWidth="1" hidden="1" min="23" max="23" style="1" width="34"/>
    <col customWidth="1" hidden="1" min="24" max="24" style="1" width="9.25"/>
    <col customWidth="1" hidden="1" min="25" max="25" style="1" width="28.25"/>
    <col customWidth="1" hidden="1" min="26" max="26" style="1" width="11.375"/>
    <col customWidth="1" hidden="1" min="27" max="27" style="1" width="9"/>
    <col customWidth="1" min="28" max="28" style="1" width="9"/>
    <col min="29" max="16384" style="1" width="9"/>
  </cols>
  <sheetData>
    <row customFormat="1" ht="21" customHeight="1" r="1" s="2">
      <c r="B1" s="3" t="s">
        <v>0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5"/>
      <c r="T1" s="6"/>
    </row>
    <row customFormat="1" ht="21" customHeight="1" r="2" s="7">
      <c r="B2" s="8" t="s">
        <v>1</v>
      </c>
      <c r="C2" s="9" t="s">
        <v>2</v>
      </c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T2" s="11"/>
      <c r="V2" s="12" t="str">
        <f>LEFT(C2,FIND("+",C2)-1)</f>
        <v xml:space="preserve">2K2↓(AYQ）(AYT) (AY）↓</v>
      </c>
      <c r="W2" s="7" t="str">
        <f>RIGHT(C2,LEN(C2)-FIND("+",C2))</f>
        <v xml:space="preserve">K2↓(AYQ）(AYT) (AYF）↓</v>
      </c>
      <c r="Y2" s="12" t="s">
        <v>5</v>
      </c>
      <c r="Z2" s="7" t="s">
        <v>6</v>
      </c>
    </row>
    <row customFormat="1" ht="20.25" r="3" s="7">
      <c r="B3" s="13" t="s">
        <v>7</v>
      </c>
      <c r="C3" s="14" t="s">
        <v>8</v>
      </c>
      <c r="D3" s="14" t="str">
        <f>IF(_peiliao_day_each!A3="","",_peiliao_day_each!A3)</f>
        <v/>
      </c>
      <c r="E3" s="14" t="str">
        <f>IF(_peiliao_day_each!B3="","",_peiliao_day_each!B3)</f>
        <v/>
      </c>
      <c r="F3" s="14" t="str">
        <f>IF(_peiliao_day_each!C3="","",_peiliao_day_each!C3)</f>
        <v/>
      </c>
      <c r="G3" s="14" t="str">
        <f>IF(_peiliao_day_each!D3="","",_peiliao_day_each!D3)</f>
        <v/>
      </c>
      <c r="H3" s="14" t="str">
        <f>IF(_peiliao_day_each!E3="","",_peiliao_day_each!E3)</f>
        <v/>
      </c>
      <c r="I3" s="14" t="str">
        <f>IF(_peiliao_day_each!F3="","",_peiliao_day_each!F3)</f>
        <v/>
      </c>
      <c r="J3" s="14" t="str">
        <f>IF(_peiliao_day_each!G3="","",_peiliao_day_each!G3)</f>
        <v/>
      </c>
      <c r="K3" s="14" t="str">
        <f>IF(_peiliao_day_each!H3="","",_peiliao_day_each!H3)</f>
        <v/>
      </c>
      <c r="L3" s="15" t="s">
        <v>9</v>
      </c>
      <c r="M3" s="14" t="str">
        <f>IF(_peiliao_day_each!A6="","",_peiliao_day_each!A6)</f>
        <v/>
      </c>
      <c r="N3" s="14" t="str">
        <f>IF(_peiliao_day_each!B6="","",_peiliao_day_each!B6)</f>
        <v/>
      </c>
      <c r="O3" s="14" t="str">
        <f>IF(_peiliao_day_each!C6="","",_peiliao_day_each!C6)</f>
        <v/>
      </c>
      <c r="P3" s="14" t="str">
        <f>IF(_peiliao_day_each!D6="","",_peiliao_day_each!D6)</f>
        <v/>
      </c>
      <c r="Q3" s="14" t="str">
        <f>IF(_peiliao_day_each!E6="","",_peiliao_day_each!E6)</f>
        <v/>
      </c>
      <c r="R3" s="14" t="str">
        <f>IF(_peiliao_day_each!F6="","",_peiliao_day_each!F6)</f>
        <v/>
      </c>
      <c r="S3" s="16" t="str">
        <f>IF(_peiliao_day_each!G6="","",_peiliao_day_each!G6)</f>
        <v/>
      </c>
      <c r="T3" s="17"/>
      <c r="U3" s="7" t="s">
        <v>10</v>
      </c>
      <c r="V3" s="7">
        <f>IFERROR(INT(LEFT(V2,1)),1)</f>
        <v>2</v>
      </c>
      <c r="W3" s="7">
        <f>IFERROR(INT(LEFT(W2,1)),1)</f>
        <v>1</v>
      </c>
      <c r="X3" s="7">
        <f>V3+W3</f>
        <v>3</v>
      </c>
    </row>
    <row customFormat="1" ht="20.25" r="4" s="7">
      <c r="B4" s="13"/>
      <c r="C4" s="14" t="s">
        <v>11</v>
      </c>
      <c r="D4" s="14" t="str">
        <f>IF(_peiliao_day_each!A2="","",_peiliao_day_each!A2)</f>
        <v/>
      </c>
      <c r="E4" s="14" t="str">
        <f>IF(_peiliao_day_each!B2="","",_peiliao_day_each!B2)</f>
        <v/>
      </c>
      <c r="F4" s="14" t="str">
        <f>IF(_peiliao_day_each!C2="","",_peiliao_day_each!C2)</f>
        <v/>
      </c>
      <c r="G4" s="14" t="str">
        <f>IF(_peiliao_day_each!D2="","",_peiliao_day_each!D2)</f>
        <v/>
      </c>
      <c r="H4" s="14" t="str">
        <f>IF(_peiliao_day_each!E2="","",_peiliao_day_each!E2)</f>
        <v/>
      </c>
      <c r="I4" s="14" t="str">
        <f>IF(_peiliao_day_each!F2="","",_peiliao_day_each!F2)</f>
        <v/>
      </c>
      <c r="J4" s="14" t="str">
        <f>IF(_peiliao_day_each!G2="","",_peiliao_day_each!G2)</f>
        <v/>
      </c>
      <c r="K4" s="14" t="str">
        <f>IF(_peiliao_day_each!H2="","",_peiliao_day_each!H2)</f>
        <v/>
      </c>
      <c r="L4" s="15"/>
      <c r="M4" s="14" t="str">
        <f>IF(_peiliao_day_each!A5="","",_peiliao_day_each!A5)</f>
        <v/>
      </c>
      <c r="N4" s="14" t="str">
        <f>IF(_peiliao_day_each!B5="","",_peiliao_day_each!B5)</f>
        <v/>
      </c>
      <c r="O4" s="14" t="str">
        <f>IF(_peiliao_day_each!C5="","",_peiliao_day_each!C5)</f>
        <v/>
      </c>
      <c r="P4" s="14" t="str">
        <f>IF(_peiliao_day_each!D5="","",_peiliao_day_each!D5)</f>
        <v/>
      </c>
      <c r="Q4" s="14" t="str">
        <f>IF(_peiliao_day_each!E5="","",_peiliao_day_each!E5)</f>
        <v/>
      </c>
      <c r="R4" s="14" t="str">
        <f>IF(_peiliao_day_each!F5="","",_peiliao_day_each!F5)</f>
        <v/>
      </c>
      <c r="S4" s="16" t="str">
        <f>IF(_peiliao_day_each!G5="","",_peiliao_day_each!G5)</f>
        <v/>
      </c>
      <c r="T4" s="17"/>
      <c r="U4" s="7" t="str">
        <f>B$25</f>
        <v>A</v>
      </c>
      <c r="V4" s="7">
        <f>LEN($V$2)-LEN(SUBSTITUTE($V$2,U4,""))</f>
        <v>3</v>
      </c>
      <c r="W4" s="7">
        <f>LEN($W$2)-LEN(SUBSTITUTE($W$2,U4,""))</f>
        <v>3</v>
      </c>
      <c r="X4" s="7">
        <f>$V$3*V4+$W$3*W4</f>
        <v>9</v>
      </c>
      <c r="Y4" s="7">
        <f>IF(B9="","",IFERROR(MATCH(B9,$25:$25,0),""))</f>
        <v>2</v>
      </c>
      <c r="Z4" s="7" t="str">
        <f ca="1">IFERROR((AA4*$X$3)/INDIRECT(ADDRESS(Y4+2,COLUMN($X:$X))),"")</f>
        <v/>
      </c>
      <c r="AA4" s="7" t="str">
        <f>IF(_peiliao_day_each!B9="","",IF(_peiliao_day_each!B9=0,"",_peiliao_day_each!B9))</f>
        <v/>
      </c>
    </row>
    <row customFormat="1" ht="20.25" r="5" s="7">
      <c r="B5" s="13"/>
      <c r="C5" s="14" t="s">
        <v>13</v>
      </c>
      <c r="D5" s="14" t="str">
        <f>IF(_peiliao_day_each!A4="","",_peiliao_day_each!A4)</f>
        <v/>
      </c>
      <c r="E5" s="14" t="str">
        <f>IF(_peiliao_day_each!B4="","",_peiliao_day_each!B4)</f>
        <v/>
      </c>
      <c r="F5" s="14" t="str">
        <f>IF(_peiliao_day_each!C4="","",_peiliao_day_each!C4)</f>
        <v/>
      </c>
      <c r="G5" s="14" t="str">
        <f>IF(_peiliao_day_each!D4="","",_peiliao_day_each!D4)</f>
        <v/>
      </c>
      <c r="H5" s="14" t="str">
        <f>IF(_peiliao_day_each!E4="","",_peiliao_day_each!E4)</f>
        <v/>
      </c>
      <c r="I5" s="14" t="str">
        <f>IF(_peiliao_day_each!F4="","",_peiliao_day_each!F4)</f>
        <v/>
      </c>
      <c r="J5" s="14" t="str">
        <f>IF(_peiliao_day_each!G4="","",_peiliao_day_each!G4)</f>
        <v/>
      </c>
      <c r="K5" s="14" t="str">
        <f>IF(_peiliao_day_each!H4="","",_peiliao_day_each!H4)</f>
        <v/>
      </c>
      <c r="L5" s="15"/>
      <c r="M5" s="14" t="str">
        <f>IF(_peiliao_day_each!A7="","",_peiliao_day_each!A7)</f>
        <v/>
      </c>
      <c r="N5" s="14" t="str">
        <f>IF(_peiliao_day_each!B7="","",_peiliao_day_each!B7)</f>
        <v/>
      </c>
      <c r="O5" s="14" t="str">
        <f>IF(_peiliao_day_each!C7="","",_peiliao_day_each!C7)</f>
        <v/>
      </c>
      <c r="P5" s="14" t="str">
        <f>IF(_peiliao_day_each!D7="","",_peiliao_day_each!D7)</f>
        <v/>
      </c>
      <c r="Q5" s="14" t="str">
        <f>IF(_peiliao_day_each!E7="","",_peiliao_day_each!E7)</f>
        <v/>
      </c>
      <c r="R5" s="14" t="str">
        <f>IF(_peiliao_day_each!F7="","",_peiliao_day_each!F7)</f>
        <v/>
      </c>
      <c r="S5" s="16" t="str">
        <f>IF(_peiliao_day_each!G7="","",_peiliao_day_each!G7)</f>
        <v/>
      </c>
      <c r="T5" s="17"/>
      <c r="U5" s="7" t="str">
        <f>C$25</f>
        <v>B</v>
      </c>
      <c r="V5" s="7">
        <f>LEN($V$2)-LEN(SUBSTITUTE($V$2,U5,""))</f>
        <v>0</v>
      </c>
      <c r="W5" s="7">
        <f>LEN($W$2)-LEN(SUBSTITUTE($W$2,U5,""))</f>
        <v>0</v>
      </c>
      <c r="X5" s="7">
        <f>$V$3*V5+$W$3*W5</f>
        <v>0</v>
      </c>
      <c r="Y5" s="7" t="str">
        <f>IF(B10="","",IFERROR(MATCH(B10,$25:$25,0),""))</f>
        <v/>
      </c>
      <c r="Z5" s="7" t="str">
        <f ca="1">IFERROR((AA5*$X$3)/INDIRECT(ADDRESS(Y5+2,COLUMN($X:$X))),"")</f>
        <v/>
      </c>
      <c r="AA5" s="7" t="str">
        <f>IF(_peiliao_day_each!B10="","",IF(_peiliao_day_each!B10=0,"",_peiliao_day_each!B10))</f>
        <v/>
      </c>
    </row>
    <row customFormat="1" ht="18" customHeight="1" r="6" s="7">
      <c r="B6" s="18" t="s">
        <v>15</v>
      </c>
      <c r="C6" s="14" t="s">
        <v>16</v>
      </c>
      <c r="D6" s="14"/>
      <c r="E6" s="19" t="str">
        <f>IF(_peiliao_day_each!G1="","",_peiliao_day_each!G1)</f>
        <v/>
      </c>
      <c r="F6" s="19"/>
      <c r="G6" s="14" t="s">
        <v>17</v>
      </c>
      <c r="H6" s="14"/>
      <c r="I6" s="14"/>
      <c r="J6" s="14"/>
      <c r="K6" s="14"/>
      <c r="L6" s="14"/>
      <c r="M6" s="14"/>
      <c r="N6" s="20" t="s">
        <v>18</v>
      </c>
      <c r="O6" s="20"/>
      <c r="P6" s="20"/>
      <c r="Q6" s="14" t="s">
        <v>19</v>
      </c>
      <c r="R6" s="20"/>
      <c r="S6" s="21"/>
      <c r="T6" s="22"/>
      <c r="U6" s="7" t="str">
        <f>D$25</f>
        <v>Y</v>
      </c>
      <c r="V6" s="7">
        <f>LEN($V$2)-LEN(SUBSTITUTE($V$2,U6,""))</f>
        <v>3</v>
      </c>
      <c r="W6" s="7">
        <f>LEN($W$2)-LEN(SUBSTITUTE($W$2,U6,""))</f>
        <v>3</v>
      </c>
      <c r="X6" s="7">
        <f>$V$3*V6+$W$3*W6</f>
        <v>9</v>
      </c>
      <c r="Y6" s="7" t="str">
        <f>IF(B11="","",IFERROR(MATCH(B11,$25:$25,0),""))</f>
        <v/>
      </c>
      <c r="Z6" s="7" t="str">
        <f ca="1">IFERROR((AA6*$X$3)/INDIRECT(ADDRESS(Y6+2,COLUMN($X:$X))),"")</f>
        <v/>
      </c>
      <c r="AA6" s="7" t="str">
        <f>IF(_peiliao_day_each!B11="","",IF(_peiliao_day_each!B11=0,"",_peiliao_day_each!B11))</f>
        <v/>
      </c>
    </row>
    <row customFormat="1" ht="18" customHeight="1" r="7" s="7">
      <c r="B7" s="18"/>
      <c r="C7" s="14" t="s">
        <v>21</v>
      </c>
      <c r="D7" s="14"/>
      <c r="E7" s="19" t="str">
        <f>IF(_peiliao_day_each!H1="","",_peiliao_day_each!H1)</f>
        <v/>
      </c>
      <c r="F7" s="19"/>
      <c r="G7" s="14" t="s">
        <v>17</v>
      </c>
      <c r="H7" s="14"/>
      <c r="I7" s="14"/>
      <c r="J7" s="14"/>
      <c r="K7" s="14"/>
      <c r="L7" s="14"/>
      <c r="M7" s="14"/>
      <c r="N7" s="20"/>
      <c r="O7" s="20"/>
      <c r="P7" s="20"/>
      <c r="Q7" s="14" t="s">
        <v>22</v>
      </c>
      <c r="R7" s="20"/>
      <c r="S7" s="21"/>
      <c r="T7" s="22"/>
      <c r="U7" s="7" t="str">
        <f>E$25</f>
        <v>T</v>
      </c>
      <c r="V7" s="7">
        <f>LEN($V$2)-LEN(SUBSTITUTE($V$2,U7,""))</f>
        <v>1</v>
      </c>
      <c r="W7" s="7">
        <f>LEN($W$2)-LEN(SUBSTITUTE($W$2,U7,""))</f>
        <v>1</v>
      </c>
      <c r="X7" s="7">
        <f>$V$3*V7+$W$3*W7</f>
        <v>3</v>
      </c>
      <c r="Y7" s="7" t="str">
        <f>IF(B12="","",IFERROR(MATCH(B12,$25:$25,0),""))</f>
        <v/>
      </c>
      <c r="Z7" s="7" t="str">
        <f ca="1">IFERROR((AA7*$X$3)/INDIRECT(ADDRESS(Y7+2,COLUMN($X:$X))),"")</f>
        <v/>
      </c>
      <c r="AA7" s="7" t="str">
        <f>IF(_peiliao_day_each!B12="","",IF(_peiliao_day_each!B12=0,"",_peiliao_day_each!B12))</f>
        <v/>
      </c>
    </row>
    <row customFormat="1" ht="20.25" r="8" s="7">
      <c r="B8" s="23" t="s">
        <v>24</v>
      </c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5"/>
      <c r="T8" s="26"/>
      <c r="U8" s="7" t="str">
        <f>F$25</f>
        <v>Q</v>
      </c>
      <c r="V8" s="7">
        <f>LEN($V$2)-LEN(SUBSTITUTE($V$2,U8,""))</f>
        <v>1</v>
      </c>
      <c r="W8" s="7">
        <f>LEN($W$2)-LEN(SUBSTITUTE($W$2,U8,""))</f>
        <v>1</v>
      </c>
      <c r="X8" s="7">
        <f>$V$3*V8+$W$3*W8</f>
        <v>3</v>
      </c>
      <c r="Y8" s="7">
        <f>IF(B13="","",IFERROR(MATCH(B13,$25:$25,0),""))</f>
        <v>5</v>
      </c>
      <c r="Z8" s="7" t="str">
        <f ca="1">IFERROR((AA8*$X$3)/INDIRECT(ADDRESS(Y8+2,COLUMN($X:$X))),"")</f>
        <v/>
      </c>
      <c r="AA8" s="7" t="str">
        <f>IF(_peiliao_day_each!B13="","",IF(_peiliao_day_each!B13=0,"",_peiliao_day_each!B13))</f>
        <v/>
      </c>
    </row>
    <row customFormat="1" ht="24.75" customHeight="1" r="9" s="7">
      <c r="B9" s="27" t="s">
        <v>12</v>
      </c>
      <c r="C9" s="14" t="s">
        <v>26</v>
      </c>
      <c r="D9" s="28" t="str">
        <f>IF(_peiliao_day_each!A9="","",_peiliao_day_each!A9)</f>
        <v/>
      </c>
      <c r="E9" s="28"/>
      <c r="F9" s="29" t="str">
        <f ca="1">IF(Z4="","",Z4*1000)</f>
        <v/>
      </c>
      <c r="G9" s="14" t="s">
        <v>27</v>
      </c>
      <c r="H9" s="14" t="s">
        <v>28</v>
      </c>
      <c r="I9" s="30" t="str">
        <f>IF(_peiliao_day_each!C9="","",IF(_peiliao_day_each!C9=0,"",_peiliao_day_each!C9))</f>
        <v/>
      </c>
      <c r="J9" s="30"/>
      <c r="K9" s="31" t="str">
        <f ca="1">IFERROR(F9/J9,"")</f>
        <v/>
      </c>
      <c r="L9" s="32"/>
      <c r="M9" s="28" t="s">
        <v>29</v>
      </c>
      <c r="N9" s="29" t="str">
        <f ca="1">IF(Z22="","",Z22*1000)</f>
        <v/>
      </c>
      <c r="O9" s="29"/>
      <c r="P9" s="14" t="s">
        <v>27</v>
      </c>
      <c r="Q9" s="28"/>
      <c r="R9" s="33"/>
      <c r="S9" s="34"/>
      <c r="T9" s="35"/>
      <c r="U9" s="7" t="str">
        <f>G$25</f>
        <v>K</v>
      </c>
      <c r="V9" s="7">
        <f>LEN($V$2)-LEN(SUBSTITUTE($V$2,U9,""))</f>
        <v>1</v>
      </c>
      <c r="W9" s="7">
        <f>LEN($W$2)-LEN(SUBSTITUTE($W$2,U9,""))</f>
        <v>1</v>
      </c>
      <c r="X9" s="7">
        <f>$V$3*V9*2+$W$3*W9*2</f>
        <v>6</v>
      </c>
      <c r="Y9" s="7">
        <f>IF(B14="","",IFERROR(MATCH(B14,$25:$25,0),""))</f>
        <v>4</v>
      </c>
      <c r="Z9" s="7" t="str">
        <f ca="1">IFERROR((AA9*$X$3)/INDIRECT(ADDRESS(Y9+2,COLUMN($X:$X))),"")</f>
        <v/>
      </c>
      <c r="AA9" s="7" t="str">
        <f>IF(_peiliao_day_each!B14="","",IF(_peiliao_day_each!B14=0,"",_peiliao_day_each!B14))</f>
        <v/>
      </c>
    </row>
    <row customFormat="1" ht="21" customHeight="1" r="10" s="7">
      <c r="B10" s="27"/>
      <c r="C10" s="14" t="s">
        <v>26</v>
      </c>
      <c r="D10" s="28" t="str">
        <f>IF(_peiliao_day_each!A10="","",_peiliao_day_each!A10)</f>
        <v/>
      </c>
      <c r="E10" s="28"/>
      <c r="F10" s="29" t="str">
        <f ca="1">IF(Z5="","",Z5*1000)</f>
        <v/>
      </c>
      <c r="G10" s="14" t="s">
        <v>27</v>
      </c>
      <c r="H10" s="14" t="s">
        <v>28</v>
      </c>
      <c r="I10" s="30" t="str">
        <f>IF(_peiliao_day_each!C10="","",IF(_peiliao_day_each!C10=0,"",_peiliao_day_each!C10))</f>
        <v/>
      </c>
      <c r="J10" s="30"/>
      <c r="K10" s="31" t="str">
        <f ca="1">IFERROR(F10/J10,"")</f>
        <v/>
      </c>
      <c r="L10" s="32"/>
      <c r="M10" s="36" t="s">
        <v>31</v>
      </c>
      <c r="N10" s="14" t="s">
        <v>32</v>
      </c>
      <c r="O10" s="30" t="str">
        <f>IF(_peiliao_day_each!D12="","",IF(_peiliao_day_each!D12=0,"",_peiliao_day_each!D12))</f>
        <v/>
      </c>
      <c r="P10" s="14" t="s">
        <v>33</v>
      </c>
      <c r="Q10" s="14" t="s">
        <v>34</v>
      </c>
      <c r="R10" s="30" t="str">
        <f>IF(_peiliao_day_each!D12="","",IF(_peiliao_day_each!D12=0,"",_peiliao_day_each!D12))</f>
        <v/>
      </c>
      <c r="S10" s="16" t="s">
        <v>33</v>
      </c>
      <c r="T10" s="17"/>
      <c r="U10" s="7" t="str">
        <f>H$25</f>
        <v>F</v>
      </c>
      <c r="V10" s="7">
        <f>LEN($V$2)-LEN(SUBSTITUTE($V$2,U10,""))</f>
        <v>0</v>
      </c>
      <c r="W10" s="7">
        <f>LEN($W$2)-LEN(SUBSTITUTE($W$2,U10,""))</f>
        <v>1</v>
      </c>
      <c r="X10" s="7">
        <f>$V$3*V10+$W$3*W10</f>
        <v>1</v>
      </c>
      <c r="Y10" s="7" t="str">
        <f>IF(B15="","",IFERROR(MATCH(B15,$25:$25,0),""))</f>
        <v/>
      </c>
      <c r="Z10" s="7" t="str">
        <f ca="1">IFERROR((AA10*$X$3)/INDIRECT(ADDRESS(Y10+2,COLUMN($X:$X))),"")</f>
        <v/>
      </c>
      <c r="AA10" s="7" t="str">
        <f>IF(_peiliao_day_each!B15="","",IF(_peiliao_day_each!B15=0,"",_peiliao_day_each!B15))</f>
        <v/>
      </c>
    </row>
    <row customFormat="1" ht="21.75" customHeight="1" r="11" s="7">
      <c r="B11" s="27"/>
      <c r="C11" s="14" t="s">
        <v>36</v>
      </c>
      <c r="D11" s="28" t="str">
        <f>IF(_peiliao_day_each!A11="","",_peiliao_day_each!A11)</f>
        <v/>
      </c>
      <c r="E11" s="28"/>
      <c r="F11" s="29" t="str">
        <f ca="1">IF(Z6="","",Z6*1000)</f>
        <v/>
      </c>
      <c r="G11" s="14" t="s">
        <v>27</v>
      </c>
      <c r="H11" s="14" t="s">
        <v>28</v>
      </c>
      <c r="I11" s="30" t="str">
        <f>IF(_peiliao_day_each!C11="","",IF(_peiliao_day_each!C11=0,"",_peiliao_day_each!C11))</f>
        <v/>
      </c>
      <c r="J11" s="30"/>
      <c r="K11" s="31" t="str">
        <f ca="1">IFERROR(F11/J11,"")</f>
        <v/>
      </c>
      <c r="L11" s="32"/>
      <c r="M11" s="28" t="s">
        <v>37</v>
      </c>
      <c r="N11" s="37" t="str">
        <f>IF(_peiliao_day_each!D14="","",IF(_peiliao_day_each!D14=0,"",_peiliao_day_each!D14))</f>
        <v/>
      </c>
      <c r="O11" s="37"/>
      <c r="P11" s="14" t="s">
        <v>33</v>
      </c>
      <c r="Q11" s="38"/>
      <c r="R11" s="39"/>
      <c r="S11" s="40"/>
      <c r="T11" s="17"/>
      <c r="U11" s="7">
        <f>I$25</f>
        <v>0</v>
      </c>
      <c r="V11" s="7">
        <f>LEN($V$2)-LEN(SUBSTITUTE($V$2,U11,""))</f>
        <v>0</v>
      </c>
      <c r="W11" s="7">
        <f>LEN($W$2)-LEN(SUBSTITUTE($W$2,U11,""))</f>
        <v>0</v>
      </c>
      <c r="X11" s="7">
        <f>$V$3*V11+$W$3*W11</f>
        <v>0</v>
      </c>
      <c r="Y11" s="7" t="str">
        <f>IF(B16="","",IFERROR(MATCH(B16,$25:$25,0),""))</f>
        <v/>
      </c>
      <c r="Z11" s="7" t="str">
        <f ca="1">IFERROR((AA11*$X$3)/INDIRECT(ADDRESS(Y11+2,COLUMN($X:$X))),"")</f>
        <v/>
      </c>
      <c r="AA11" s="7" t="str">
        <f>IF(_peiliao_day_each!B16="","",IF(_peiliao_day_each!B16=0,"",_peiliao_day_each!B16))</f>
        <v/>
      </c>
    </row>
    <row customFormat="1" ht="21.75" customHeight="1" r="12" s="7">
      <c r="B12" s="27"/>
      <c r="C12" s="14" t="s">
        <v>36</v>
      </c>
      <c r="D12" s="28" t="str">
        <f>IF(_peiliao_day_each!A12="","",_peiliao_day_each!A12)</f>
        <v/>
      </c>
      <c r="E12" s="28"/>
      <c r="F12" s="29" t="str">
        <f ca="1">IF(Z7="","",Z7*1000)</f>
        <v/>
      </c>
      <c r="G12" s="14" t="s">
        <v>27</v>
      </c>
      <c r="H12" s="14" t="s">
        <v>28</v>
      </c>
      <c r="I12" s="30" t="str">
        <f>IF(_peiliao_day_each!C12="","",IF(_peiliao_day_each!C12=0,"",_peiliao_day_each!C12))</f>
        <v/>
      </c>
      <c r="J12" s="30"/>
      <c r="K12" s="31" t="str">
        <f ca="1">IFERROR(F12/J12,"")</f>
        <v/>
      </c>
      <c r="L12" s="32"/>
      <c r="M12" s="28" t="s">
        <v>38</v>
      </c>
      <c r="N12" s="37" t="str">
        <f>IF(_peiliao_day_each!D15="","",IF(_peiliao_day_each!D15=0,"",_peiliao_day_each!D15))</f>
        <v/>
      </c>
      <c r="O12" s="37"/>
      <c r="P12" s="14" t="s">
        <v>39</v>
      </c>
      <c r="Q12" s="32"/>
      <c r="R12" s="32"/>
      <c r="S12" s="41"/>
      <c r="T12" s="17"/>
      <c r="U12" s="7">
        <f>J$25</f>
        <v>0</v>
      </c>
      <c r="V12" s="7">
        <f>LEN($V$2)-LEN(SUBSTITUTE($V$2,U12,""))</f>
        <v>0</v>
      </c>
      <c r="W12" s="7">
        <f>LEN($W$2)-LEN(SUBSTITUTE($W$2,U12,""))</f>
        <v>0</v>
      </c>
      <c r="X12" s="7">
        <f>$V$3*V12+$W$3*W12</f>
        <v>0</v>
      </c>
      <c r="Y12" s="7" t="str">
        <f>IF(B17="","",IFERROR(MATCH(B17,$25:$25,0),""))</f>
        <v/>
      </c>
      <c r="Z12" s="7" t="str">
        <f ca="1">IFERROR((AA12*$X$3)/INDIRECT(ADDRESS(Y12+2,COLUMN($X:$X))),"")</f>
        <v/>
      </c>
      <c r="AA12" s="7" t="str">
        <f>IF(_peiliao_day_each!B17="","",IF(_peiliao_day_each!B17=0,"",_peiliao_day_each!B17))</f>
        <v/>
      </c>
    </row>
    <row customFormat="1" ht="24" customHeight="1" r="13" s="7">
      <c r="B13" s="27" t="s">
        <v>23</v>
      </c>
      <c r="C13" s="14" t="s">
        <v>40</v>
      </c>
      <c r="D13" s="28" t="str">
        <f>IF(_peiliao_day_each!A13="","",_peiliao_day_each!A13)</f>
        <v/>
      </c>
      <c r="E13" s="28"/>
      <c r="F13" s="29" t="str">
        <f ca="1">IF(Z8="","",Z8*1000)</f>
        <v/>
      </c>
      <c r="G13" s="14" t="s">
        <v>27</v>
      </c>
      <c r="H13" s="14" t="s">
        <v>28</v>
      </c>
      <c r="I13" s="30" t="str">
        <f>IF(_peiliao_day_each!C13="","",IF(_peiliao_day_each!C13=0,"",_peiliao_day_each!C13))</f>
        <v/>
      </c>
      <c r="J13" s="30"/>
      <c r="K13" s="31" t="str">
        <f ca="1">IFERROR(F13/J13,"")</f>
        <v/>
      </c>
      <c r="L13" s="32"/>
      <c r="M13" s="28" t="s">
        <v>41</v>
      </c>
      <c r="N13" s="37" t="str">
        <f>IF(_peiliao_day_each!D16="","",IF(_peiliao_day_each!D16=0,"",_peiliao_day_each!D16))</f>
        <v/>
      </c>
      <c r="O13" s="37"/>
      <c r="P13" s="14" t="s">
        <v>42</v>
      </c>
      <c r="Q13" s="32"/>
      <c r="R13" s="32"/>
      <c r="S13" s="41"/>
      <c r="T13" s="17"/>
      <c r="U13" s="7">
        <f>K$25</f>
        <v>0</v>
      </c>
      <c r="V13" s="7">
        <f>LEN($V$2)-LEN(SUBSTITUTE($V$2,U13,""))</f>
        <v>0</v>
      </c>
      <c r="W13" s="7">
        <f>LEN($W$2)-LEN(SUBSTITUTE($W$2,U13,""))</f>
        <v>0</v>
      </c>
      <c r="X13" s="7">
        <f>$V$3*V13+$W$3*W13</f>
        <v>0</v>
      </c>
      <c r="Y13" s="7" t="str">
        <f>IF(B18="","",IFERROR(MATCH(B18,$25:$25,0),""))</f>
        <v/>
      </c>
      <c r="Z13" s="7" t="str">
        <f ca="1">IFERROR((AA13*$X$3)/INDIRECT(ADDRESS(Y13+2,COLUMN($X:$X))),"")</f>
        <v/>
      </c>
      <c r="AA13" s="7" t="str">
        <f>IF(_peiliao_day_each!B18="","",IF(_peiliao_day_each!B18=0,"",_peiliao_day_each!B18))</f>
        <v/>
      </c>
    </row>
    <row customFormat="1" ht="18.75" customHeight="1" r="14" s="7">
      <c r="B14" s="27" t="s">
        <v>20</v>
      </c>
      <c r="C14" s="14" t="s">
        <v>40</v>
      </c>
      <c r="D14" s="28" t="str">
        <f>IF(_peiliao_day_each!A14="","",_peiliao_day_each!A14)</f>
        <v/>
      </c>
      <c r="E14" s="28"/>
      <c r="F14" s="29" t="str">
        <f ca="1">IF(Z9="","",Z9*1000)</f>
        <v/>
      </c>
      <c r="G14" s="14" t="s">
        <v>27</v>
      </c>
      <c r="H14" s="14" t="s">
        <v>28</v>
      </c>
      <c r="I14" s="30" t="str">
        <f>IF(_peiliao_day_each!C14="","",IF(_peiliao_day_each!C14=0,"",_peiliao_day_each!C14))</f>
        <v/>
      </c>
      <c r="J14" s="30"/>
      <c r="K14" s="31" t="str">
        <f ca="1">IFERROR(F14/J14,"")</f>
        <v/>
      </c>
      <c r="L14" s="32"/>
      <c r="M14" s="32"/>
      <c r="N14" s="14"/>
      <c r="O14" s="14"/>
      <c r="P14" s="14"/>
      <c r="Q14" s="14"/>
      <c r="R14" s="14"/>
      <c r="S14" s="16"/>
      <c r="T14" s="17"/>
      <c r="U14" s="7">
        <f>L$25</f>
        <v>0</v>
      </c>
      <c r="V14" s="7">
        <f>LEN($V$2)-LEN(SUBSTITUTE($V$2,U14,""))</f>
        <v>0</v>
      </c>
      <c r="W14" s="7">
        <f>LEN($W$2)-LEN(SUBSTITUTE($W$2,U14,""))</f>
        <v>0</v>
      </c>
      <c r="X14" s="7">
        <f>$V$3*V14+$W$3*W14</f>
        <v>0</v>
      </c>
      <c r="Y14" s="7" t="str">
        <f>IF(B19="","",IFERROR(MATCH(B19,$25:$25,0),""))</f>
        <v/>
      </c>
      <c r="Z14" s="7" t="str">
        <f ca="1">IFERROR((AA14*$X$3)/INDIRECT(ADDRESS(Y14+2,COLUMN($X:$X))),"")</f>
        <v/>
      </c>
      <c r="AA14" s="7" t="str">
        <f>IF(_peiliao_day_each!B19="","",IF(_peiliao_day_each!B19=0,"",_peiliao_day_each!B19))</f>
        <v/>
      </c>
    </row>
    <row customFormat="1" ht="18" customHeight="1" r="15" s="7">
      <c r="B15" s="27"/>
      <c r="C15" s="14" t="s">
        <v>43</v>
      </c>
      <c r="D15" s="28" t="str">
        <f>IF(_peiliao_day_each!A15="","",_peiliao_day_each!A15)</f>
        <v/>
      </c>
      <c r="E15" s="28"/>
      <c r="F15" s="29" t="str">
        <f ca="1">IF(Z10="","",Z10*1000)</f>
        <v/>
      </c>
      <c r="G15" s="14" t="s">
        <v>27</v>
      </c>
      <c r="H15" s="14" t="s">
        <v>28</v>
      </c>
      <c r="I15" s="30" t="str">
        <f>IF(_peiliao_day_each!C15="","",IF(_peiliao_day_each!C15=0,"",_peiliao_day_each!C15))</f>
        <v/>
      </c>
      <c r="J15" s="30"/>
      <c r="K15" s="31" t="str">
        <f ca="1">IFERROR(F15/J15,"")</f>
        <v/>
      </c>
      <c r="L15" s="32"/>
      <c r="M15" s="32"/>
      <c r="N15" s="14"/>
      <c r="O15" s="14"/>
      <c r="P15" s="14"/>
      <c r="Q15" s="14"/>
      <c r="R15" s="14"/>
      <c r="S15" s="16"/>
      <c r="T15" s="17"/>
      <c r="U15" s="7">
        <f>M$25</f>
        <v>0</v>
      </c>
      <c r="V15" s="7">
        <f>LEN($V$2)-LEN(SUBSTITUTE($V$2,U15,""))</f>
        <v>0</v>
      </c>
      <c r="W15" s="7">
        <f>LEN($W$2)-LEN(SUBSTITUTE($W$2,U15,""))</f>
        <v>0</v>
      </c>
      <c r="X15" s="7">
        <f>$V$3*V15+$W$3*W15</f>
        <v>0</v>
      </c>
      <c r="Y15" s="7">
        <f>IF(B20="","",IFERROR(MATCH(B20,$25:$25,0),""))</f>
        <v>8</v>
      </c>
      <c r="Z15" s="7" t="str">
        <f ca="1">IFERROR((AA15*$X$3)/INDIRECT(ADDRESS(Y15+2,COLUMN($X:$X))),"")</f>
        <v/>
      </c>
      <c r="AA15" s="7" t="str">
        <f>IF(_peiliao_day_each!B20="","",IF(_peiliao_day_each!B20=0,"",_peiliao_day_each!B20))</f>
        <v/>
      </c>
    </row>
    <row customFormat="1" ht="18.75" customHeight="1" r="16" s="7">
      <c r="B16" s="27"/>
      <c r="C16" s="14" t="s">
        <v>44</v>
      </c>
      <c r="D16" s="28" t="str">
        <f>IF(_peiliao_day_each!A16="","",_peiliao_day_each!A16)</f>
        <v/>
      </c>
      <c r="E16" s="28"/>
      <c r="F16" s="29" t="str">
        <f ca="1">IF(Z11="","",Z11*1000)</f>
        <v/>
      </c>
      <c r="G16" s="14" t="s">
        <v>27</v>
      </c>
      <c r="H16" s="14" t="s">
        <v>28</v>
      </c>
      <c r="I16" s="30" t="str">
        <f>IF(_peiliao_day_each!C16="","",IF(_peiliao_day_each!C16=0,"",_peiliao_day_each!C16))</f>
        <v/>
      </c>
      <c r="J16" s="30"/>
      <c r="K16" s="31" t="str">
        <f ca="1">IFERROR(F16/J16,"")</f>
        <v/>
      </c>
      <c r="L16" s="32"/>
      <c r="M16" s="32"/>
      <c r="N16" s="14"/>
      <c r="O16" s="14"/>
      <c r="P16" s="14"/>
      <c r="Q16" s="14"/>
      <c r="R16" s="14"/>
      <c r="S16" s="16"/>
      <c r="T16" s="17"/>
      <c r="U16" s="7">
        <f>N$25</f>
        <v>0</v>
      </c>
      <c r="V16" s="7">
        <f>LEN($V$2)-LEN(SUBSTITUTE($V$2,U16,""))</f>
        <v>0</v>
      </c>
      <c r="W16" s="7">
        <f>LEN($W$2)-LEN(SUBSTITUTE($W$2,U16,""))</f>
        <v>0</v>
      </c>
      <c r="X16" s="7">
        <f>$V$3*V16*2+$W$3*W16*2</f>
        <v>0</v>
      </c>
      <c r="Z16" s="7" t="str">
        <f ca="1">IFERROR((AA16*$X$3)/INDIRECT(ADDRESS(Y16+2,COLUMN($X:$X))),"")</f>
        <v/>
      </c>
    </row>
    <row customFormat="1" ht="19.5" customHeight="1" r="17" s="7">
      <c r="B17" s="27"/>
      <c r="C17" s="14" t="s">
        <v>45</v>
      </c>
      <c r="D17" s="28" t="str">
        <f>IF(_peiliao_day_each!A17="","",_peiliao_day_each!A17)</f>
        <v/>
      </c>
      <c r="E17" s="28"/>
      <c r="F17" s="29" t="str">
        <f ca="1">IF(Z12="","",Z12*1000)</f>
        <v/>
      </c>
      <c r="G17" s="14" t="s">
        <v>27</v>
      </c>
      <c r="H17" s="14" t="s">
        <v>28</v>
      </c>
      <c r="I17" s="30" t="str">
        <f>IF(_peiliao_day_each!C17="","",IF(_peiliao_day_each!C17=0,"",_peiliao_day_each!C17))</f>
        <v/>
      </c>
      <c r="J17" s="30"/>
      <c r="K17" s="31" t="str">
        <f ca="1">IFERROR(F17/J17,"")</f>
        <v/>
      </c>
      <c r="L17" s="32"/>
      <c r="M17" s="32"/>
      <c r="N17" s="14"/>
      <c r="O17" s="14"/>
      <c r="P17" s="14"/>
      <c r="Q17" s="14"/>
      <c r="R17" s="14"/>
      <c r="S17" s="16"/>
      <c r="T17" s="17"/>
      <c r="U17" s="7">
        <f>O$25</f>
        <v>0</v>
      </c>
      <c r="V17" s="7">
        <f>LEN($V$2)-LEN(SUBSTITUTE($V$2,U17,""))</f>
        <v>0</v>
      </c>
      <c r="W17" s="7">
        <f>LEN($W$2)-LEN(SUBSTITUTE($W$2,U17,""))</f>
        <v>0</v>
      </c>
      <c r="X17" s="7">
        <f>$V$3*V17*2+$W$3*W17*2</f>
        <v>0</v>
      </c>
      <c r="Z17" s="7" t="str">
        <f ca="1">IFERROR((AA17*$X$3)/INDIRECT(ADDRESS(Y17+2,COLUMN($X:$X))),"")</f>
        <v/>
      </c>
    </row>
    <row customFormat="1" ht="20.25" customHeight="1" r="18" s="7">
      <c r="B18" s="27"/>
      <c r="C18" s="14" t="s">
        <v>46</v>
      </c>
      <c r="D18" s="28" t="str">
        <f>IF(_peiliao_day_each!A18="","",_peiliao_day_each!A18)</f>
        <v/>
      </c>
      <c r="E18" s="28"/>
      <c r="F18" s="29" t="str">
        <f ca="1">IF(Z13="","",Z13*1000)</f>
        <v/>
      </c>
      <c r="G18" s="14" t="s">
        <v>27</v>
      </c>
      <c r="H18" s="14" t="s">
        <v>28</v>
      </c>
      <c r="I18" s="30" t="str">
        <f>IF(_peiliao_day_each!C18="","",IF(_peiliao_day_each!C18=0,"",_peiliao_day_each!C18))</f>
        <v/>
      </c>
      <c r="J18" s="30"/>
      <c r="K18" s="31" t="str">
        <f ca="1">IFERROR(F18/J18,"")</f>
        <v/>
      </c>
      <c r="L18" s="32"/>
      <c r="M18" s="32"/>
      <c r="N18" s="14"/>
      <c r="O18" s="14"/>
      <c r="P18" s="14"/>
      <c r="Q18" s="14"/>
      <c r="R18" s="14"/>
      <c r="S18" s="16"/>
      <c r="T18" s="17"/>
      <c r="U18" s="7">
        <f>P$25</f>
        <v>0</v>
      </c>
      <c r="V18" s="7">
        <f>LEN($V$2)-LEN(SUBSTITUTE($V$2,U18,""))</f>
        <v>0</v>
      </c>
      <c r="W18" s="7">
        <f>LEN($W$2)-LEN(SUBSTITUTE($W$2,U18,""))</f>
        <v>0</v>
      </c>
      <c r="X18" s="7">
        <f>$V$3*V18*2+$W$3*W18*2</f>
        <v>0</v>
      </c>
      <c r="Z18" s="7" t="str">
        <f ca="1">IFERROR((AA18*$X$3)/INDIRECT(ADDRESS(Y18+2,COLUMN($X:$X))),"")</f>
        <v/>
      </c>
    </row>
    <row customFormat="1" ht="20.25" r="19" s="7">
      <c r="B19" s="27"/>
      <c r="C19" s="14" t="s">
        <v>47</v>
      </c>
      <c r="D19" s="28" t="str">
        <f>IF(_peiliao_day_each!A19="","",_peiliao_day_each!A19)</f>
        <v/>
      </c>
      <c r="E19" s="28"/>
      <c r="F19" s="29" t="str">
        <f ca="1">IF(Z14="","",Z14*1000)</f>
        <v/>
      </c>
      <c r="G19" s="14" t="s">
        <v>27</v>
      </c>
      <c r="H19" s="14" t="s">
        <v>28</v>
      </c>
      <c r="I19" s="30" t="str">
        <f>IF(_peiliao_day_each!C19="","",IF(_peiliao_day_each!C19=0,"",_peiliao_day_each!C19))</f>
        <v/>
      </c>
      <c r="J19" s="30"/>
      <c r="K19" s="31" t="str">
        <f ca="1">IFERROR(F19/J19,"")</f>
        <v/>
      </c>
      <c r="L19" s="32"/>
      <c r="M19" s="32"/>
      <c r="N19" s="14"/>
      <c r="O19" s="14"/>
      <c r="P19" s="14"/>
      <c r="Q19" s="14"/>
      <c r="R19" s="14"/>
      <c r="S19" s="16"/>
      <c r="T19" s="17"/>
      <c r="U19" s="7">
        <f>Q$25</f>
        <v>0</v>
      </c>
      <c r="V19" s="7">
        <f>LEN($V$2)-LEN(SUBSTITUTE($V$2,U19,""))</f>
        <v>0</v>
      </c>
      <c r="W19" s="7">
        <f>LEN($W$2)-LEN(SUBSTITUTE($W$2,U19,""))</f>
        <v>0</v>
      </c>
      <c r="X19" s="7">
        <f>$V$3*V19*2+$W$3*W19*2</f>
        <v>0</v>
      </c>
      <c r="Z19" s="7" t="str">
        <f ca="1">IFERROR((AA19*$X$3)/INDIRECT(ADDRESS(Y19+2,COLUMN($X:$X))),"")</f>
        <v/>
      </c>
    </row>
    <row customFormat="1" ht="18.75" customHeight="1" r="20" s="7">
      <c r="B20" s="27" t="s">
        <v>35</v>
      </c>
      <c r="C20" s="14" t="s">
        <v>48</v>
      </c>
      <c r="D20" s="28" t="str">
        <f>IF(_peiliao_day_each!A20="","",_peiliao_day_each!A20)</f>
        <v/>
      </c>
      <c r="E20" s="28"/>
      <c r="F20" s="29" t="str">
        <f ca="1">IF(Z15="","",Z15*1000)</f>
        <v/>
      </c>
      <c r="G20" s="14" t="s">
        <v>27</v>
      </c>
      <c r="H20" s="14" t="s">
        <v>28</v>
      </c>
      <c r="I20" s="30" t="str">
        <f>IF(_peiliao_day_each!C20="","",IF(_peiliao_day_each!C20=0,"",_peiliao_day_each!C20))</f>
        <v/>
      </c>
      <c r="J20" s="30"/>
      <c r="K20" s="31" t="str">
        <f ca="1">IFERROR(F20/J20,"")</f>
        <v/>
      </c>
      <c r="L20" s="32"/>
      <c r="M20" s="32"/>
      <c r="N20" s="14"/>
      <c r="O20" s="14"/>
      <c r="P20" s="14"/>
      <c r="Q20" s="14"/>
      <c r="R20" s="14"/>
      <c r="S20" s="16"/>
      <c r="T20" s="17"/>
      <c r="U20" s="7">
        <f>R$25</f>
        <v>0</v>
      </c>
      <c r="V20" s="7">
        <f>LEN($V$2)-LEN(SUBSTITUTE($V$2,U20,""))</f>
        <v>0</v>
      </c>
      <c r="W20" s="7">
        <f>LEN($W$2)-LEN(SUBSTITUTE($W$2,U20,""))</f>
        <v>0</v>
      </c>
      <c r="X20" s="7">
        <f>$V$3*V20*2+$W$3*W20*2</f>
        <v>0</v>
      </c>
      <c r="Z20" s="7" t="str">
        <f ca="1">IFERROR((AA20*$X$3)/INDIRECT(ADDRESS(Y20+2,COLUMN($X:$X))),"")</f>
        <v/>
      </c>
    </row>
    <row customFormat="1" ht="20.25" customHeight="1" r="21" s="7">
      <c r="B21" s="42" t="s">
        <v>49</v>
      </c>
      <c r="C21" s="43"/>
      <c r="D21" s="43"/>
      <c r="E21" s="43" t="s">
        <v>50</v>
      </c>
      <c r="F21" s="14"/>
      <c r="G21" s="14"/>
      <c r="H21" s="14"/>
      <c r="I21" s="14"/>
      <c r="J21" s="43" t="s">
        <v>51</v>
      </c>
      <c r="K21" s="14" t="str">
        <f>IF(_metadata!B2="","",_metadata!B2)</f>
        <v/>
      </c>
      <c r="L21" s="14"/>
      <c r="M21" s="14"/>
      <c r="N21" s="14"/>
      <c r="O21" s="14"/>
      <c r="P21" s="43" t="s">
        <v>52</v>
      </c>
      <c r="Q21" s="44" t="str">
        <f>IF(_metadata!B1="","",_metadata!B1)</f>
        <v/>
      </c>
      <c r="R21" s="44"/>
      <c r="S21" s="45"/>
      <c r="T21" s="46"/>
      <c r="U21" s="7">
        <f>S$25</f>
        <v>0</v>
      </c>
      <c r="V21" s="7">
        <f>LEN($V$2)-LEN(SUBSTITUTE($V$2,U21,""))</f>
        <v>0</v>
      </c>
      <c r="W21" s="7">
        <f>LEN($W$2)-LEN(SUBSTITUTE($W$2,U21,""))</f>
        <v>0</v>
      </c>
      <c r="X21" s="7">
        <f>$V$3*V21*2+$W$3*W21*2</f>
        <v>0</v>
      </c>
      <c r="Z21" s="7" t="str">
        <f ca="1">IFERROR((AA21*$X$3)/INDIRECT(ADDRESS(Y21+2,COLUMN($X:$X))),"")</f>
        <v/>
      </c>
    </row>
    <row customFormat="1" ht="19.5" customHeight="1" r="22" s="7">
      <c r="B22" s="42" t="s">
        <v>53</v>
      </c>
      <c r="C22" s="14"/>
      <c r="D22" s="14"/>
      <c r="E22" s="14"/>
      <c r="F22" s="14" t="s">
        <v>54</v>
      </c>
      <c r="G22" s="14"/>
      <c r="H22" s="14"/>
      <c r="I22" s="14"/>
      <c r="J22" s="14"/>
      <c r="K22" s="14"/>
      <c r="L22" s="14"/>
      <c r="M22" s="28" t="s">
        <v>55</v>
      </c>
      <c r="N22" s="14"/>
      <c r="O22" s="14"/>
      <c r="P22" s="14" t="s">
        <v>56</v>
      </c>
      <c r="Q22" s="14"/>
      <c r="R22" s="14"/>
      <c r="S22" s="16"/>
      <c r="T22" s="17"/>
      <c r="Y22" s="7">
        <f>IFERROR(MATCH(U9,$25:$25,0),"")</f>
        <v>7</v>
      </c>
      <c r="Z22" s="7" t="str">
        <f ca="1">IFERROR((AA22*$X$3)/INDIRECT(ADDRESS(Y22+2,COLUMN($X:$X))),"")</f>
        <v/>
      </c>
      <c r="AA22" s="7" t="str">
        <f>IF(_peiliao_day_each!J1="","",IF(_peiliao_day_each!J1=0,"",_peiliao_day_each!J1))</f>
        <v/>
      </c>
    </row>
    <row customFormat="1" ht="20.25" customHeight="1" r="23" s="7">
      <c r="B23" s="42" t="s">
        <v>57</v>
      </c>
      <c r="C23" s="14"/>
      <c r="D23" s="14"/>
      <c r="E23" s="14"/>
      <c r="F23" s="14" t="s">
        <v>54</v>
      </c>
      <c r="G23" s="14"/>
      <c r="H23" s="14"/>
      <c r="I23" s="14"/>
      <c r="J23" s="14"/>
      <c r="K23" s="14"/>
      <c r="L23" s="14"/>
      <c r="M23" s="28" t="s">
        <v>58</v>
      </c>
      <c r="N23" s="14"/>
      <c r="O23" s="14"/>
      <c r="P23" s="14" t="s">
        <v>56</v>
      </c>
      <c r="Q23" s="14"/>
      <c r="R23" s="14"/>
      <c r="S23" s="16"/>
      <c r="T23" s="17"/>
    </row>
    <row ht="21.75" customHeight="1" r="24">
      <c r="B24" s="42" t="s">
        <v>26</v>
      </c>
      <c r="C24" s="28" t="s">
        <v>36</v>
      </c>
      <c r="D24" s="28" t="s">
        <v>59</v>
      </c>
      <c r="E24" s="28" t="s">
        <v>60</v>
      </c>
      <c r="F24" s="28" t="s">
        <v>61</v>
      </c>
      <c r="G24" s="28" t="s">
        <v>22</v>
      </c>
      <c r="H24" s="28" t="s">
        <v>48</v>
      </c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47"/>
    </row>
    <row ht="22.5" customHeight="1" r="25">
      <c r="B25" s="48" t="s">
        <v>12</v>
      </c>
      <c r="C25" s="49" t="s">
        <v>14</v>
      </c>
      <c r="D25" s="49" t="s">
        <v>20</v>
      </c>
      <c r="E25" s="49" t="s">
        <v>23</v>
      </c>
      <c r="F25" s="49" t="s">
        <v>25</v>
      </c>
      <c r="G25" s="49" t="s">
        <v>30</v>
      </c>
      <c r="H25" s="49" t="s">
        <v>35</v>
      </c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50"/>
    </row>
    <row ht="20.25" r="26">
      <c r="G26" s="51"/>
      <c r="H26" s="51"/>
      <c r="I26" s="52"/>
    </row>
    <row ht="20.25" r="27">
      <c r="G27" s="51"/>
      <c r="H27" s="51"/>
      <c r="I27" s="52"/>
    </row>
    <row ht="20.25" r="29">
      <c r="G29" s="51"/>
      <c r="H29" s="51"/>
      <c r="I29" s="52"/>
    </row>
  </sheetData>
  <mergeCells count="58">
    <mergeCell ref="B1:S1"/>
    <mergeCell ref="C2:S2"/>
    <mergeCell ref="B3:B5"/>
    <mergeCell ref="L3:L5"/>
    <mergeCell ref="C6:D6"/>
    <mergeCell ref="E6:F6"/>
    <mergeCell ref="R6:S6"/>
    <mergeCell ref="B6:B7"/>
    <mergeCell ref="H6:M7"/>
    <mergeCell ref="N6:P7"/>
    <mergeCell ref="C7:D7"/>
    <mergeCell ref="E7:F7"/>
    <mergeCell ref="R7:S7"/>
    <mergeCell ref="B8:S8"/>
    <mergeCell ref="D9:E9"/>
    <mergeCell ref="N9:O9"/>
    <mergeCell ref="R9:S9"/>
    <mergeCell ref="D10:E10"/>
    <mergeCell ref="D11:E11"/>
    <mergeCell ref="N11:O11"/>
    <mergeCell ref="R11:S11"/>
    <mergeCell ref="D12:E12"/>
    <mergeCell ref="N12:O12"/>
    <mergeCell ref="D13:E13"/>
    <mergeCell ref="N13:O13"/>
    <mergeCell ref="D14:E14"/>
    <mergeCell ref="N14:O14"/>
    <mergeCell ref="Q14:S14"/>
    <mergeCell ref="D15:E15"/>
    <mergeCell ref="N15:O15"/>
    <mergeCell ref="Q15:S15"/>
    <mergeCell ref="D16:E16"/>
    <mergeCell ref="N16:O16"/>
    <mergeCell ref="Q16:S16"/>
    <mergeCell ref="D17:E17"/>
    <mergeCell ref="N17:O17"/>
    <mergeCell ref="Q17:S17"/>
    <mergeCell ref="D18:E18"/>
    <mergeCell ref="N18:O18"/>
    <mergeCell ref="Q18:S18"/>
    <mergeCell ref="D19:E19"/>
    <mergeCell ref="N19:O19"/>
    <mergeCell ref="Q19:S19"/>
    <mergeCell ref="D20:E20"/>
    <mergeCell ref="N20:O20"/>
    <mergeCell ref="Q20:S20"/>
    <mergeCell ref="C21:D21"/>
    <mergeCell ref="F21:I21"/>
    <mergeCell ref="K21:O21"/>
    <mergeCell ref="Q21:S21"/>
    <mergeCell ref="D22:E22"/>
    <mergeCell ref="F22:L22"/>
    <mergeCell ref="N22:O22"/>
    <mergeCell ref="P22:S22"/>
    <mergeCell ref="D23:E23"/>
    <mergeCell ref="F23:L23"/>
    <mergeCell ref="N23:O23"/>
    <mergeCell ref="P23:S23"/>
  </mergeCells>
  <printOptions headings="0" gridLines="0" gridLinesSet="0"/>
  <pageMargins left="0.69930555555555596" right="0.69930555555555596" top="0.75" bottom="0.75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A1" activeCellId="0" sqref="A1"/>
    </sheetView>
  </sheetViews>
  <sheetFormatPr customHeight="1" defaultColWidth="9" defaultRowHeight="17"/>
  <cols>
    <col customWidth="1" min="1" max="1" width="11.75"/>
  </cols>
  <sheetData>
    <row ht="14.25" r="1"/>
    <row ht="14.25" r="2"/>
    <row ht="14.25" r="3"/>
    <row ht="14.25" r="4"/>
    <row ht="14.25" r="5"/>
    <row ht="14.25" r="6"/>
    <row ht="14.25" r="7"/>
    <row ht="14.25" r="9"/>
    <row ht="14.25" r="10"/>
    <row ht="14.25" r="11"/>
    <row ht="14.25" r="12"/>
    <row ht="14.25" r="13"/>
    <row ht="14.25" r="14"/>
    <row ht="14.25" r="15"/>
    <row ht="14.25" r="16"/>
    <row ht="14.25" r="20"/>
    <row ht="14.25" r="24"/>
    <row ht="14.25" r="25"/>
  </sheetData>
  <printOptions headings="0" gridLines="0" gridLinesSet="0"/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F12" activeCellId="0" sqref="F12"/>
    </sheetView>
  </sheetViews>
  <sheetFormatPr defaultColWidth="9" defaultRowHeight="14.25"/>
  <sheetData>
    <row r="1">
      <c r="A1" s="0" t="s">
        <v>62</v>
      </c>
      <c r="B1" s="0">
        <v>6</v>
      </c>
    </row>
  </sheetData>
  <printOptions headings="0" gridLines="0" gridLinesSet="0"/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A1" activeCellId="0" sqref="$A:$XFD"/>
    </sheetView>
  </sheetViews>
  <sheetFormatPr defaultColWidth="9" defaultRowHeight="14.25"/>
  <sheetData>
    <row customFormat="1" r="24" s="52"/>
    <row customFormat="1" r="25" s="52"/>
    <row customFormat="1" r="26" s="52"/>
    <row customFormat="1" r="27" s="52"/>
    <row customFormat="1" r="28" s="52"/>
    <row customFormat="1" r="29" s="52"/>
    <row customFormat="1" r="30" s="52"/>
    <row customFormat="1" r="31" s="52"/>
    <row customFormat="1" r="32" s="52"/>
    <row customFormat="1" r="33" s="52"/>
    <row customFormat="1" r="34" s="52"/>
    <row customFormat="1" r="35" s="52"/>
    <row customFormat="1" r="36" s="52"/>
    <row customFormat="1" r="37" s="52"/>
    <row customFormat="1" r="38" s="52"/>
    <row customFormat="1" r="39" s="52"/>
    <row customFormat="1" r="40" s="52"/>
    <row customFormat="1" r="41" s="52"/>
    <row customFormat="1" r="42" s="52"/>
    <row customFormat="1" r="43" s="52"/>
    <row customFormat="1" r="44" s="52"/>
    <row customFormat="1" r="45" s="52"/>
    <row customFormat="1" r="46" s="52"/>
    <row customFormat="1" r="47" s="52"/>
    <row customFormat="1" r="48" s="52"/>
    <row customFormat="1" r="49" s="52"/>
    <row customFormat="1" r="50" s="52"/>
    <row customFormat="1" r="51" s="52"/>
    <row customFormat="1" r="52" s="52"/>
    <row customFormat="1" r="53" s="52"/>
    <row customFormat="1" r="54" s="52"/>
    <row customFormat="1" r="55" s="52"/>
    <row customFormat="1" r="56" s="52"/>
    <row customFormat="1" r="57" s="52"/>
    <row customFormat="1" r="58" s="52"/>
    <row customFormat="1" r="59" s="52"/>
    <row customFormat="1" r="60" s="52"/>
    <row customFormat="1" r="61" s="52"/>
    <row customFormat="1" r="62" s="52"/>
    <row customFormat="1" r="63" s="52"/>
    <row customFormat="1" r="64" s="52"/>
    <row customFormat="1" r="65" s="52"/>
    <row customFormat="1" r="66" s="52"/>
    <row customFormat="1" r="67" s="52"/>
    <row customFormat="1" r="68" s="52"/>
    <row customFormat="1" r="69" s="52"/>
    <row customFormat="1" r="70" s="52"/>
    <row customFormat="1" r="71" s="52"/>
    <row customFormat="1" r="72" s="52"/>
    <row customFormat="1" r="73" s="52"/>
    <row customFormat="1" r="74" s="52"/>
    <row customFormat="1" r="75" s="52"/>
    <row customFormat="1" r="76" s="52"/>
    <row customFormat="1" r="77" s="52"/>
    <row customFormat="1" r="78" s="52"/>
    <row customFormat="1" r="79" s="52"/>
    <row customFormat="1" r="80" s="52"/>
    <row customFormat="1" r="81" s="52"/>
    <row customFormat="1" r="82" s="52"/>
    <row customFormat="1" r="83" s="52"/>
    <row customFormat="1" r="84" s="52"/>
    <row customFormat="1" r="85" s="52"/>
    <row customFormat="1" r="86" s="52"/>
    <row customFormat="1" r="87" s="52"/>
    <row customFormat="1" r="88" s="52"/>
    <row customFormat="1" r="89" s="52"/>
    <row customFormat="1" r="90" s="52"/>
    <row customFormat="1" r="91" s="52"/>
    <row customFormat="1" r="92" s="52"/>
    <row customFormat="1" r="93" s="52"/>
    <row customFormat="1" r="94" s="52"/>
    <row customFormat="1" r="95" s="52"/>
    <row customFormat="1" r="96" s="52"/>
    <row customFormat="1" r="97" s="52"/>
    <row customFormat="1" r="98" s="52"/>
    <row customFormat="1" r="99" s="52"/>
    <row customFormat="1" r="100" s="52"/>
    <row customFormat="1" r="101" s="52"/>
    <row customFormat="1" r="102" s="52"/>
    <row customFormat="1" r="103" s="52"/>
    <row customFormat="1" r="104" s="52"/>
    <row customFormat="1" r="105" s="52"/>
    <row customFormat="1" r="106" s="52"/>
    <row customFormat="1" r="107" s="52"/>
    <row customFormat="1" r="108" s="52"/>
    <row customFormat="1" r="109" s="52"/>
    <row customFormat="1" r="110" s="52"/>
    <row customFormat="1" r="111" s="52"/>
    <row customFormat="1" r="112" s="52"/>
    <row customFormat="1" r="113" s="52"/>
    <row customFormat="1" r="114" s="52"/>
    <row customFormat="1" r="115" s="52"/>
    <row customFormat="1" r="116" s="52"/>
    <row customFormat="1" r="117" s="52"/>
    <row customFormat="1" r="118" s="52"/>
    <row customFormat="1" r="119" s="52"/>
    <row customFormat="1" r="120" s="52"/>
    <row customFormat="1" r="121" s="52"/>
    <row customFormat="1" r="122" s="52"/>
    <row customFormat="1" r="123" s="52"/>
    <row customFormat="1" r="124" s="52"/>
    <row customFormat="1" r="125" s="52"/>
    <row customFormat="1" r="126" s="52"/>
    <row customFormat="1" r="127" s="52"/>
    <row customFormat="1" r="128" s="52"/>
    <row customFormat="1" r="129" s="52"/>
    <row customFormat="1" r="130" s="52"/>
    <row customFormat="1" r="131" s="52"/>
    <row customFormat="1" r="132" s="52"/>
    <row customFormat="1" r="133" s="52"/>
    <row customFormat="1" r="134" s="52"/>
    <row customFormat="1" r="135" s="52"/>
    <row customFormat="1" r="136" s="52"/>
    <row customFormat="1" r="137" s="52"/>
    <row customFormat="1" r="138" s="52"/>
    <row customFormat="1" r="139" s="52"/>
    <row customFormat="1" r="140" s="52"/>
    <row customFormat="1" r="141" s="52"/>
    <row customFormat="1" r="142" s="52"/>
    <row customFormat="1" r="143" s="52"/>
    <row customFormat="1" r="144" s="52"/>
    <row customFormat="1" r="145" s="52"/>
    <row customFormat="1" r="146" s="52"/>
    <row customFormat="1" r="147" s="52"/>
    <row customFormat="1" r="148" s="52"/>
    <row customFormat="1" r="149" s="52"/>
    <row customFormat="1" r="150" s="52"/>
    <row customFormat="1" r="151" s="52"/>
    <row customFormat="1" r="152" s="52"/>
    <row customFormat="1" r="153" s="52"/>
    <row customFormat="1" r="154" s="52"/>
    <row customFormat="1" r="155" s="52"/>
    <row customFormat="1" r="156" s="52"/>
    <row customFormat="1" r="157" s="52"/>
    <row customFormat="1" r="158" s="52"/>
    <row customFormat="1" r="159" s="52"/>
    <row customFormat="1" r="160" s="52"/>
    <row customFormat="1" r="161" s="52"/>
    <row customFormat="1" r="162" s="52"/>
    <row customFormat="1" r="163" s="52"/>
    <row customFormat="1" r="164" s="52"/>
    <row customFormat="1" r="165" s="52"/>
    <row customFormat="1" r="166" s="52"/>
    <row customFormat="1" r="167" s="52"/>
    <row customFormat="1" r="168" s="52"/>
    <row customFormat="1" r="169" s="52"/>
    <row customFormat="1" r="170" s="52"/>
    <row customFormat="1" r="171" s="52"/>
    <row customFormat="1" r="172" s="52"/>
    <row customFormat="1" r="173" s="52"/>
    <row customFormat="1" r="174" s="52"/>
    <row customFormat="1" r="175" s="52"/>
    <row customFormat="1" r="176" s="52"/>
    <row customFormat="1" r="177" s="52"/>
    <row customFormat="1" r="178" s="52"/>
    <row customFormat="1" r="179" s="52"/>
    <row customFormat="1" r="180" s="52"/>
    <row customFormat="1" r="181" s="52"/>
    <row customFormat="1" r="182" s="52"/>
    <row customFormat="1" r="183" s="52"/>
    <row customFormat="1" r="184" s="52"/>
    <row customFormat="1" r="185" s="52"/>
    <row customFormat="1" r="186" s="52"/>
    <row customFormat="1" r="187" s="52"/>
    <row customFormat="1" r="188" s="52"/>
    <row customFormat="1" r="189" s="52"/>
    <row customFormat="1" r="190" s="52"/>
    <row customFormat="1" r="191" s="52"/>
    <row customFormat="1" r="192" s="52"/>
    <row customFormat="1" r="193" s="52"/>
    <row customFormat="1" r="194" s="52"/>
    <row customFormat="1" r="195" s="52"/>
    <row customFormat="1" r="196" s="52"/>
    <row customFormat="1" r="197" s="52"/>
    <row customFormat="1" r="198" s="52"/>
    <row customFormat="1" r="199" s="52"/>
    <row customFormat="1" r="200" s="52"/>
    <row customFormat="1" r="201" s="52"/>
    <row customFormat="1" r="202" s="52"/>
    <row customFormat="1" r="203" s="52"/>
    <row customFormat="1" r="204" s="52"/>
    <row customFormat="1" r="205" s="52"/>
    <row customFormat="1" r="206" s="52"/>
    <row customFormat="1" r="207" s="52"/>
    <row customFormat="1" r="208" s="52"/>
    <row customFormat="1" r="209" s="52"/>
    <row customFormat="1" r="210" s="52"/>
    <row customFormat="1" r="211" s="52"/>
    <row customFormat="1" r="212" s="52"/>
    <row customFormat="1" r="213" s="52"/>
    <row customFormat="1" r="214" s="52"/>
    <row customFormat="1" r="215" s="52"/>
    <row customFormat="1" r="216" s="52"/>
    <row customFormat="1" r="217" s="52"/>
    <row customFormat="1" r="218" s="52"/>
    <row customFormat="1" r="219" s="52"/>
    <row customFormat="1" r="220" s="52"/>
    <row customFormat="1" r="221" s="52"/>
    <row customFormat="1" r="222" s="52"/>
    <row customFormat="1" r="223" s="52"/>
    <row customFormat="1" r="224" s="52"/>
    <row customFormat="1" r="225" s="52"/>
    <row customFormat="1" r="226" s="52"/>
    <row customFormat="1" r="227" s="52"/>
    <row customFormat="1" r="228" s="52"/>
    <row customFormat="1" r="229" s="52"/>
    <row customFormat="1" r="230" s="52"/>
    <row customFormat="1" r="231" s="52"/>
    <row customFormat="1" r="232" s="52"/>
    <row customFormat="1" r="233" s="52"/>
    <row customFormat="1" r="234" s="52"/>
    <row customFormat="1" r="235" s="52"/>
    <row customFormat="1" r="236" s="52"/>
    <row customFormat="1" r="237" s="52"/>
    <row customFormat="1" r="238" s="52"/>
    <row customFormat="1" r="239" s="52"/>
    <row customFormat="1" r="240" s="52"/>
    <row customFormat="1" r="241" s="52"/>
    <row customFormat="1" r="242" s="52"/>
    <row customFormat="1" r="243" s="52"/>
    <row customFormat="1" r="244" s="52"/>
    <row customFormat="1" r="245" s="52"/>
    <row customFormat="1" r="246" s="52"/>
    <row customFormat="1" r="247" s="52"/>
    <row customFormat="1" r="248" s="52"/>
    <row customFormat="1" r="249" s="52"/>
    <row customFormat="1" r="250" s="52"/>
    <row customFormat="1" r="251" s="52"/>
    <row customFormat="1" r="252" s="52"/>
    <row customFormat="1" r="253" s="52"/>
    <row customFormat="1" r="254" s="52"/>
    <row customFormat="1" r="255" s="52"/>
    <row customFormat="1" r="256" s="52"/>
    <row customFormat="1" r="257" s="52"/>
    <row customFormat="1" r="258" s="52"/>
    <row customFormat="1" r="259" s="52"/>
    <row customFormat="1" r="260" s="52"/>
    <row customFormat="1" r="261" s="52"/>
    <row customFormat="1" r="262" s="52"/>
    <row customFormat="1" r="263" s="52"/>
    <row customFormat="1" r="264" s="52"/>
    <row customFormat="1" r="265" s="52"/>
    <row customFormat="1" r="266" s="52"/>
    <row customFormat="1" r="267" s="52"/>
    <row customFormat="1" r="268" s="52"/>
    <row customFormat="1" r="269" s="52"/>
    <row customFormat="1" r="270" s="52"/>
    <row customFormat="1" r="271" s="52"/>
    <row customFormat="1" r="272" s="52"/>
    <row customFormat="1" r="273" s="52"/>
    <row customFormat="1" r="274" s="52"/>
    <row customFormat="1" r="275" s="52"/>
    <row customFormat="1" r="276" s="52"/>
    <row customFormat="1" r="277" s="52"/>
    <row customFormat="1" r="278" s="52"/>
    <row customFormat="1" r="279" s="52"/>
    <row customFormat="1" r="280" s="52"/>
    <row customFormat="1" r="281" s="52"/>
    <row customFormat="1" r="282" s="52"/>
    <row customFormat="1" r="283" s="52"/>
    <row customFormat="1" r="284" s="52"/>
    <row customFormat="1" r="285" s="52"/>
    <row customFormat="1" r="286" s="52"/>
    <row customFormat="1" r="287" s="52"/>
    <row customFormat="1" r="288" s="52"/>
    <row customFormat="1" r="289" s="52"/>
    <row customFormat="1" r="290" s="52"/>
    <row customFormat="1" r="291" s="52"/>
    <row customFormat="1" r="292" s="52"/>
    <row customFormat="1" r="293" s="52"/>
    <row customFormat="1" r="294" s="52"/>
    <row customFormat="1" r="295" s="52"/>
    <row customFormat="1" r="296" s="52"/>
    <row customFormat="1" r="297" s="52"/>
    <row customFormat="1" r="298" s="52"/>
    <row customFormat="1" r="299" s="52"/>
    <row customFormat="1" r="300" s="52"/>
    <row customFormat="1" r="301" s="52"/>
    <row customFormat="1" r="302" s="52"/>
    <row customFormat="1" r="303" s="52"/>
    <row customFormat="1" r="304" s="52"/>
    <row customFormat="1" r="305" s="52"/>
    <row customFormat="1" r="306" s="52"/>
    <row customFormat="1" r="307" s="52"/>
    <row customFormat="1" r="308" s="52"/>
    <row customFormat="1" r="309" s="52"/>
    <row customFormat="1" r="310" s="52"/>
    <row customFormat="1" r="311" s="52"/>
    <row customFormat="1" r="312" s="52"/>
    <row customFormat="1" r="313" s="52"/>
    <row customFormat="1" r="314" s="52"/>
    <row customFormat="1" r="315" s="52"/>
    <row customFormat="1" r="316" s="52"/>
    <row customFormat="1" r="317" s="52"/>
    <row customFormat="1" r="318" s="52"/>
    <row customFormat="1" r="319" s="52"/>
    <row customFormat="1" r="320" s="52"/>
    <row customFormat="1" r="321" s="52"/>
    <row customFormat="1" r="322" s="52"/>
    <row customFormat="1" r="323" s="52"/>
    <row customFormat="1" r="324" s="52"/>
    <row customFormat="1" r="325" s="52"/>
    <row customFormat="1" r="326" s="52"/>
    <row customFormat="1" r="327" s="52"/>
    <row customFormat="1" r="328" s="52"/>
    <row customFormat="1" r="329" s="52"/>
    <row customFormat="1" r="330" s="52"/>
    <row customFormat="1" r="331" s="52"/>
    <row customFormat="1" r="332" s="52"/>
    <row customFormat="1" r="333" s="52"/>
    <row customFormat="1" r="334" s="52"/>
    <row customFormat="1" r="335" s="52"/>
    <row customFormat="1" r="336" s="52"/>
    <row customFormat="1" r="337" s="52"/>
    <row customFormat="1" r="338" s="52"/>
    <row customFormat="1" r="339" s="52"/>
    <row customFormat="1" r="340" s="52"/>
    <row customFormat="1" r="341" s="52"/>
    <row customFormat="1" r="342" s="52"/>
    <row customFormat="1" r="343" s="52"/>
    <row customFormat="1" r="344" s="52"/>
    <row customFormat="1" r="345" s="52"/>
    <row customFormat="1" r="346" s="52"/>
    <row customFormat="1" r="347" s="52"/>
    <row customFormat="1" r="348" s="52"/>
    <row customFormat="1" r="349" s="52"/>
    <row customFormat="1" r="350" s="52"/>
    <row customFormat="1" r="351" s="52"/>
    <row customFormat="1" r="352" s="52"/>
    <row customFormat="1" r="353" s="52"/>
    <row customFormat="1" r="354" s="52"/>
    <row customFormat="1" r="355" s="52"/>
    <row customFormat="1" r="356" s="52"/>
    <row customFormat="1" r="357" s="52"/>
    <row customFormat="1" r="358" s="52"/>
    <row customFormat="1" r="359" s="52"/>
    <row customFormat="1" r="360" s="52"/>
    <row customFormat="1" r="361" s="52"/>
    <row customFormat="1" r="362" s="52"/>
    <row customFormat="1" r="363" s="52"/>
    <row customFormat="1" r="364" s="52"/>
    <row customFormat="1" r="365" s="52"/>
    <row customFormat="1" r="366" s="52"/>
    <row customFormat="1" r="367" s="52"/>
    <row customFormat="1" r="368" s="52"/>
    <row customFormat="1" r="369" s="52"/>
    <row customFormat="1" r="370" s="52"/>
    <row customFormat="1" r="371" s="52"/>
    <row customFormat="1" r="372" s="52"/>
    <row customFormat="1" r="373" s="52"/>
    <row customFormat="1" r="374" s="52"/>
    <row customFormat="1" r="375" s="52"/>
    <row customFormat="1" r="376" s="52"/>
    <row customFormat="1" r="377" s="52"/>
    <row customFormat="1" r="378" s="52"/>
    <row customFormat="1" r="379" s="52"/>
    <row customFormat="1" r="380" s="52"/>
    <row customFormat="1" r="381" s="52"/>
    <row customFormat="1" r="382" s="52"/>
    <row customFormat="1" r="383" s="52"/>
    <row customFormat="1" r="384" s="52"/>
    <row customFormat="1" r="385" s="52"/>
    <row customFormat="1" r="386" s="52"/>
    <row customFormat="1" r="387" s="52"/>
    <row customFormat="1" r="388" s="52"/>
    <row customFormat="1" r="389" s="52"/>
    <row customFormat="1" r="390" s="52"/>
    <row customFormat="1" r="391" s="52"/>
    <row customFormat="1" r="392" s="52"/>
    <row customFormat="1" r="393" s="52"/>
    <row customFormat="1" r="394" s="52"/>
    <row customFormat="1" r="395" s="52"/>
    <row customFormat="1" r="396" s="52"/>
    <row customFormat="1" r="397" s="52"/>
    <row customFormat="1" r="398" s="52"/>
    <row customFormat="1" r="399" s="52"/>
    <row customFormat="1" r="400" s="52"/>
    <row customFormat="1" r="401" s="52"/>
    <row customFormat="1" r="402" s="52"/>
    <row customFormat="1" r="403" s="52"/>
    <row customFormat="1" r="404" s="52"/>
    <row customFormat="1" r="405" s="52"/>
    <row customFormat="1" r="406" s="52"/>
    <row customFormat="1" r="407" s="52"/>
    <row customFormat="1" r="408" s="52"/>
    <row customFormat="1" r="409" s="52"/>
    <row customFormat="1" r="410" s="52"/>
    <row customFormat="1" r="411" s="52"/>
    <row customFormat="1" r="412" s="52"/>
    <row customFormat="1" r="413" s="52"/>
    <row customFormat="1" r="414" s="52"/>
    <row customFormat="1" r="415" s="52"/>
    <row customFormat="1" r="416" s="52"/>
    <row customFormat="1" r="417" s="52"/>
    <row customFormat="1" r="418" s="52"/>
    <row customFormat="1" r="419" s="52"/>
    <row customFormat="1" r="420" s="52"/>
    <row customFormat="1" r="421" s="52"/>
    <row customFormat="1" r="422" s="52"/>
    <row customFormat="1" r="423" s="52"/>
    <row customFormat="1" r="424" s="52"/>
    <row customFormat="1" r="425" s="52"/>
    <row customFormat="1" r="426" s="52"/>
    <row customFormat="1" r="427" s="52"/>
    <row customFormat="1" r="428" s="52"/>
    <row customFormat="1" r="429" s="52"/>
    <row customFormat="1" r="430" s="52"/>
    <row customFormat="1" r="431" s="52"/>
    <row customFormat="1" r="432" s="52"/>
    <row customFormat="1" r="433" s="52"/>
    <row customFormat="1" r="434" s="52"/>
    <row customFormat="1" r="435" s="52"/>
    <row customFormat="1" r="436" s="52"/>
    <row customFormat="1" r="437" s="52"/>
    <row customFormat="1" r="438" s="52"/>
    <row customFormat="1" r="439" s="52"/>
    <row customFormat="1" r="440" s="52"/>
    <row customFormat="1" r="441" s="52"/>
    <row customFormat="1" r="442" s="52"/>
    <row customFormat="1" r="443" s="52"/>
    <row customFormat="1" r="444" s="52"/>
    <row customFormat="1" r="445" s="52"/>
    <row customFormat="1" r="446" s="52"/>
    <row customFormat="1" r="447" s="52"/>
    <row customFormat="1" r="448" s="52"/>
    <row customFormat="1" r="449" s="52"/>
    <row customFormat="1" r="450" s="52"/>
    <row customFormat="1" r="451" s="52"/>
    <row customFormat="1" r="452" s="52"/>
    <row customFormat="1" r="453" s="52"/>
    <row customFormat="1" r="454" s="52"/>
    <row customFormat="1" r="455" s="52"/>
    <row customFormat="1" r="456" s="52"/>
    <row customFormat="1" r="457" s="52"/>
    <row customFormat="1" r="458" s="52"/>
    <row customFormat="1" r="459" s="52"/>
    <row customFormat="1" r="460" s="52"/>
    <row customFormat="1" r="461" s="52"/>
    <row customFormat="1" r="462" s="52"/>
    <row customFormat="1" r="463" s="52"/>
    <row customFormat="1" r="464" s="52"/>
    <row customFormat="1" r="465" s="52"/>
    <row customFormat="1" r="466" s="52"/>
    <row customFormat="1" r="467" s="52"/>
    <row customFormat="1" r="468" s="52"/>
    <row customFormat="1" r="469" s="52"/>
    <row customFormat="1" r="470" s="52"/>
    <row customFormat="1" r="471" s="52"/>
    <row customFormat="1" r="472" s="52"/>
    <row customFormat="1" r="473" s="52"/>
    <row customFormat="1" r="474" s="52"/>
    <row customFormat="1" r="475" s="52"/>
    <row customFormat="1" r="476" s="52"/>
    <row customFormat="1" r="477" s="52"/>
    <row customFormat="1" r="478" s="52"/>
    <row customFormat="1" r="479" s="52"/>
    <row customFormat="1" r="480" s="52"/>
    <row customFormat="1" r="481" s="52"/>
    <row customFormat="1" r="482" s="52"/>
    <row customFormat="1" r="483" s="52"/>
    <row customFormat="1" r="484" s="52"/>
    <row customFormat="1" r="485" s="52"/>
    <row customFormat="1" r="486" s="52"/>
    <row customFormat="1" r="487" s="52"/>
    <row customFormat="1" r="488" s="52"/>
    <row customFormat="1" r="489" s="52"/>
    <row customFormat="1" r="490" s="52"/>
    <row customFormat="1" r="491" s="52"/>
    <row customFormat="1" r="492" s="52"/>
    <row customFormat="1" r="493" s="52"/>
    <row customFormat="1" r="494" s="52"/>
    <row customFormat="1" r="495" s="52"/>
    <row customFormat="1" r="496" s="52"/>
    <row customFormat="1" r="497" s="52"/>
    <row customFormat="1" r="498" s="52"/>
    <row customFormat="1" r="499" s="52"/>
    <row customFormat="1" r="500" s="52"/>
    <row customFormat="1" r="501" s="52"/>
    <row customFormat="1" r="502" s="52"/>
    <row customFormat="1" r="503" s="52"/>
    <row customFormat="1" r="504" s="52"/>
    <row customFormat="1" r="505" s="52"/>
    <row customFormat="1" r="506" s="52"/>
    <row customFormat="1" r="507" s="52"/>
    <row customFormat="1" r="508" s="52"/>
    <row customFormat="1" r="509" s="52"/>
    <row customFormat="1" r="510" s="52"/>
    <row customFormat="1" r="511" s="52"/>
    <row customFormat="1" r="512" s="52"/>
    <row customFormat="1" r="513" s="52"/>
    <row customFormat="1" r="514" s="52"/>
    <row customFormat="1" r="515" s="52"/>
    <row customFormat="1" r="516" s="52"/>
    <row customFormat="1" r="517" s="52"/>
    <row customFormat="1" r="518" s="52"/>
    <row customFormat="1" r="519" s="52"/>
    <row customFormat="1" r="520" s="52"/>
    <row customFormat="1" r="521" s="52"/>
    <row customFormat="1" r="522" s="52"/>
    <row customFormat="1" r="523" s="52"/>
    <row customFormat="1" r="524" s="52"/>
    <row customFormat="1" r="525" s="52"/>
    <row customFormat="1" r="526" s="52"/>
    <row customFormat="1" r="527" s="52"/>
    <row customFormat="1" r="528" s="52"/>
    <row customFormat="1" r="529" s="52"/>
    <row customFormat="1" r="530" s="52"/>
    <row customFormat="1" r="531" s="52"/>
    <row customFormat="1" r="532" s="52"/>
    <row customFormat="1" r="533" s="52"/>
    <row customFormat="1" r="534" s="52"/>
    <row customFormat="1" r="535" s="52"/>
    <row customFormat="1" r="536" s="52"/>
    <row customFormat="1" r="537" s="52"/>
    <row customFormat="1" r="538" s="52"/>
    <row customFormat="1" r="539" s="52"/>
    <row customFormat="1" r="540" s="52"/>
    <row customFormat="1" r="541" s="52"/>
    <row customFormat="1" r="542" s="52"/>
    <row customFormat="1" r="543" s="52"/>
    <row customFormat="1" r="544" s="52"/>
    <row customFormat="1" r="545" s="52"/>
    <row customFormat="1" r="546" s="52"/>
    <row customFormat="1" r="547" s="52"/>
    <row customFormat="1" r="548" s="52"/>
    <row customFormat="1" r="549" s="52"/>
    <row customFormat="1" r="550" s="52"/>
    <row customFormat="1" r="551" s="52"/>
    <row customFormat="1" r="552" s="52"/>
    <row customFormat="1" r="553" s="52"/>
    <row customFormat="1" r="554" s="52"/>
    <row customFormat="1" r="555" s="52"/>
    <row customFormat="1" r="556" s="52"/>
    <row customFormat="1" r="557" s="52"/>
    <row customFormat="1" r="558" s="52"/>
    <row customFormat="1" r="559" s="52"/>
    <row customFormat="1" r="560" s="52"/>
    <row customFormat="1" r="561" s="52"/>
    <row customFormat="1" r="562" s="52"/>
    <row customFormat="1" r="563" s="52"/>
    <row customFormat="1" r="564" s="52"/>
    <row customFormat="1" r="565" s="52"/>
    <row customFormat="1" r="566" s="52"/>
    <row customFormat="1" r="567" s="52"/>
    <row customFormat="1" r="568" s="52"/>
    <row customFormat="1" r="569" s="52"/>
    <row customFormat="1" r="570" s="52"/>
    <row customFormat="1" r="571" s="52"/>
    <row customFormat="1" r="572" s="52"/>
    <row customFormat="1" r="573" s="52"/>
    <row customFormat="1" r="574" s="52"/>
    <row customFormat="1" r="575" s="52"/>
    <row customFormat="1" r="576" s="52"/>
    <row customFormat="1" r="577" s="52"/>
    <row customFormat="1" r="578" s="52"/>
    <row customFormat="1" r="579" s="52"/>
    <row customFormat="1" r="580" s="52"/>
    <row customFormat="1" r="581" s="52"/>
    <row customFormat="1" r="582" s="52"/>
    <row customFormat="1" r="583" s="52"/>
    <row customFormat="1" r="584" s="52"/>
    <row customFormat="1" r="585" s="52"/>
    <row customFormat="1" r="586" s="52"/>
    <row customFormat="1" r="587" s="52"/>
    <row customFormat="1" r="588" s="52"/>
    <row customFormat="1" r="589" s="52"/>
    <row customFormat="1" r="590" s="52"/>
    <row customFormat="1" r="591" s="52"/>
    <row customFormat="1" r="592" s="52"/>
    <row customFormat="1" r="593" s="52"/>
    <row customFormat="1" r="594" s="52"/>
    <row customFormat="1" r="595" s="52"/>
    <row customFormat="1" r="596" s="52"/>
    <row customFormat="1" r="597" s="52"/>
    <row customFormat="1" r="598" s="52"/>
    <row customFormat="1" r="599" s="52"/>
    <row customFormat="1" r="600" s="52"/>
    <row customFormat="1" r="601" s="52"/>
    <row customFormat="1" r="602" s="52"/>
    <row customFormat="1" r="603" s="52"/>
    <row customFormat="1" r="604" s="52"/>
    <row customFormat="1" r="605" s="52"/>
    <row customFormat="1" r="606" s="52"/>
    <row customFormat="1" r="607" s="52"/>
    <row customFormat="1" r="608" s="52"/>
    <row customFormat="1" r="609" s="52"/>
    <row customFormat="1" r="610" s="52"/>
    <row customFormat="1" r="611" s="52"/>
    <row customFormat="1" r="612" s="52"/>
    <row customFormat="1" r="613" s="52"/>
    <row customFormat="1" r="614" s="52"/>
    <row customFormat="1" r="615" s="52"/>
    <row customFormat="1" r="616" s="52"/>
    <row customFormat="1" r="617" s="52"/>
    <row customFormat="1" r="618" s="52"/>
    <row customFormat="1" r="619" s="52"/>
    <row customFormat="1" r="620" s="52"/>
    <row customFormat="1" r="621" s="52"/>
    <row customFormat="1" r="622" s="52"/>
    <row customFormat="1" r="623" s="52"/>
    <row customFormat="1" r="624" s="52"/>
    <row customFormat="1" r="625" s="52"/>
    <row customFormat="1" r="626" s="52"/>
    <row customFormat="1" r="627" s="52"/>
    <row customFormat="1" r="628" s="52"/>
    <row customFormat="1" r="629" s="52"/>
    <row customFormat="1" r="630" s="52"/>
    <row customFormat="1" r="631" s="52"/>
    <row customFormat="1" r="632" s="52"/>
    <row customFormat="1" r="633" s="52"/>
    <row customFormat="1" r="634" s="52"/>
    <row customFormat="1" r="635" s="52"/>
    <row customFormat="1" r="636" s="52"/>
    <row customFormat="1" r="637" s="52"/>
    <row customFormat="1" r="638" s="52"/>
    <row customFormat="1" r="639" s="52"/>
    <row customFormat="1" r="640" s="52"/>
    <row customFormat="1" r="641" s="52"/>
    <row customFormat="1" r="642" s="52"/>
    <row customFormat="1" r="643" s="52"/>
    <row customFormat="1" r="644" s="52"/>
    <row customFormat="1" r="645" s="52"/>
    <row customFormat="1" r="646" s="52"/>
    <row customFormat="1" r="647" s="52"/>
    <row customFormat="1" r="648" s="52"/>
    <row customFormat="1" r="649" s="52"/>
    <row customFormat="1" r="650" s="52"/>
    <row customFormat="1" r="651" s="52"/>
    <row customFormat="1" r="652" s="52"/>
    <row customFormat="1" r="653" s="52"/>
    <row customFormat="1" r="654" s="52"/>
    <row customFormat="1" r="655" s="52"/>
    <row customFormat="1" r="656" s="52"/>
    <row customFormat="1" r="657" s="52"/>
    <row customFormat="1" r="658" s="52"/>
    <row customFormat="1" r="659" s="52"/>
    <row customFormat="1" r="660" s="52"/>
    <row customFormat="1" r="661" s="52"/>
    <row customFormat="1" r="662" s="52"/>
    <row customFormat="1" r="663" s="52"/>
    <row customFormat="1" r="664" s="52"/>
    <row customFormat="1" r="665" s="52"/>
    <row customFormat="1" r="666" s="52"/>
    <row customFormat="1" r="667" s="52"/>
    <row customFormat="1" r="668" s="52"/>
    <row customFormat="1" r="669" s="52"/>
    <row customFormat="1" r="670" s="52"/>
    <row customFormat="1" r="671" s="52"/>
    <row customFormat="1" r="672" s="52"/>
    <row customFormat="1" r="673" s="52"/>
    <row customFormat="1" r="674" s="52"/>
    <row customFormat="1" r="675" s="52"/>
    <row customFormat="1" r="676" s="52"/>
    <row customFormat="1" r="677" s="52"/>
    <row customFormat="1" r="678" s="52"/>
    <row customFormat="1" r="679" s="52"/>
    <row customFormat="1" r="680" s="52"/>
    <row customFormat="1" r="681" s="52"/>
    <row customFormat="1" r="682" s="52"/>
    <row customFormat="1" r="683" s="52"/>
    <row customFormat="1" r="684" s="52"/>
    <row customFormat="1" r="685" s="52"/>
    <row customFormat="1" r="686" s="52"/>
    <row customFormat="1" r="687" s="52"/>
    <row customFormat="1" r="688" s="52"/>
    <row customFormat="1" r="689" s="52"/>
    <row customFormat="1" r="690" s="52"/>
    <row customFormat="1" r="691" s="52"/>
    <row customFormat="1" r="692" s="52"/>
    <row customFormat="1" r="693" s="52"/>
    <row customFormat="1" r="694" s="52"/>
    <row customFormat="1" r="695" s="52"/>
    <row customFormat="1" r="696" s="52"/>
    <row customFormat="1" r="697" s="52"/>
    <row customFormat="1" r="698" s="52"/>
    <row customFormat="1" r="699" s="52"/>
    <row customFormat="1" r="700" s="52"/>
    <row customFormat="1" r="701" s="52"/>
    <row customFormat="1" r="702" s="52"/>
    <row customFormat="1" r="703" s="52"/>
    <row customFormat="1" r="704" s="52"/>
    <row customFormat="1" r="705" s="52"/>
    <row customFormat="1" r="706" s="52"/>
    <row customFormat="1" r="707" s="52"/>
    <row customFormat="1" r="708" s="52"/>
    <row customFormat="1" r="709" s="52"/>
    <row customFormat="1" r="710" s="52"/>
    <row customFormat="1" r="711" s="52"/>
    <row customFormat="1" r="712" s="52"/>
    <row customFormat="1" r="713" s="52"/>
    <row customFormat="1" r="714" s="52"/>
    <row customFormat="1" r="715" s="52"/>
    <row customFormat="1" r="716" s="52"/>
    <row customFormat="1" r="717" s="52"/>
    <row customFormat="1" r="718" s="52"/>
    <row customFormat="1" r="719" s="52"/>
    <row customFormat="1" r="720" s="52"/>
    <row customFormat="1" r="721" s="52"/>
    <row customFormat="1" r="722" s="52"/>
    <row customFormat="1" r="723" s="52"/>
    <row customFormat="1" r="724" s="52"/>
    <row customFormat="1" r="725" s="52"/>
    <row customFormat="1" r="726" s="52"/>
    <row customFormat="1" r="727" s="52"/>
    <row customFormat="1" r="728" s="52"/>
    <row customFormat="1" r="729" s="52"/>
    <row customFormat="1" r="730" s="52"/>
    <row customFormat="1" r="731" s="52"/>
    <row customFormat="1" r="732" s="52"/>
    <row customFormat="1" r="733" s="52"/>
    <row customFormat="1" r="734" s="52"/>
    <row customFormat="1" r="735" s="52"/>
    <row customFormat="1" r="736" s="52"/>
    <row customFormat="1" r="737" s="52"/>
    <row customFormat="1" r="738" s="52"/>
    <row customFormat="1" r="739" s="52"/>
    <row customFormat="1" r="740" s="52"/>
    <row customFormat="1" r="741" s="52"/>
    <row customFormat="1" r="742" s="52"/>
    <row customFormat="1" r="743" s="52"/>
    <row customFormat="1" r="744" s="52"/>
    <row customFormat="1" r="745" s="52"/>
    <row customFormat="1" r="746" s="52"/>
    <row customFormat="1" r="747" s="52"/>
    <row customFormat="1" r="748" s="52"/>
    <row customFormat="1" r="749" s="52"/>
    <row customFormat="1" r="750" s="52"/>
    <row customFormat="1" r="751" s="52"/>
    <row customFormat="1" r="752" s="52"/>
    <row customFormat="1" r="753" s="52"/>
    <row customFormat="1" r="754" s="52"/>
    <row customFormat="1" r="755" s="52"/>
    <row customFormat="1" r="756" s="52"/>
    <row customFormat="1" r="757" s="52"/>
    <row customFormat="1" r="758" s="52"/>
    <row customFormat="1" r="759" s="52"/>
    <row customFormat="1" r="760" s="52"/>
    <row customFormat="1" r="761" s="52"/>
    <row customFormat="1" r="762" s="52"/>
    <row customFormat="1" r="763" s="52"/>
    <row customFormat="1" r="764" s="52"/>
    <row customFormat="1" r="765" s="52"/>
    <row customFormat="1" r="766" s="52"/>
    <row customFormat="1" r="767" s="52"/>
    <row customFormat="1" r="768" s="52"/>
    <row customFormat="1" r="769" s="52"/>
    <row customFormat="1" r="770" s="52"/>
    <row customFormat="1" r="771" s="52"/>
    <row customFormat="1" r="772" s="52"/>
    <row customFormat="1" r="773" s="52"/>
    <row customFormat="1" r="774" s="52"/>
    <row customFormat="1" r="775" s="52"/>
    <row customFormat="1" r="776" s="52"/>
    <row customFormat="1" r="777" s="52"/>
    <row customFormat="1" r="778" s="52"/>
    <row customFormat="1" r="779" s="52"/>
    <row customFormat="1" r="780" s="52"/>
    <row customFormat="1" r="781" s="52"/>
    <row customFormat="1" r="782" s="52"/>
    <row customFormat="1" r="783" s="52"/>
    <row customFormat="1" r="784" s="52"/>
    <row customFormat="1" r="785" s="52"/>
    <row customFormat="1" r="786" s="52"/>
    <row customFormat="1" r="787" s="52"/>
    <row customFormat="1" r="788" s="52"/>
    <row customFormat="1" r="789" s="52"/>
    <row customFormat="1" r="790" s="52"/>
    <row customFormat="1" r="791" s="52"/>
    <row customFormat="1" r="792" s="52"/>
    <row customFormat="1" r="793" s="52"/>
    <row customFormat="1" r="794" s="52"/>
    <row customFormat="1" r="795" s="52"/>
    <row customFormat="1" r="796" s="52"/>
    <row customFormat="1" r="797" s="52"/>
    <row customFormat="1" r="798" s="52"/>
    <row customFormat="1" r="799" s="52"/>
    <row customFormat="1" r="800" s="52"/>
    <row customFormat="1" r="801" s="52"/>
    <row customFormat="1" r="802" s="52"/>
    <row customFormat="1" r="803" s="52"/>
    <row customFormat="1" r="804" s="52"/>
    <row customFormat="1" r="805" s="52"/>
    <row customFormat="1" r="806" s="52"/>
    <row customFormat="1" r="807" s="52"/>
    <row customFormat="1" r="808" s="52"/>
    <row customFormat="1" r="809" s="52"/>
    <row customFormat="1" r="810" s="52"/>
    <row customFormat="1" r="811" s="52"/>
    <row customFormat="1" r="812" s="52"/>
    <row customFormat="1" r="813" s="52"/>
    <row customFormat="1" r="814" s="52"/>
    <row customFormat="1" r="815" s="52"/>
    <row customFormat="1" r="816" s="52"/>
    <row customFormat="1" r="817" s="52"/>
    <row customFormat="1" r="818" s="52"/>
    <row customFormat="1" r="819" s="52"/>
    <row customFormat="1" r="820" s="52"/>
    <row customFormat="1" r="821" s="52"/>
    <row customFormat="1" r="822" s="52"/>
    <row customFormat="1" r="823" s="52"/>
    <row customFormat="1" r="824" s="52"/>
    <row customFormat="1" r="825" s="52"/>
    <row customFormat="1" r="826" s="52"/>
    <row customFormat="1" r="827" s="52"/>
    <row customFormat="1" r="828" s="52"/>
    <row customFormat="1" r="829" s="52"/>
    <row customFormat="1" r="830" s="52"/>
    <row customFormat="1" r="831" s="52"/>
    <row customFormat="1" r="832" s="52"/>
    <row customFormat="1" r="833" s="52"/>
    <row customFormat="1" r="834" s="52"/>
    <row customFormat="1" r="835" s="52"/>
    <row customFormat="1" r="836" s="52"/>
    <row customFormat="1" r="837" s="52"/>
    <row customFormat="1" r="838" s="52"/>
    <row customFormat="1" r="839" s="52"/>
    <row customFormat="1" r="840" s="52"/>
    <row customFormat="1" r="841" s="52"/>
    <row customFormat="1" r="842" s="52"/>
    <row customFormat="1" r="843" s="52"/>
    <row customFormat="1" r="844" s="52"/>
    <row customFormat="1" r="845" s="52"/>
    <row customFormat="1" r="846" s="52"/>
    <row customFormat="1" r="847" s="52"/>
    <row customFormat="1" r="848" s="52"/>
    <row customFormat="1" r="849" s="52"/>
    <row customFormat="1" r="850" s="52"/>
    <row customFormat="1" r="851" s="52"/>
    <row customFormat="1" r="852" s="52"/>
    <row customFormat="1" r="853" s="52"/>
    <row customFormat="1" r="854" s="52"/>
    <row customFormat="1" r="855" s="52"/>
    <row customFormat="1" r="856" s="52"/>
    <row customFormat="1" r="857" s="52"/>
    <row customFormat="1" r="858" s="52"/>
    <row customFormat="1" r="859" s="52"/>
    <row customFormat="1" r="860" s="52"/>
    <row customFormat="1" r="861" s="52"/>
    <row customFormat="1" r="862" s="52"/>
    <row customFormat="1" r="863" s="52"/>
    <row customFormat="1" r="864" s="52"/>
    <row customFormat="1" r="865" s="52"/>
    <row customFormat="1" r="866" s="52"/>
    <row customFormat="1" r="867" s="52"/>
    <row customFormat="1" r="868" s="52"/>
    <row customFormat="1" r="869" s="52"/>
    <row customFormat="1" r="870" s="52"/>
    <row customFormat="1" r="871" s="52"/>
    <row customFormat="1" r="872" s="52"/>
    <row customFormat="1" r="873" s="52"/>
    <row customFormat="1" r="874" s="52"/>
    <row customFormat="1" r="875" s="52"/>
    <row customFormat="1" r="876" s="52"/>
    <row customFormat="1" r="877" s="52"/>
    <row customFormat="1" r="878" s="52"/>
    <row customFormat="1" r="879" s="52"/>
    <row customFormat="1" r="880" s="52"/>
    <row customFormat="1" r="881" s="52"/>
    <row customFormat="1" r="882" s="52"/>
    <row customFormat="1" r="883" s="52"/>
    <row customFormat="1" r="884" s="52"/>
    <row customFormat="1" r="885" s="52"/>
    <row customFormat="1" r="886" s="52"/>
    <row customFormat="1" r="887" s="52"/>
    <row customFormat="1" r="888" s="52"/>
    <row customFormat="1" r="889" s="52"/>
    <row customFormat="1" r="890" s="52"/>
    <row customFormat="1" r="891" s="52"/>
    <row customFormat="1" r="892" s="52"/>
    <row customFormat="1" r="893" s="52"/>
    <row customFormat="1" r="894" s="52"/>
    <row customFormat="1" r="895" s="52"/>
    <row customFormat="1" r="896" s="52"/>
    <row customFormat="1" r="897" s="52"/>
    <row customFormat="1" r="898" s="52"/>
    <row customFormat="1" r="899" s="52"/>
    <row customFormat="1" r="900" s="52"/>
    <row customFormat="1" r="901" s="52"/>
    <row customFormat="1" r="902" s="52"/>
    <row customFormat="1" r="903" s="52"/>
    <row customFormat="1" r="904" s="52"/>
    <row customFormat="1" r="905" s="52"/>
    <row customFormat="1" r="906" s="52"/>
    <row customFormat="1" r="907" s="52"/>
    <row customFormat="1" r="908" s="52"/>
    <row customFormat="1" r="909" s="52"/>
    <row customFormat="1" r="910" s="52"/>
    <row customFormat="1" r="911" s="52"/>
    <row customFormat="1" r="912" s="52"/>
    <row customFormat="1" r="913" s="52"/>
    <row customFormat="1" r="914" s="52"/>
    <row customFormat="1" r="915" s="52"/>
    <row customFormat="1" r="916" s="52"/>
    <row customFormat="1" r="917" s="52"/>
    <row customFormat="1" r="918" s="52"/>
    <row customFormat="1" r="919" s="52"/>
    <row customFormat="1" r="920" s="52"/>
    <row customFormat="1" r="921" s="52"/>
    <row customFormat="1" r="922" s="52"/>
    <row customFormat="1" r="923" s="52"/>
    <row customFormat="1" r="924" s="52"/>
    <row customFormat="1" r="925" s="52"/>
    <row customFormat="1" r="926" s="52"/>
    <row customFormat="1" r="927" s="52"/>
    <row customFormat="1" r="928" s="52"/>
    <row customFormat="1" r="929" s="52"/>
    <row customFormat="1" r="930" s="52"/>
    <row customFormat="1" r="931" s="52"/>
    <row customFormat="1" r="932" s="52"/>
    <row customFormat="1" r="933" s="52"/>
    <row customFormat="1" r="934" s="52"/>
    <row customFormat="1" r="935" s="52"/>
    <row customFormat="1" r="936" s="52"/>
    <row customFormat="1" r="937" s="52"/>
    <row customFormat="1" r="938" s="52"/>
    <row customFormat="1" r="939" s="52"/>
    <row customFormat="1" r="940" s="52"/>
    <row customFormat="1" r="941" s="52"/>
    <row customFormat="1" r="942" s="52"/>
    <row customFormat="1" r="943" s="52"/>
    <row customFormat="1" r="944" s="52"/>
    <row customFormat="1" r="945" s="52"/>
    <row customFormat="1" r="946" s="52"/>
    <row customFormat="1" r="947" s="52"/>
    <row customFormat="1" r="948" s="52"/>
    <row customFormat="1" r="949" s="52"/>
    <row customFormat="1" r="950" s="52"/>
    <row customFormat="1" r="951" s="52"/>
    <row customFormat="1" r="952" s="52"/>
    <row customFormat="1" r="953" s="52"/>
    <row customFormat="1" r="954" s="52"/>
    <row customFormat="1" r="955" s="52"/>
    <row customFormat="1" r="956" s="52"/>
    <row customFormat="1" r="957" s="52"/>
    <row customFormat="1" r="958" s="52"/>
    <row customFormat="1" r="959" s="52"/>
    <row customFormat="1" r="960" s="52"/>
    <row customFormat="1" r="961" s="52"/>
    <row customFormat="1" r="962" s="52"/>
    <row customFormat="1" r="963" s="52"/>
    <row customFormat="1" r="964" s="52"/>
    <row customFormat="1" r="965" s="52"/>
    <row customFormat="1" r="966" s="52"/>
    <row customFormat="1" r="967" s="52"/>
    <row customFormat="1" r="968" s="52"/>
    <row customFormat="1" r="969" s="52"/>
    <row customFormat="1" r="970" s="52"/>
    <row customFormat="1" r="971" s="52"/>
    <row customFormat="1" r="972" s="52"/>
    <row customFormat="1" r="973" s="52"/>
    <row customFormat="1" r="974" s="52"/>
    <row customFormat="1" r="975" s="52"/>
    <row customFormat="1" r="976" s="52"/>
    <row customFormat="1" r="977" s="52"/>
    <row customFormat="1" r="978" s="52"/>
    <row customFormat="1" r="979" s="52"/>
    <row customFormat="1" r="980" s="52"/>
    <row customFormat="1" r="981" s="52"/>
    <row customFormat="1" r="982" s="52"/>
    <row customFormat="1" r="983" s="52"/>
    <row customFormat="1" r="984" s="52"/>
    <row customFormat="1" r="985" s="52"/>
    <row customFormat="1" r="986" s="52"/>
    <row customFormat="1" r="987" s="52"/>
    <row customFormat="1" r="988" s="52"/>
    <row customFormat="1" r="989" s="52"/>
    <row customFormat="1" r="990" s="52"/>
    <row customFormat="1" r="991" s="52"/>
    <row customFormat="1" r="992" s="52"/>
    <row customFormat="1" r="993" s="52"/>
    <row customFormat="1" r="994" s="52"/>
    <row customFormat="1" r="995" s="52"/>
    <row customFormat="1" r="996" s="52"/>
    <row customFormat="1" r="997" s="52"/>
    <row customFormat="1" r="998" s="52"/>
    <row customFormat="1" r="999" s="52"/>
    <row customFormat="1" r="1000" s="52"/>
    <row customFormat="1" r="1001" s="52"/>
    <row customFormat="1" r="1002" s="52"/>
    <row customFormat="1" r="1003" s="52"/>
    <row customFormat="1" r="1004" s="52"/>
    <row customFormat="1" r="1005" s="52"/>
    <row customFormat="1" r="1006" s="52"/>
    <row customFormat="1" r="1007" s="52"/>
    <row customFormat="1" r="1008" s="52"/>
    <row customFormat="1" r="1009" s="52"/>
    <row customFormat="1" r="1010" s="52"/>
    <row customFormat="1" r="1011" s="52"/>
    <row customFormat="1" r="1012" s="52"/>
    <row customFormat="1" r="1013" s="52"/>
    <row customFormat="1" r="1014" s="52"/>
    <row customFormat="1" r="1015" s="52"/>
    <row customFormat="1" r="1016" s="52"/>
    <row customFormat="1" r="1017" s="52"/>
    <row customFormat="1" r="1018" s="52"/>
    <row customFormat="1" r="1019" s="52"/>
    <row customFormat="1" r="1020" s="52"/>
    <row customFormat="1" r="1021" s="52"/>
    <row customFormat="1" r="1022" s="52"/>
    <row customFormat="1" r="1023" s="52"/>
    <row customFormat="1" r="1024" s="52"/>
    <row customFormat="1" r="1025" s="52"/>
    <row customFormat="1" r="1026" s="52"/>
    <row customFormat="1" r="1027" s="52"/>
    <row customFormat="1" r="1028" s="52"/>
    <row customFormat="1" r="1029" s="52"/>
    <row customFormat="1" r="1030" s="52"/>
    <row customFormat="1" r="1031" s="52"/>
    <row customFormat="1" r="1032" s="52"/>
    <row customFormat="1" r="1033" s="52"/>
    <row customFormat="1" r="1034" s="52"/>
    <row customFormat="1" r="1035" s="52"/>
    <row customFormat="1" r="1036" s="52"/>
    <row customFormat="1" r="1037" s="52"/>
    <row customFormat="1" r="1038" s="52"/>
    <row customFormat="1" r="1039" s="52"/>
    <row customFormat="1" r="1040" s="52"/>
    <row customFormat="1" r="1041" s="52"/>
    <row customFormat="1" r="1042" s="52"/>
    <row customFormat="1" r="1043" s="52"/>
    <row customFormat="1" r="1044" s="52"/>
    <row customFormat="1" r="1045" s="52"/>
    <row customFormat="1" r="1046" s="52"/>
    <row customFormat="1" r="1047" s="52"/>
    <row customFormat="1" r="1048" s="52"/>
    <row customFormat="1" r="1049" s="52"/>
    <row customFormat="1" r="1050" s="52"/>
    <row customFormat="1" r="1051" s="52"/>
    <row customFormat="1" r="1052" s="52"/>
    <row customFormat="1" r="1053" s="52"/>
    <row customFormat="1" r="1054" s="52"/>
    <row customFormat="1" r="1055" s="52"/>
    <row customFormat="1" r="1056" s="52"/>
    <row customFormat="1" r="1057" s="52"/>
    <row customFormat="1" r="1058" s="52"/>
    <row customFormat="1" r="1059" s="52"/>
    <row customFormat="1" r="1060" s="52"/>
    <row customFormat="1" r="1061" s="52"/>
    <row customFormat="1" r="1062" s="52"/>
    <row customFormat="1" r="1063" s="52"/>
    <row customFormat="1" r="1064" s="52"/>
    <row customFormat="1" r="1065" s="52"/>
    <row customFormat="1" r="1066" s="52"/>
    <row customFormat="1" r="1067" s="52"/>
    <row customFormat="1" r="1068" s="52"/>
    <row customFormat="1" r="1069" s="52"/>
    <row customFormat="1" r="1070" s="52"/>
    <row customFormat="1" r="1071" s="52"/>
    <row customFormat="1" r="1072" s="52"/>
    <row customFormat="1" r="1073" s="52"/>
    <row customFormat="1" r="1074" s="52"/>
    <row customFormat="1" r="1075" s="52"/>
    <row customFormat="1" r="1076" s="52"/>
    <row customFormat="1" r="1077" s="52"/>
    <row customFormat="1" r="1078" s="52"/>
    <row customFormat="1" r="1079" s="52"/>
    <row customFormat="1" r="1080" s="52"/>
    <row customFormat="1" r="1081" s="52"/>
    <row customFormat="1" r="1082" s="52"/>
    <row customFormat="1" r="1083" s="52"/>
    <row customFormat="1" r="1084" s="52"/>
    <row customFormat="1" r="1085" s="52"/>
    <row customFormat="1" r="1086" s="52"/>
    <row customFormat="1" r="1087" s="52"/>
    <row customFormat="1" r="1088" s="52"/>
    <row customFormat="1" r="1089" s="52"/>
    <row customFormat="1" r="1090" s="52"/>
    <row customFormat="1" r="1091" s="52"/>
    <row customFormat="1" r="1092" s="52"/>
    <row customFormat="1" r="1093" s="52"/>
    <row customFormat="1" r="1094" s="52"/>
    <row customFormat="1" r="1095" s="52"/>
    <row customFormat="1" r="1096" s="52"/>
    <row customFormat="1" r="1097" s="52"/>
    <row customFormat="1" r="1098" s="52"/>
    <row customFormat="1" r="1099" s="52"/>
    <row customFormat="1" r="1100" s="52"/>
    <row customFormat="1" r="1101" s="52"/>
    <row customFormat="1" r="1102" s="52"/>
    <row customFormat="1" r="1103" s="52"/>
    <row customFormat="1" r="1104" s="52"/>
    <row customFormat="1" r="1105" s="52"/>
    <row customFormat="1" r="1106" s="52"/>
    <row customFormat="1" r="1107" s="52"/>
    <row customFormat="1" r="1108" s="52"/>
    <row customFormat="1" r="1109" s="52"/>
    <row customFormat="1" r="1110" s="52"/>
    <row customFormat="1" r="1111" s="52"/>
    <row customFormat="1" r="1112" s="52"/>
    <row customFormat="1" r="1113" s="52"/>
    <row customFormat="1" r="1114" s="52"/>
    <row customFormat="1" r="1115" s="52"/>
    <row customFormat="1" r="1116" s="52"/>
    <row customFormat="1" r="1117" s="52"/>
    <row customFormat="1" r="1118" s="52"/>
    <row customFormat="1" r="1119" s="52"/>
    <row customFormat="1" r="1120" s="52"/>
    <row customFormat="1" r="1121" s="52"/>
    <row customFormat="1" r="1122" s="52"/>
    <row customFormat="1" r="1123" s="52"/>
    <row customFormat="1" r="1124" s="52"/>
    <row customFormat="1" r="1125" s="52"/>
    <row customFormat="1" r="1126" s="52"/>
    <row customFormat="1" r="1127" s="52"/>
    <row customFormat="1" r="1128" s="52"/>
    <row customFormat="1" r="1129" s="52"/>
    <row customFormat="1" r="1130" s="52"/>
    <row customFormat="1" r="1131" s="52"/>
    <row customFormat="1" r="1132" s="52"/>
    <row customFormat="1" r="1133" s="52"/>
    <row customFormat="1" r="1134" s="52"/>
    <row customFormat="1" r="1135" s="52"/>
    <row customFormat="1" r="1136" s="52"/>
    <row customFormat="1" r="1137" s="52"/>
    <row customFormat="1" r="1138" s="52"/>
    <row customFormat="1" r="1139" s="52"/>
    <row customFormat="1" r="1140" s="52"/>
    <row customFormat="1" r="1141" s="52"/>
    <row customFormat="1" r="1142" s="52"/>
    <row customFormat="1" r="1143" s="52"/>
    <row customFormat="1" r="1144" s="52"/>
    <row customFormat="1" r="1145" s="52"/>
    <row customFormat="1" r="1146" s="52"/>
    <row customFormat="1" r="1147" s="52"/>
    <row customFormat="1" r="1148" s="52"/>
    <row customFormat="1" r="1149" s="52"/>
    <row customFormat="1" r="1150" s="52"/>
    <row customFormat="1" r="1151" s="52"/>
    <row customFormat="1" r="1152" s="52"/>
    <row customFormat="1" r="1153" s="52"/>
    <row customFormat="1" r="1154" s="52"/>
    <row customFormat="1" r="1155" s="52"/>
    <row customFormat="1" r="1156" s="52"/>
    <row customFormat="1" r="1157" s="52"/>
    <row customFormat="1" r="1158" s="52"/>
    <row customFormat="1" r="1159" s="52"/>
    <row customFormat="1" r="1160" s="52"/>
    <row customFormat="1" r="1161" s="52"/>
    <row customFormat="1" r="1162" s="52"/>
    <row customFormat="1" r="1163" s="52"/>
    <row customFormat="1" r="1164" s="52"/>
    <row customFormat="1" r="1165" s="52"/>
    <row customFormat="1" r="1166" s="52"/>
    <row customFormat="1" r="1167" s="52"/>
    <row customFormat="1" r="1168" s="52"/>
    <row customFormat="1" r="1169" s="52"/>
    <row customFormat="1" r="1170" s="52"/>
    <row customFormat="1" r="1171" s="52"/>
    <row customFormat="1" r="1172" s="52"/>
    <row customFormat="1" r="1173" s="52"/>
    <row customFormat="1" r="1174" s="52"/>
    <row customFormat="1" r="1175" s="52"/>
    <row customFormat="1" r="1176" s="52"/>
    <row customFormat="1" r="1177" s="52"/>
    <row customFormat="1" r="1178" s="52"/>
    <row customFormat="1" r="1179" s="52"/>
    <row customFormat="1" r="1180" s="52"/>
    <row customFormat="1" r="1181" s="52"/>
    <row customFormat="1" r="1182" s="52"/>
    <row customFormat="1" r="1183" s="52"/>
    <row customFormat="1" r="1184" s="52"/>
    <row customFormat="1" r="1185" s="52"/>
    <row customFormat="1" r="1186" s="52"/>
    <row customFormat="1" r="1187" s="52"/>
    <row customFormat="1" r="1188" s="52"/>
    <row customFormat="1" r="1189" s="52"/>
    <row customFormat="1" r="1190" s="52"/>
    <row customFormat="1" r="1191" s="52"/>
    <row customFormat="1" r="1192" s="52"/>
    <row customFormat="1" r="1193" s="52"/>
    <row customFormat="1" r="1194" s="52"/>
    <row customFormat="1" r="1195" s="52"/>
    <row customFormat="1" r="1196" s="52"/>
    <row customFormat="1" r="1197" s="52"/>
    <row customFormat="1" r="1198" s="52"/>
    <row customFormat="1" r="1199" s="52"/>
    <row customFormat="1" r="1200" s="52"/>
    <row customFormat="1" r="1201" s="52"/>
    <row customFormat="1" r="1202" s="52"/>
    <row customFormat="1" r="1203" s="52"/>
    <row customFormat="1" r="1204" s="52"/>
    <row customFormat="1" r="1205" s="52"/>
    <row customFormat="1" r="1206" s="52"/>
    <row customFormat="1" r="1207" s="52"/>
    <row customFormat="1" r="1208" s="52"/>
    <row customFormat="1" r="1209" s="52"/>
    <row customFormat="1" r="1210" s="52"/>
    <row customFormat="1" r="1211" s="52"/>
    <row customFormat="1" r="1212" s="52"/>
    <row customFormat="1" r="1213" s="52"/>
    <row customFormat="1" r="1214" s="52"/>
    <row customFormat="1" r="1215" s="52"/>
    <row customFormat="1" r="1216" s="52"/>
    <row customFormat="1" r="1217" s="52"/>
    <row customFormat="1" r="1218" s="52"/>
    <row customFormat="1" r="1219" s="52"/>
    <row customFormat="1" r="1220" s="52"/>
    <row customFormat="1" r="1221" s="52"/>
    <row customFormat="1" r="1222" s="52"/>
    <row customFormat="1" r="1223" s="52"/>
    <row customFormat="1" r="1224" s="52"/>
    <row customFormat="1" r="1225" s="52"/>
    <row customFormat="1" r="1226" s="52"/>
    <row customFormat="1" r="1227" s="52"/>
    <row customFormat="1" r="1228" s="52"/>
    <row customFormat="1" r="1229" s="52"/>
    <row customFormat="1" r="1230" s="52"/>
    <row customFormat="1" r="1231" s="52"/>
    <row customFormat="1" r="1232" s="52"/>
    <row customFormat="1" r="1233" s="52"/>
    <row customFormat="1" r="1234" s="52"/>
    <row customFormat="1" r="1235" s="52"/>
    <row customFormat="1" r="1236" s="52"/>
    <row customFormat="1" r="1237" s="52"/>
    <row customFormat="1" r="1238" s="52"/>
    <row customFormat="1" r="1239" s="52"/>
    <row customFormat="1" r="1240" s="52"/>
    <row customFormat="1" r="1241" s="52"/>
    <row customFormat="1" r="1242" s="52"/>
    <row customFormat="1" r="1243" s="52"/>
    <row customFormat="1" r="1244" s="52"/>
    <row customFormat="1" r="1245" s="52"/>
    <row customFormat="1" r="1246" s="52"/>
    <row customFormat="1" r="1247" s="52"/>
    <row customFormat="1" r="1248" s="52"/>
    <row customFormat="1" r="1249" s="52"/>
    <row customFormat="1" r="1250" s="52"/>
    <row customFormat="1" r="1251" s="52"/>
    <row customFormat="1" r="1252" s="52"/>
    <row customFormat="1" r="1253" s="52"/>
    <row customFormat="1" r="1254" s="52"/>
    <row customFormat="1" r="1255" s="52"/>
    <row customFormat="1" r="1256" s="52"/>
    <row customFormat="1" r="1257" s="52"/>
    <row customFormat="1" r="1258" s="52"/>
    <row customFormat="1" r="1259" s="52"/>
    <row customFormat="1" r="1260" s="52"/>
    <row customFormat="1" r="1261" s="52"/>
    <row customFormat="1" r="1262" s="52"/>
    <row customFormat="1" r="1263" s="52"/>
    <row customFormat="1" r="1264" s="52"/>
    <row customFormat="1" r="1265" s="52"/>
    <row customFormat="1" r="1266" s="52"/>
    <row customFormat="1" r="1267" s="52"/>
    <row customFormat="1" r="1268" s="52"/>
    <row customFormat="1" r="1269" s="52"/>
    <row customFormat="1" r="1270" s="52"/>
    <row customFormat="1" r="1271" s="52"/>
    <row customFormat="1" r="1272" s="52"/>
    <row customFormat="1" r="1273" s="52"/>
    <row customFormat="1" r="1274" s="52"/>
    <row customFormat="1" r="1275" s="52"/>
    <row customFormat="1" r="1276" s="52"/>
    <row customFormat="1" r="1277" s="52"/>
    <row customFormat="1" r="1278" s="52"/>
    <row customFormat="1" r="1279" s="52"/>
    <row customFormat="1" r="1280" s="52"/>
    <row customFormat="1" r="1281" s="52"/>
    <row customFormat="1" r="1282" s="52"/>
    <row customFormat="1" r="1283" s="52"/>
    <row customFormat="1" r="1284" s="52"/>
    <row customFormat="1" r="1285" s="52"/>
    <row customFormat="1" r="1286" s="52"/>
    <row customFormat="1" r="1287" s="52"/>
    <row customFormat="1" r="1288" s="52"/>
    <row customFormat="1" r="1289" s="52"/>
    <row customFormat="1" r="1290" s="52"/>
    <row customFormat="1" r="1291" s="52"/>
    <row customFormat="1" r="1292" s="52"/>
    <row customFormat="1" r="1293" s="52"/>
    <row customFormat="1" r="1294" s="52"/>
    <row customFormat="1" r="1295" s="52"/>
    <row customFormat="1" r="1296" s="52"/>
    <row customFormat="1" r="1297" s="52"/>
    <row customFormat="1" r="1298" s="52"/>
    <row customFormat="1" r="1299" s="52"/>
    <row customFormat="1" r="1300" s="52"/>
    <row customFormat="1" r="1301" s="52"/>
    <row customFormat="1" r="1302" s="52"/>
    <row customFormat="1" r="1303" s="52"/>
    <row customFormat="1" r="1304" s="52"/>
    <row customFormat="1" r="1305" s="52"/>
    <row customFormat="1" r="1306" s="52"/>
    <row customFormat="1" r="1307" s="52"/>
    <row customFormat="1" r="1308" s="52"/>
    <row customFormat="1" r="1309" s="52"/>
    <row customFormat="1" r="1310" s="52"/>
    <row customFormat="1" r="1311" s="52"/>
    <row customFormat="1" r="1312" s="52"/>
    <row customFormat="1" r="1313" s="52"/>
    <row customFormat="1" r="1314" s="52"/>
    <row customFormat="1" r="1315" s="52"/>
    <row customFormat="1" r="1316" s="52"/>
    <row customFormat="1" r="1317" s="52"/>
    <row customFormat="1" r="1318" s="52"/>
    <row customFormat="1" r="1319" s="52"/>
    <row customFormat="1" r="1320" s="52"/>
    <row customFormat="1" r="1321" s="52"/>
    <row customFormat="1" r="1322" s="52"/>
    <row customFormat="1" r="1323" s="52"/>
    <row customFormat="1" r="1324" s="52"/>
    <row customFormat="1" r="1325" s="52"/>
    <row customFormat="1" r="1326" s="52"/>
    <row customFormat="1" r="1327" s="52"/>
    <row customFormat="1" r="1328" s="52"/>
    <row customFormat="1" r="1329" s="52"/>
    <row customFormat="1" r="1330" s="52"/>
    <row customFormat="1" r="1331" s="52"/>
    <row customFormat="1" r="1332" s="52"/>
    <row customFormat="1" r="1333" s="52"/>
    <row customFormat="1" r="1334" s="52"/>
    <row customFormat="1" r="1335" s="52"/>
    <row customFormat="1" r="1336" s="52"/>
    <row customFormat="1" r="1337" s="52"/>
    <row customFormat="1" r="1338" s="52"/>
    <row customFormat="1" r="1339" s="52"/>
    <row customFormat="1" r="1340" s="52"/>
    <row customFormat="1" r="1341" s="52"/>
    <row customFormat="1" r="1342" s="52"/>
    <row customFormat="1" r="1343" s="52"/>
    <row customFormat="1" r="1344" s="52"/>
    <row customFormat="1" r="1345" s="52"/>
    <row customFormat="1" r="1346" s="52"/>
    <row customFormat="1" r="1347" s="52"/>
    <row customFormat="1" r="1348" s="52"/>
    <row customFormat="1" r="1349" s="52"/>
    <row customFormat="1" r="1350" s="52"/>
    <row customFormat="1" r="1351" s="52"/>
    <row customFormat="1" r="1352" s="52"/>
    <row customFormat="1" r="1353" s="52"/>
    <row customFormat="1" r="1354" s="52"/>
    <row customFormat="1" r="1355" s="52"/>
    <row customFormat="1" r="1356" s="52"/>
    <row customFormat="1" r="1357" s="52"/>
    <row customFormat="1" r="1358" s="52"/>
    <row customFormat="1" r="1359" s="52"/>
    <row customFormat="1" r="1360" s="52"/>
    <row customFormat="1" r="1361" s="52"/>
    <row customFormat="1" r="1362" s="52"/>
    <row customFormat="1" r="1363" s="52"/>
    <row customFormat="1" r="1364" s="52"/>
    <row customFormat="1" r="1365" s="52"/>
    <row customFormat="1" r="1366" s="52"/>
    <row customFormat="1" r="1367" s="52"/>
    <row customFormat="1" r="1368" s="52"/>
    <row customFormat="1" r="1369" s="52"/>
    <row customFormat="1" r="1370" s="52"/>
    <row customFormat="1" r="1371" s="52"/>
    <row customFormat="1" r="1372" s="52"/>
    <row customFormat="1" r="1373" s="52"/>
    <row customFormat="1" r="1374" s="52"/>
    <row customFormat="1" r="1375" s="52"/>
    <row customFormat="1" r="1376" s="52"/>
    <row customFormat="1" r="1377" s="52"/>
    <row customFormat="1" r="1378" s="52"/>
    <row customFormat="1" r="1379" s="52"/>
    <row customFormat="1" r="1380" s="52"/>
    <row customFormat="1" r="1381" s="52"/>
    <row customFormat="1" r="1382" s="52"/>
    <row customFormat="1" r="1383" s="52"/>
    <row customFormat="1" r="1384" s="52"/>
    <row customFormat="1" r="1385" s="52"/>
    <row customFormat="1" r="1386" s="52"/>
    <row customFormat="1" r="1387" s="52"/>
    <row customFormat="1" r="1388" s="52"/>
    <row customFormat="1" r="1389" s="52"/>
    <row customFormat="1" r="1390" s="52"/>
    <row customFormat="1" r="1391" s="52"/>
    <row customFormat="1" r="1392" s="52"/>
    <row customFormat="1" r="1393" s="52"/>
    <row customFormat="1" r="1394" s="52"/>
    <row customFormat="1" r="1395" s="52"/>
    <row customFormat="1" r="1396" s="52"/>
    <row customFormat="1" r="1397" s="52"/>
    <row customFormat="1" r="1398" s="52"/>
    <row customFormat="1" r="1399" s="52"/>
    <row customFormat="1" r="1400" s="52"/>
    <row customFormat="1" r="1401" s="52"/>
    <row customFormat="1" r="1402" s="52"/>
    <row customFormat="1" r="1403" s="52"/>
    <row customFormat="1" r="1404" s="52"/>
    <row customFormat="1" r="1405" s="52"/>
    <row customFormat="1" r="1406" s="52"/>
    <row customFormat="1" r="1407" s="52"/>
    <row customFormat="1" r="1408" s="52"/>
    <row customFormat="1" r="1409" s="52"/>
    <row customFormat="1" r="1410" s="52"/>
    <row customFormat="1" r="1411" s="52"/>
    <row customFormat="1" r="1412" s="52"/>
    <row customFormat="1" r="1413" s="52"/>
    <row customFormat="1" r="1414" s="52"/>
    <row customFormat="1" r="1415" s="52"/>
    <row customFormat="1" r="1416" s="52"/>
    <row customFormat="1" r="1417" s="52"/>
    <row customFormat="1" r="1418" s="52"/>
    <row customFormat="1" r="1419" s="52"/>
    <row customFormat="1" r="1420" s="52"/>
    <row customFormat="1" r="1421" s="52"/>
    <row customFormat="1" r="1422" s="52"/>
    <row customFormat="1" r="1423" s="52"/>
    <row customFormat="1" r="1424" s="52"/>
    <row customFormat="1" r="1425" s="52"/>
    <row customFormat="1" r="1426" s="52"/>
    <row customFormat="1" r="1427" s="52"/>
    <row customFormat="1" r="1428" s="52"/>
    <row customFormat="1" r="1429" s="52"/>
    <row customFormat="1" r="1430" s="52"/>
    <row customFormat="1" r="1431" s="52"/>
    <row customFormat="1" r="1432" s="52"/>
    <row customFormat="1" r="1433" s="52"/>
    <row customFormat="1" r="1434" s="52"/>
    <row customFormat="1" r="1435" s="52"/>
    <row customFormat="1" r="1436" s="52"/>
    <row customFormat="1" r="1437" s="52"/>
    <row customFormat="1" r="1438" s="52"/>
    <row customFormat="1" r="1439" s="52"/>
    <row customFormat="1" r="1440" s="52"/>
    <row customFormat="1" r="1441" s="52"/>
    <row customFormat="1" r="1442" s="52"/>
    <row customFormat="1" r="1443" s="52"/>
    <row customFormat="1" r="1444" s="52"/>
    <row customFormat="1" r="1445" s="52"/>
    <row customFormat="1" r="1446" s="52"/>
    <row customFormat="1" r="1447" s="52"/>
    <row customFormat="1" r="1448" s="52"/>
    <row customFormat="1" r="1449" s="52"/>
    <row customFormat="1" r="1450" s="52"/>
    <row customFormat="1" r="1451" s="52"/>
    <row customFormat="1" r="1452" s="52"/>
    <row customFormat="1" r="1453" s="52"/>
    <row customFormat="1" r="1454" s="52"/>
    <row customFormat="1" r="1455" s="52"/>
    <row customFormat="1" r="1456" s="52"/>
    <row customFormat="1" r="1457" s="52"/>
    <row customFormat="1" r="1458" s="52"/>
    <row customFormat="1" r="1459" s="52"/>
    <row customFormat="1" r="1460" s="52"/>
    <row customFormat="1" r="1461" s="52"/>
    <row customFormat="1" r="1462" s="52"/>
    <row customFormat="1" r="1463" s="52"/>
    <row customFormat="1" r="1464" s="52"/>
    <row customFormat="1" r="1465" s="52"/>
    <row customFormat="1" r="1466" s="52"/>
    <row customFormat="1" r="1467" s="52"/>
    <row customFormat="1" r="1468" s="52"/>
    <row customFormat="1" r="1469" s="52"/>
    <row customFormat="1" r="1470" s="52"/>
    <row customFormat="1" r="1471" s="52"/>
    <row customFormat="1" r="1472" s="52"/>
    <row customFormat="1" r="1473" s="52"/>
    <row customFormat="1" r="1474" s="52"/>
    <row customFormat="1" r="1475" s="52"/>
    <row customFormat="1" r="1476" s="52"/>
    <row customFormat="1" r="1477" s="52"/>
    <row customFormat="1" r="1478" s="52"/>
    <row customFormat="1" r="1479" s="52"/>
    <row customFormat="1" r="1480" s="52"/>
    <row customFormat="1" r="1481" s="52"/>
    <row customFormat="1" r="1482" s="52"/>
    <row customFormat="1" r="1483" s="52"/>
    <row customFormat="1" r="1484" s="52"/>
    <row customFormat="1" r="1485" s="52"/>
    <row customFormat="1" r="1486" s="52"/>
    <row customFormat="1" r="1487" s="52"/>
    <row customFormat="1" r="1488" s="52"/>
    <row customFormat="1" r="1489" s="52"/>
    <row customFormat="1" r="1490" s="52"/>
    <row customFormat="1" r="1491" s="52"/>
    <row customFormat="1" r="1492" s="52"/>
    <row customFormat="1" r="1493" s="52"/>
    <row customFormat="1" r="1494" s="52"/>
    <row customFormat="1" r="1495" s="52"/>
    <row customFormat="1" r="1496" s="52"/>
    <row customFormat="1" r="1497" s="52"/>
    <row customFormat="1" r="1498" s="52"/>
    <row customFormat="1" r="1499" s="52"/>
    <row customFormat="1" r="1500" s="52"/>
    <row customFormat="1" r="1501" s="52"/>
    <row customFormat="1" r="1502" s="52"/>
    <row customFormat="1" r="1503" s="52"/>
    <row customFormat="1" r="1504" s="52"/>
    <row customFormat="1" r="1505" s="52"/>
    <row customFormat="1" r="1506" s="52"/>
    <row customFormat="1" r="1507" s="52"/>
    <row customFormat="1" r="1508" s="52"/>
    <row customFormat="1" r="1509" s="52"/>
    <row customFormat="1" r="1510" s="52"/>
    <row customFormat="1" r="1511" s="52"/>
    <row customFormat="1" r="1512" s="52"/>
    <row customFormat="1" r="1513" s="52"/>
    <row customFormat="1" r="1514" s="52"/>
    <row customFormat="1" r="1515" s="52"/>
    <row customFormat="1" r="1516" s="52"/>
    <row customFormat="1" r="1517" s="52"/>
    <row customFormat="1" r="1518" s="52"/>
    <row customFormat="1" r="1519" s="52"/>
    <row customFormat="1" r="1520" s="52"/>
    <row customFormat="1" r="1521" s="52"/>
    <row customFormat="1" r="1522" s="52"/>
    <row customFormat="1" r="1523" s="52"/>
    <row customFormat="1" r="1524" s="52"/>
    <row customFormat="1" r="1525" s="52"/>
    <row customFormat="1" r="1526" s="52"/>
    <row customFormat="1" r="1527" s="52"/>
    <row customFormat="1" r="1528" s="52"/>
    <row customFormat="1" r="1529" s="52"/>
    <row customFormat="1" r="1530" s="52"/>
    <row customFormat="1" r="1531" s="52"/>
    <row customFormat="1" r="1532" s="52"/>
    <row customFormat="1" r="1533" s="52"/>
    <row customFormat="1" r="1534" s="52"/>
    <row customFormat="1" r="1535" s="52"/>
    <row customFormat="1" r="1536" s="52"/>
    <row customFormat="1" r="1537" s="52"/>
    <row customFormat="1" r="1538" s="52"/>
    <row customFormat="1" r="1539" s="52"/>
    <row customFormat="1" r="1540" s="52"/>
    <row customFormat="1" r="1541" s="52"/>
    <row customFormat="1" r="1542" s="52"/>
    <row customFormat="1" r="1543" s="52"/>
    <row customFormat="1" r="1544" s="52"/>
    <row customFormat="1" r="1545" s="52"/>
    <row customFormat="1" r="1546" s="52"/>
    <row customFormat="1" r="1547" s="52"/>
    <row customFormat="1" r="1548" s="52"/>
    <row customFormat="1" r="1549" s="52"/>
    <row customFormat="1" r="1550" s="52"/>
    <row customFormat="1" r="1551" s="52"/>
    <row customFormat="1" r="1552" s="52"/>
    <row customFormat="1" r="1553" s="52"/>
    <row customFormat="1" r="1554" s="52"/>
    <row customFormat="1" r="1555" s="52"/>
    <row customFormat="1" r="1556" s="52"/>
    <row customFormat="1" r="1557" s="52"/>
    <row customFormat="1" r="1558" s="52"/>
    <row customFormat="1" r="1559" s="52"/>
    <row customFormat="1" r="1560" s="52"/>
    <row customFormat="1" r="1561" s="52"/>
    <row customFormat="1" r="1562" s="52"/>
    <row customFormat="1" r="1563" s="52"/>
    <row customFormat="1" r="1564" s="52"/>
    <row customFormat="1" r="1565" s="52"/>
    <row customFormat="1" r="1566" s="52"/>
    <row customFormat="1" r="1567" s="52"/>
    <row customFormat="1" r="1568" s="52"/>
    <row customFormat="1" r="1569" s="52"/>
    <row customFormat="1" r="1570" s="52"/>
    <row customFormat="1" r="1571" s="52"/>
    <row customFormat="1" r="1572" s="52"/>
    <row customFormat="1" r="1573" s="52"/>
    <row customFormat="1" r="1574" s="52"/>
    <row customFormat="1" r="1575" s="52"/>
    <row customFormat="1" r="1576" s="52"/>
    <row customFormat="1" r="1577" s="52"/>
    <row customFormat="1" r="1578" s="52"/>
    <row customFormat="1" r="1579" s="52"/>
    <row customFormat="1" r="1580" s="52"/>
    <row customFormat="1" r="1581" s="52"/>
    <row customFormat="1" r="1582" s="52"/>
    <row customFormat="1" r="1583" s="52"/>
    <row customFormat="1" r="1584" s="52"/>
    <row customFormat="1" r="1585" s="52"/>
    <row customFormat="1" r="1586" s="52"/>
    <row customFormat="1" r="1587" s="52"/>
    <row customFormat="1" r="1588" s="52"/>
    <row customFormat="1" r="1589" s="52"/>
    <row customFormat="1" r="1590" s="52"/>
    <row customFormat="1" r="1591" s="52"/>
    <row customFormat="1" r="1592" s="52"/>
    <row customFormat="1" r="1593" s="52"/>
    <row customFormat="1" r="1594" s="52"/>
    <row customFormat="1" r="1595" s="52"/>
    <row customFormat="1" r="1596" s="52"/>
    <row customFormat="1" r="1597" s="52"/>
    <row customFormat="1" r="1598" s="52"/>
    <row customFormat="1" r="1599" s="52"/>
    <row customFormat="1" r="1600" s="52"/>
    <row customFormat="1" r="1601" s="52"/>
    <row customFormat="1" r="1602" s="52"/>
    <row customFormat="1" r="1603" s="52"/>
    <row customFormat="1" r="1604" s="52"/>
    <row customFormat="1" r="1605" s="52"/>
    <row customFormat="1" r="1606" s="52"/>
    <row customFormat="1" r="1607" s="52"/>
    <row customFormat="1" r="1608" s="52"/>
    <row customFormat="1" r="1609" s="52"/>
    <row customFormat="1" r="1610" s="52"/>
    <row customFormat="1" r="1611" s="52"/>
    <row customFormat="1" r="1612" s="52"/>
    <row customFormat="1" r="1613" s="52"/>
    <row customFormat="1" r="1614" s="52"/>
    <row customFormat="1" r="1615" s="52"/>
    <row customFormat="1" r="1616" s="52"/>
    <row customFormat="1" r="1617" s="52"/>
    <row customFormat="1" r="1618" s="52"/>
    <row customFormat="1" r="1619" s="52"/>
    <row customFormat="1" r="1620" s="52"/>
    <row customFormat="1" r="1621" s="52"/>
    <row customFormat="1" r="1622" s="52"/>
    <row customFormat="1" r="1623" s="52"/>
    <row customFormat="1" r="1624" s="52"/>
    <row customFormat="1" r="1625" s="52"/>
    <row customFormat="1" r="1626" s="52"/>
    <row customFormat="1" r="1627" s="52"/>
    <row customFormat="1" r="1628" s="52"/>
    <row customFormat="1" r="1629" s="52"/>
    <row customFormat="1" r="1630" s="52"/>
    <row customFormat="1" r="1631" s="52"/>
    <row customFormat="1" r="1632" s="52"/>
    <row customFormat="1" r="1633" s="52"/>
    <row customFormat="1" r="1634" s="52"/>
    <row customFormat="1" r="1635" s="52"/>
    <row customFormat="1" r="1636" s="52"/>
    <row customFormat="1" r="1637" s="52"/>
    <row customFormat="1" r="1638" s="52"/>
    <row customFormat="1" r="1639" s="52"/>
    <row customFormat="1" r="1640" s="52"/>
    <row customFormat="1" r="1641" s="52"/>
    <row customFormat="1" r="1642" s="52"/>
    <row customFormat="1" r="1643" s="52"/>
    <row customFormat="1" r="1644" s="52"/>
    <row customFormat="1" r="1645" s="52"/>
    <row customFormat="1" r="1646" s="52"/>
    <row customFormat="1" r="1647" s="52"/>
    <row customFormat="1" r="1648" s="52"/>
    <row customFormat="1" r="1649" s="52"/>
    <row customFormat="1" r="1650" s="52"/>
    <row customFormat="1" r="1651" s="52"/>
    <row customFormat="1" r="1652" s="52"/>
    <row customFormat="1" r="1653" s="52"/>
    <row customFormat="1" r="1654" s="52"/>
    <row customFormat="1" r="1655" s="52"/>
    <row customFormat="1" r="1656" s="52"/>
    <row customFormat="1" r="1657" s="52"/>
    <row customFormat="1" r="1658" s="52"/>
    <row customFormat="1" r="1659" s="52"/>
    <row customFormat="1" r="1660" s="52"/>
    <row customFormat="1" r="1661" s="52"/>
    <row customFormat="1" r="1662" s="52"/>
    <row customFormat="1" r="1663" s="52"/>
    <row customFormat="1" r="1664" s="52"/>
    <row customFormat="1" r="1665" s="52"/>
    <row customFormat="1" r="1666" s="52"/>
    <row customFormat="1" r="1667" s="52"/>
    <row customFormat="1" r="1668" s="52"/>
    <row customFormat="1" r="1669" s="52"/>
    <row customFormat="1" r="1670" s="52"/>
    <row customFormat="1" r="1671" s="52"/>
    <row customFormat="1" r="1672" s="52"/>
    <row customFormat="1" r="1673" s="52"/>
    <row customFormat="1" r="1674" s="52"/>
    <row customFormat="1" r="1675" s="52"/>
    <row customFormat="1" r="1676" s="52"/>
    <row customFormat="1" r="1677" s="52"/>
    <row customFormat="1" r="1678" s="52"/>
    <row customFormat="1" r="1679" s="52"/>
    <row customFormat="1" r="1680" s="52"/>
    <row customFormat="1" r="1681" s="52"/>
    <row customFormat="1" r="1682" s="52"/>
    <row customFormat="1" r="1683" s="52"/>
    <row customFormat="1" r="1684" s="52"/>
    <row customFormat="1" r="1685" s="52"/>
    <row customFormat="1" r="1686" s="52"/>
    <row customFormat="1" r="1687" s="52"/>
    <row customFormat="1" r="1688" s="52"/>
    <row customFormat="1" r="1689" s="52"/>
    <row customFormat="1" r="1690" s="52"/>
    <row customFormat="1" r="1691" s="52"/>
    <row customFormat="1" r="1692" s="52"/>
    <row customFormat="1" r="1693" s="52"/>
    <row customFormat="1" r="1694" s="52"/>
    <row customFormat="1" r="1695" s="52"/>
    <row customFormat="1" r="1696" s="52"/>
    <row customFormat="1" r="1697" s="52"/>
    <row customFormat="1" r="1698" s="52"/>
    <row customFormat="1" r="1699" s="52"/>
    <row customFormat="1" r="1700" s="52"/>
    <row customFormat="1" r="1701" s="52"/>
    <row customFormat="1" r="1702" s="52"/>
    <row customFormat="1" r="1703" s="52"/>
    <row customFormat="1" r="1704" s="52"/>
    <row customFormat="1" r="1705" s="52"/>
    <row customFormat="1" r="1706" s="52"/>
    <row customFormat="1" r="1707" s="52"/>
    <row customFormat="1" r="1708" s="52"/>
    <row customFormat="1" r="1709" s="52"/>
    <row customFormat="1" r="1710" s="52"/>
    <row customFormat="1" r="1711" s="52"/>
    <row customFormat="1" r="1712" s="52"/>
    <row customFormat="1" r="1713" s="52"/>
    <row customFormat="1" r="1714" s="52"/>
    <row customFormat="1" r="1715" s="52"/>
    <row customFormat="1" r="1716" s="52"/>
    <row customFormat="1" r="1717" s="52"/>
    <row customFormat="1" r="1718" s="52"/>
    <row customFormat="1" r="1719" s="52"/>
    <row customFormat="1" r="1720" s="52"/>
    <row customFormat="1" r="1721" s="52"/>
    <row customFormat="1" r="1722" s="52"/>
    <row customFormat="1" r="1723" s="52"/>
    <row customFormat="1" r="1724" s="52"/>
    <row customFormat="1" r="1725" s="52"/>
    <row customFormat="1" r="1726" s="52"/>
    <row customFormat="1" r="1727" s="52"/>
    <row customFormat="1" r="1728" s="52"/>
    <row customFormat="1" r="1729" s="52"/>
    <row customFormat="1" r="1730" s="52"/>
    <row customFormat="1" r="1731" s="52"/>
    <row customFormat="1" r="1732" s="52"/>
    <row customFormat="1" r="1733" s="52"/>
    <row customFormat="1" r="1734" s="52"/>
    <row customFormat="1" r="1735" s="52"/>
    <row customFormat="1" r="1736" s="52"/>
    <row customFormat="1" r="1737" s="52"/>
    <row customFormat="1" r="1738" s="52"/>
    <row customFormat="1" r="1739" s="52"/>
    <row customFormat="1" r="1740" s="52"/>
    <row customFormat="1" r="1741" s="52"/>
    <row customFormat="1" r="1742" s="52"/>
    <row customFormat="1" r="1743" s="52"/>
    <row customFormat="1" r="1744" s="52"/>
    <row customFormat="1" r="1745" s="52"/>
    <row customFormat="1" r="1746" s="52"/>
    <row customFormat="1" r="1747" s="52"/>
    <row customFormat="1" r="1748" s="52"/>
    <row customFormat="1" r="1749" s="52"/>
    <row customFormat="1" r="1750" s="52"/>
    <row customFormat="1" r="1751" s="52"/>
    <row customFormat="1" r="1752" s="52"/>
    <row customFormat="1" r="1753" s="52"/>
    <row customFormat="1" r="1754" s="52"/>
    <row customFormat="1" r="1755" s="52"/>
    <row customFormat="1" r="1756" s="52"/>
    <row customFormat="1" r="1757" s="52"/>
    <row customFormat="1" r="1758" s="52"/>
    <row customFormat="1" r="1759" s="52"/>
    <row customFormat="1" r="1760" s="52"/>
    <row customFormat="1" r="1761" s="52"/>
    <row customFormat="1" r="1762" s="52"/>
    <row customFormat="1" r="1763" s="52"/>
    <row customFormat="1" r="1764" s="52"/>
    <row customFormat="1" r="1765" s="52"/>
    <row customFormat="1" r="1766" s="52"/>
    <row customFormat="1" r="1767" s="52"/>
    <row customFormat="1" r="1768" s="52"/>
    <row customFormat="1" r="1769" s="52"/>
    <row customFormat="1" r="1770" s="52"/>
    <row customFormat="1" r="1771" s="52"/>
    <row customFormat="1" r="1772" s="52"/>
    <row customFormat="1" r="1773" s="52"/>
    <row customFormat="1" r="1774" s="52"/>
    <row customFormat="1" r="1775" s="52"/>
    <row customFormat="1" r="1776" s="52"/>
    <row customFormat="1" r="1777" s="52"/>
    <row customFormat="1" r="1778" s="52"/>
    <row customFormat="1" r="1779" s="52"/>
    <row customFormat="1" r="1780" s="52"/>
    <row customFormat="1" r="1781" s="52"/>
    <row customFormat="1" r="1782" s="52"/>
    <row customFormat="1" r="1783" s="52"/>
    <row customFormat="1" r="1784" s="52"/>
    <row customFormat="1" r="1785" s="52"/>
    <row customFormat="1" r="1786" s="52"/>
    <row customFormat="1" r="1787" s="52"/>
    <row customFormat="1" r="1788" s="52"/>
    <row customFormat="1" r="1789" s="52"/>
    <row customFormat="1" r="1790" s="52"/>
    <row customFormat="1" r="1791" s="52"/>
    <row customFormat="1" r="1792" s="52"/>
    <row customFormat="1" r="1793" s="52"/>
    <row customFormat="1" r="1794" s="52"/>
    <row customFormat="1" r="1795" s="52"/>
    <row customFormat="1" r="1796" s="52"/>
    <row customFormat="1" r="1797" s="52"/>
    <row customFormat="1" r="1798" s="52"/>
    <row customFormat="1" r="1799" s="52"/>
    <row customFormat="1" r="1800" s="52"/>
    <row customFormat="1" r="1801" s="52"/>
    <row customFormat="1" r="1802" s="52"/>
    <row customFormat="1" r="1803" s="52"/>
    <row customFormat="1" r="1804" s="52"/>
    <row customFormat="1" r="1805" s="52"/>
    <row customFormat="1" r="1806" s="52"/>
    <row customFormat="1" r="1807" s="52"/>
    <row customFormat="1" r="1808" s="52"/>
    <row customFormat="1" r="1809" s="52"/>
    <row customFormat="1" r="1810" s="52"/>
    <row customFormat="1" r="1811" s="52"/>
    <row customFormat="1" r="1812" s="52"/>
    <row customFormat="1" r="1813" s="52"/>
    <row customFormat="1" r="1814" s="52"/>
    <row customFormat="1" r="1815" s="52"/>
    <row customFormat="1" r="1816" s="52"/>
    <row customFormat="1" r="1817" s="52"/>
    <row customFormat="1" r="1818" s="52"/>
    <row customFormat="1" r="1819" s="52"/>
    <row customFormat="1" r="1820" s="52"/>
    <row customFormat="1" r="1821" s="52"/>
    <row customFormat="1" r="1822" s="52"/>
    <row customFormat="1" r="1823" s="52"/>
    <row customFormat="1" r="1824" s="52"/>
    <row customFormat="1" r="1825" s="52"/>
    <row customFormat="1" r="1826" s="52"/>
    <row customFormat="1" r="1827" s="52"/>
    <row customFormat="1" r="1828" s="52"/>
    <row customFormat="1" r="1829" s="52"/>
    <row customFormat="1" r="1830" s="52"/>
    <row customFormat="1" r="1831" s="52"/>
    <row customFormat="1" r="1832" s="52"/>
    <row customFormat="1" r="1833" s="52"/>
    <row customFormat="1" r="1834" s="52"/>
    <row customFormat="1" r="1835" s="52"/>
    <row customFormat="1" r="1836" s="52"/>
    <row customFormat="1" r="1837" s="52"/>
    <row customFormat="1" r="1838" s="52"/>
    <row customFormat="1" r="1839" s="52"/>
    <row customFormat="1" r="1840" s="52"/>
    <row customFormat="1" r="1841" s="52"/>
    <row customFormat="1" r="1842" s="52"/>
    <row customFormat="1" r="1843" s="52"/>
    <row customFormat="1" r="1844" s="52"/>
    <row customFormat="1" r="1845" s="52"/>
    <row customFormat="1" r="1846" s="52"/>
    <row customFormat="1" r="1847" s="52"/>
    <row customFormat="1" r="1848" s="52"/>
    <row customFormat="1" r="1849" s="52"/>
    <row customFormat="1" r="1850" s="52"/>
    <row customFormat="1" r="1851" s="52"/>
    <row customFormat="1" r="1852" s="52"/>
    <row customFormat="1" r="1853" s="52"/>
    <row customFormat="1" r="1854" s="52"/>
    <row customFormat="1" r="1855" s="52"/>
    <row customFormat="1" r="1856" s="52"/>
    <row customFormat="1" r="1857" s="52"/>
    <row customFormat="1" r="1858" s="52"/>
    <row customFormat="1" r="1859" s="52"/>
    <row customFormat="1" r="1860" s="52"/>
    <row customFormat="1" r="1861" s="52"/>
    <row customFormat="1" r="1862" s="52"/>
    <row customFormat="1" r="1863" s="52"/>
    <row customFormat="1" r="1864" s="52"/>
    <row customFormat="1" r="1865" s="52"/>
    <row customFormat="1" r="1866" s="52"/>
    <row customFormat="1" r="1867" s="52"/>
    <row customFormat="1" r="1868" s="52"/>
    <row customFormat="1" r="1869" s="52"/>
    <row customFormat="1" r="1870" s="52"/>
    <row customFormat="1" r="1871" s="52"/>
    <row customFormat="1" r="1872" s="52"/>
    <row customFormat="1" r="1873" s="52"/>
    <row customFormat="1" r="1874" s="52"/>
    <row customFormat="1" r="1875" s="52"/>
    <row customFormat="1" r="1876" s="52"/>
    <row customFormat="1" r="1877" s="52"/>
    <row customFormat="1" r="1878" s="52"/>
    <row customFormat="1" r="1879" s="52"/>
    <row customFormat="1" r="1880" s="52"/>
    <row customFormat="1" r="1881" s="52"/>
    <row customFormat="1" r="1882" s="52"/>
    <row customFormat="1" r="1883" s="52"/>
    <row customFormat="1" r="1884" s="52"/>
    <row customFormat="1" r="1885" s="52"/>
    <row customFormat="1" r="1886" s="52"/>
    <row customFormat="1" r="1887" s="52"/>
    <row customFormat="1" r="1888" s="52"/>
    <row customFormat="1" r="1889" s="52"/>
    <row customFormat="1" r="1890" s="52"/>
    <row customFormat="1" r="1891" s="52"/>
    <row customFormat="1" r="1892" s="52"/>
    <row customFormat="1" r="1893" s="52"/>
    <row customFormat="1" r="1894" s="52"/>
    <row customFormat="1" r="1895" s="52"/>
    <row customFormat="1" r="1896" s="52"/>
    <row customFormat="1" r="1897" s="52"/>
    <row customFormat="1" r="1898" s="52"/>
    <row customFormat="1" r="1899" s="52"/>
    <row customFormat="1" r="1900" s="52"/>
    <row customFormat="1" r="1901" s="52"/>
    <row customFormat="1" r="1902" s="52"/>
    <row customFormat="1" r="1903" s="52"/>
    <row customFormat="1" r="1904" s="52"/>
    <row customFormat="1" r="1905" s="52"/>
    <row customFormat="1" r="1906" s="52"/>
    <row customFormat="1" r="1907" s="52"/>
    <row customFormat="1" r="1908" s="52"/>
    <row customFormat="1" r="1909" s="52"/>
    <row customFormat="1" r="1910" s="52"/>
    <row customFormat="1" r="1911" s="52"/>
    <row customFormat="1" r="1912" s="52"/>
    <row customFormat="1" r="1913" s="52"/>
    <row customFormat="1" r="1914" s="52"/>
    <row customFormat="1" r="1915" s="52"/>
    <row customFormat="1" r="1916" s="52"/>
    <row customFormat="1" r="1917" s="52"/>
    <row customFormat="1" r="1918" s="52"/>
    <row customFormat="1" r="1919" s="52"/>
    <row customFormat="1" r="1920" s="52"/>
    <row customFormat="1" r="1921" s="52"/>
    <row customFormat="1" r="1922" s="52"/>
    <row customFormat="1" r="1923" s="52"/>
    <row customFormat="1" r="1924" s="52"/>
    <row customFormat="1" r="1925" s="52"/>
    <row customFormat="1" r="1926" s="52"/>
    <row customFormat="1" r="1927" s="52"/>
    <row customFormat="1" r="1928" s="52"/>
    <row customFormat="1" r="1929" s="52"/>
    <row customFormat="1" r="1930" s="52"/>
    <row customFormat="1" r="1931" s="52"/>
    <row customFormat="1" r="1932" s="52"/>
    <row customFormat="1" r="1933" s="52"/>
    <row customFormat="1" r="1934" s="52"/>
    <row customFormat="1" r="1935" s="52"/>
    <row customFormat="1" r="1936" s="52"/>
    <row customFormat="1" r="1937" s="52"/>
    <row customFormat="1" r="1938" s="52"/>
    <row customFormat="1" r="1939" s="52"/>
    <row customFormat="1" r="1940" s="52"/>
    <row customFormat="1" r="1941" s="52"/>
    <row customFormat="1" r="1942" s="52"/>
    <row customFormat="1" r="1943" s="52"/>
    <row customFormat="1" r="1944" s="52"/>
    <row customFormat="1" r="1945" s="52"/>
    <row customFormat="1" r="1946" s="52"/>
    <row customFormat="1" r="1947" s="52"/>
    <row customFormat="1" r="1948" s="52"/>
    <row customFormat="1" r="1949" s="52"/>
    <row customFormat="1" r="1950" s="52"/>
    <row customFormat="1" r="1951" s="52"/>
    <row customFormat="1" r="1952" s="52"/>
    <row customFormat="1" r="1953" s="52"/>
    <row customFormat="1" r="1954" s="52"/>
    <row customFormat="1" r="1955" s="52"/>
    <row customFormat="1" r="1956" s="52"/>
    <row customFormat="1" r="1957" s="52"/>
    <row customFormat="1" r="1958" s="52"/>
    <row customFormat="1" r="1959" s="52"/>
    <row customFormat="1" r="1960" s="52"/>
    <row customFormat="1" r="1961" s="52"/>
    <row customFormat="1" r="1962" s="52"/>
    <row customFormat="1" r="1963" s="52"/>
    <row customFormat="1" r="1964" s="52"/>
    <row customFormat="1" r="1965" s="52"/>
    <row customFormat="1" r="1966" s="52"/>
    <row customFormat="1" r="1967" s="52"/>
    <row customFormat="1" r="1968" s="52"/>
    <row customFormat="1" r="1969" s="52"/>
    <row customFormat="1" r="1970" s="52"/>
    <row customFormat="1" r="1971" s="52"/>
    <row customFormat="1" r="1972" s="52"/>
    <row customFormat="1" r="1973" s="52"/>
    <row customFormat="1" r="1974" s="52"/>
    <row customFormat="1" r="1975" s="52"/>
    <row customFormat="1" r="1976" s="52"/>
    <row customFormat="1" r="1977" s="52"/>
    <row customFormat="1" r="1978" s="52"/>
    <row customFormat="1" r="1979" s="52"/>
    <row customFormat="1" r="1980" s="52"/>
    <row customFormat="1" r="1981" s="52"/>
    <row customFormat="1" r="1982" s="52"/>
    <row customFormat="1" r="1983" s="52"/>
    <row customFormat="1" r="1984" s="52"/>
    <row customFormat="1" r="1985" s="52"/>
    <row customFormat="1" r="1986" s="52"/>
    <row customFormat="1" r="1987" s="52"/>
    <row customFormat="1" r="1988" s="52"/>
    <row customFormat="1" r="1989" s="52"/>
    <row customFormat="1" r="1990" s="52"/>
    <row customFormat="1" r="1991" s="52"/>
    <row customFormat="1" r="1992" s="52"/>
    <row customFormat="1" r="1993" s="52"/>
    <row customFormat="1" r="1994" s="52"/>
    <row customFormat="1" r="1995" s="52"/>
    <row customFormat="1" r="1996" s="52"/>
    <row customFormat="1" r="1997" s="52"/>
    <row customFormat="1" r="1998" s="52"/>
    <row customFormat="1" r="1999" s="52"/>
    <row customFormat="1" r="2000" s="52"/>
    <row customFormat="1" r="2001" s="52"/>
    <row customFormat="1" r="2002" s="52"/>
    <row customFormat="1" r="2003" s="52"/>
    <row customFormat="1" r="2004" s="52"/>
    <row customFormat="1" r="2005" s="52"/>
    <row customFormat="1" r="2006" s="52"/>
    <row customFormat="1" r="2007" s="52"/>
    <row customFormat="1" r="2008" s="52"/>
    <row customFormat="1" r="2009" s="52"/>
    <row customFormat="1" r="2010" s="52"/>
    <row customFormat="1" r="2011" s="52"/>
    <row customFormat="1" r="2012" s="52"/>
    <row customFormat="1" r="2013" s="52"/>
    <row customFormat="1" r="2014" s="52"/>
    <row customFormat="1" r="2015" s="52"/>
    <row customFormat="1" r="2016" s="52"/>
    <row customFormat="1" r="2017" s="52"/>
    <row customFormat="1" r="2018" s="52"/>
    <row customFormat="1" r="2019" s="52"/>
    <row customFormat="1" r="2020" s="52"/>
    <row customFormat="1" r="2021" s="52"/>
    <row customFormat="1" r="2022" s="52"/>
    <row customFormat="1" r="2023" s="52"/>
    <row customFormat="1" r="2024" s="52"/>
    <row customFormat="1" r="2025" s="52"/>
    <row customFormat="1" r="2026" s="52"/>
    <row customFormat="1" r="2027" s="52"/>
    <row customFormat="1" r="2028" s="52"/>
    <row customFormat="1" r="2029" s="52"/>
    <row customFormat="1" r="2030" s="52"/>
    <row customFormat="1" r="2031" s="52"/>
    <row customFormat="1" r="2032" s="52"/>
    <row customFormat="1" r="2033" s="52"/>
    <row customFormat="1" r="2034" s="52"/>
    <row customFormat="1" r="2035" s="52"/>
    <row customFormat="1" r="2036" s="52"/>
    <row customFormat="1" r="2037" s="52"/>
    <row customFormat="1" r="2038" s="52"/>
    <row customFormat="1" r="2039" s="52"/>
    <row customFormat="1" r="2040" s="52"/>
    <row customFormat="1" r="2041" s="52"/>
    <row customFormat="1" r="2042" s="52"/>
    <row customFormat="1" r="2043" s="52"/>
    <row customFormat="1" r="2044" s="52"/>
    <row customFormat="1" r="2045" s="52"/>
    <row customFormat="1" r="2046" s="52"/>
    <row customFormat="1" r="2047" s="52"/>
    <row customFormat="1" r="2048" s="52"/>
    <row customFormat="1" r="2049" s="52"/>
    <row customFormat="1" r="2050" s="52"/>
    <row customFormat="1" r="2051" s="52"/>
    <row customFormat="1" r="2052" s="52"/>
    <row customFormat="1" r="2053" s="52"/>
    <row customFormat="1" r="2054" s="52"/>
    <row customFormat="1" r="2055" s="52"/>
    <row customFormat="1" r="2056" s="52"/>
    <row customFormat="1" r="2057" s="52"/>
    <row customFormat="1" r="2058" s="52"/>
    <row customFormat="1" r="2059" s="52"/>
    <row customFormat="1" r="2060" s="52"/>
    <row customFormat="1" r="2061" s="52"/>
    <row customFormat="1" r="2062" s="52"/>
    <row customFormat="1" r="2063" s="52"/>
    <row customFormat="1" r="2064" s="52"/>
    <row customFormat="1" r="2065" s="52"/>
    <row customFormat="1" r="2066" s="52"/>
    <row customFormat="1" r="2067" s="52"/>
    <row customFormat="1" r="2068" s="52"/>
    <row customFormat="1" r="2069" s="52"/>
    <row customFormat="1" r="2070" s="52"/>
    <row customFormat="1" r="2071" s="52"/>
    <row customFormat="1" r="2072" s="52"/>
    <row customFormat="1" r="2073" s="52"/>
    <row customFormat="1" r="2074" s="52"/>
    <row customFormat="1" r="2075" s="52"/>
    <row customFormat="1" r="2076" s="52"/>
    <row customFormat="1" r="2077" s="52"/>
    <row customFormat="1" r="2078" s="52"/>
    <row customFormat="1" r="2079" s="52"/>
    <row customFormat="1" r="2080" s="52"/>
    <row customFormat="1" r="2081" s="52"/>
    <row customFormat="1" r="2082" s="52"/>
    <row customFormat="1" r="2083" s="52"/>
    <row customFormat="1" r="2084" s="52"/>
    <row customFormat="1" r="2085" s="52"/>
    <row customFormat="1" r="2086" s="52"/>
    <row customFormat="1" r="2087" s="52"/>
    <row customFormat="1" r="2088" s="52"/>
    <row customFormat="1" r="2089" s="52"/>
    <row customFormat="1" r="2090" s="52"/>
    <row customFormat="1" r="2091" s="52"/>
    <row customFormat="1" r="2092" s="52"/>
    <row customFormat="1" r="2093" s="52"/>
    <row customFormat="1" r="2094" s="52"/>
    <row customFormat="1" r="2095" s="52"/>
    <row customFormat="1" r="2096" s="52"/>
    <row customFormat="1" r="2097" s="52"/>
    <row customFormat="1" r="2098" s="52"/>
    <row customFormat="1" r="2099" s="52"/>
    <row customFormat="1" r="2100" s="52"/>
    <row customFormat="1" r="2101" s="52"/>
    <row customFormat="1" r="2102" s="52"/>
    <row customFormat="1" r="2103" s="52"/>
    <row customFormat="1" r="2104" s="52"/>
    <row customFormat="1" r="2105" s="52"/>
    <row customFormat="1" r="2106" s="52"/>
    <row customFormat="1" r="2107" s="52"/>
    <row customFormat="1" r="2108" s="52"/>
    <row customFormat="1" r="2109" s="52"/>
    <row customFormat="1" r="2110" s="52"/>
    <row customFormat="1" r="2111" s="52"/>
    <row customFormat="1" r="2112" s="52"/>
    <row customFormat="1" r="2113" s="52"/>
    <row customFormat="1" r="2114" s="52"/>
    <row customFormat="1" r="2115" s="52"/>
    <row customFormat="1" r="2116" s="52"/>
    <row customFormat="1" r="2117" s="52"/>
    <row customFormat="1" r="2118" s="52"/>
    <row customFormat="1" r="2119" s="52"/>
    <row customFormat="1" r="2120" s="52"/>
    <row customFormat="1" r="2121" s="52"/>
    <row customFormat="1" r="2122" s="52"/>
    <row customFormat="1" r="2123" s="52"/>
    <row customFormat="1" r="2124" s="52"/>
    <row customFormat="1" r="2125" s="52"/>
    <row customFormat="1" r="2126" s="52"/>
    <row customFormat="1" r="2127" s="52"/>
    <row customFormat="1" r="2128" s="52"/>
    <row customFormat="1" r="2129" s="52"/>
    <row customFormat="1" r="2130" s="52"/>
    <row customFormat="1" r="2131" s="52"/>
    <row customFormat="1" r="2132" s="52"/>
    <row customFormat="1" r="2133" s="52"/>
    <row customFormat="1" r="2134" s="52"/>
    <row customFormat="1" r="2135" s="52"/>
    <row customFormat="1" r="2136" s="52"/>
    <row customFormat="1" r="2137" s="52"/>
    <row customFormat="1" r="2138" s="52"/>
    <row customFormat="1" r="2139" s="52"/>
    <row customFormat="1" r="2140" s="52"/>
    <row customFormat="1" r="2141" s="52"/>
    <row customFormat="1" r="2142" s="52"/>
    <row customFormat="1" r="2143" s="52"/>
    <row customFormat="1" r="2144" s="52"/>
    <row customFormat="1" r="2145" s="52"/>
    <row customFormat="1" r="2146" s="52"/>
    <row customFormat="1" r="2147" s="52"/>
    <row customFormat="1" r="2148" s="52"/>
    <row customFormat="1" r="2149" s="52"/>
    <row customFormat="1" r="2150" s="52"/>
    <row customFormat="1" r="2151" s="52"/>
    <row customFormat="1" r="2152" s="52"/>
    <row customFormat="1" r="2153" s="52"/>
    <row customFormat="1" r="2154" s="52"/>
    <row customFormat="1" r="2155" s="52"/>
    <row customFormat="1" r="2156" s="52"/>
    <row customFormat="1" r="2157" s="52"/>
    <row customFormat="1" r="2158" s="52"/>
    <row customFormat="1" r="2159" s="52"/>
    <row customFormat="1" r="2160" s="52"/>
    <row customFormat="1" r="2161" s="52"/>
    <row customFormat="1" r="2162" s="52"/>
    <row customFormat="1" r="2163" s="52"/>
    <row customFormat="1" r="2164" s="52"/>
    <row customFormat="1" r="2165" s="52"/>
    <row customFormat="1" r="2166" s="52"/>
    <row customFormat="1" r="2167" s="52"/>
    <row customFormat="1" r="2168" s="52"/>
    <row customFormat="1" r="2169" s="52"/>
    <row customFormat="1" r="2170" s="52"/>
    <row customFormat="1" r="2171" s="52"/>
    <row customFormat="1" r="2172" s="52"/>
    <row customFormat="1" r="2173" s="52"/>
    <row customFormat="1" r="2174" s="52"/>
    <row customFormat="1" r="2175" s="52"/>
    <row customFormat="1" r="2176" s="52"/>
    <row customFormat="1" r="2177" s="52"/>
    <row customFormat="1" r="2178" s="52"/>
    <row customFormat="1" r="2179" s="52"/>
    <row customFormat="1" r="2180" s="52"/>
    <row customFormat="1" r="2181" s="52"/>
    <row customFormat="1" r="2182" s="52"/>
    <row customFormat="1" r="2183" s="52"/>
    <row customFormat="1" r="2184" s="52"/>
    <row customFormat="1" r="2185" s="52"/>
    <row customFormat="1" r="2186" s="52"/>
    <row customFormat="1" r="2187" s="52"/>
    <row customFormat="1" r="2188" s="52"/>
    <row customFormat="1" r="2189" s="52"/>
    <row customFormat="1" r="2190" s="52"/>
    <row customFormat="1" r="2191" s="52"/>
    <row customFormat="1" r="2192" s="52"/>
    <row customFormat="1" r="2193" s="52"/>
    <row customFormat="1" r="2194" s="52"/>
    <row customFormat="1" r="2195" s="52"/>
    <row customFormat="1" r="2196" s="52"/>
    <row customFormat="1" r="2197" s="52"/>
    <row customFormat="1" r="2198" s="52"/>
    <row customFormat="1" r="2199" s="52"/>
    <row customFormat="1" r="2200" s="52"/>
    <row customFormat="1" r="2201" s="52"/>
    <row customFormat="1" r="2202" s="52"/>
    <row customFormat="1" r="2203" s="52"/>
    <row customFormat="1" r="2204" s="52"/>
    <row customFormat="1" r="2205" s="52"/>
    <row customFormat="1" r="2206" s="52"/>
    <row customFormat="1" r="2207" s="52"/>
    <row customFormat="1" r="2208" s="52"/>
    <row customFormat="1" r="2209" s="52"/>
    <row customFormat="1" r="2210" s="52"/>
    <row customFormat="1" r="2211" s="52"/>
    <row customFormat="1" r="2212" s="52"/>
    <row customFormat="1" r="2213" s="52"/>
    <row customFormat="1" r="2214" s="52"/>
    <row customFormat="1" r="2215" s="52"/>
    <row customFormat="1" r="2216" s="52"/>
    <row customFormat="1" r="2217" s="52"/>
    <row customFormat="1" r="2218" s="52"/>
    <row customFormat="1" r="2219" s="52"/>
    <row customFormat="1" r="2220" s="52"/>
    <row customFormat="1" r="2221" s="52"/>
    <row customFormat="1" r="2222" s="52"/>
    <row customFormat="1" r="2223" s="52"/>
    <row customFormat="1" r="2224" s="52"/>
    <row customFormat="1" r="2225" s="52"/>
    <row customFormat="1" r="2226" s="52"/>
    <row customFormat="1" r="2227" s="52"/>
    <row customFormat="1" r="2228" s="52"/>
    <row customFormat="1" r="2229" s="52"/>
    <row customFormat="1" r="2230" s="52"/>
    <row customFormat="1" r="2231" s="52"/>
    <row customFormat="1" r="2232" s="52"/>
    <row customFormat="1" r="2233" s="52"/>
    <row customFormat="1" r="2234" s="52"/>
    <row customFormat="1" r="2235" s="52"/>
    <row customFormat="1" r="2236" s="52"/>
    <row customFormat="1" r="2237" s="52"/>
    <row customFormat="1" r="2238" s="52"/>
    <row customFormat="1" r="2239" s="52"/>
    <row customFormat="1" r="2240" s="52"/>
    <row customFormat="1" r="2241" s="52"/>
    <row customFormat="1" r="2242" s="52"/>
    <row customFormat="1" r="2243" s="52"/>
    <row customFormat="1" r="2244" s="52"/>
    <row customFormat="1" r="2245" s="52"/>
    <row customFormat="1" r="2246" s="52"/>
    <row customFormat="1" r="2247" s="52"/>
    <row customFormat="1" r="2248" s="52"/>
    <row customFormat="1" r="2249" s="52"/>
    <row customFormat="1" r="2250" s="52"/>
    <row customFormat="1" r="2251" s="52"/>
    <row customFormat="1" r="2252" s="52"/>
    <row customFormat="1" r="2253" s="52"/>
    <row customFormat="1" r="2254" s="52"/>
    <row customFormat="1" r="2255" s="52"/>
    <row customFormat="1" r="2256" s="52"/>
    <row customFormat="1" r="2257" s="52"/>
    <row customFormat="1" r="2258" s="52"/>
    <row customFormat="1" r="2259" s="52"/>
    <row customFormat="1" r="2260" s="52"/>
    <row customFormat="1" r="2261" s="52"/>
    <row customFormat="1" r="2262" s="52"/>
    <row customFormat="1" r="2263" s="52"/>
    <row customFormat="1" r="2264" s="52"/>
    <row customFormat="1" r="2265" s="52"/>
    <row customFormat="1" r="2266" s="52"/>
    <row customFormat="1" r="2267" s="52"/>
    <row customFormat="1" r="2268" s="52"/>
    <row customFormat="1" r="2269" s="52"/>
    <row customFormat="1" r="2270" s="52"/>
    <row customFormat="1" r="2271" s="52"/>
    <row customFormat="1" r="2272" s="52"/>
    <row customFormat="1" r="2273" s="52"/>
    <row customFormat="1" r="2274" s="52"/>
    <row customFormat="1" r="2275" s="52"/>
    <row customFormat="1" r="2276" s="52"/>
    <row customFormat="1" r="2277" s="52"/>
    <row customFormat="1" r="2278" s="52"/>
    <row customFormat="1" r="2279" s="52"/>
    <row customFormat="1" r="2280" s="52"/>
    <row customFormat="1" r="2281" s="52"/>
    <row customFormat="1" r="2282" s="52"/>
    <row customFormat="1" r="2283" s="52"/>
    <row customFormat="1" r="2284" s="52"/>
    <row customFormat="1" r="2285" s="52"/>
    <row customFormat="1" r="2286" s="52"/>
    <row customFormat="1" r="2287" s="52"/>
    <row customFormat="1" r="2288" s="52"/>
    <row customFormat="1" r="2289" s="52"/>
    <row customFormat="1" r="2290" s="52"/>
    <row customFormat="1" r="2291" s="52"/>
    <row customFormat="1" r="2292" s="52"/>
    <row customFormat="1" r="2293" s="52"/>
    <row customFormat="1" r="2294" s="52"/>
    <row customFormat="1" r="2295" s="52"/>
    <row customFormat="1" r="2296" s="52"/>
    <row customFormat="1" r="2297" s="52"/>
    <row customFormat="1" r="2298" s="52"/>
    <row customFormat="1" r="2299" s="52"/>
    <row customFormat="1" r="2300" s="52"/>
    <row customFormat="1" r="2301" s="52"/>
    <row customFormat="1" r="2302" s="52"/>
    <row customFormat="1" r="2303" s="52"/>
    <row customFormat="1" r="2304" s="52"/>
    <row customFormat="1" r="2305" s="52"/>
    <row customFormat="1" r="2306" s="52"/>
    <row customFormat="1" r="2307" s="52"/>
    <row customFormat="1" r="2308" s="52"/>
    <row customFormat="1" r="2309" s="52"/>
    <row customFormat="1" r="2310" s="52"/>
    <row customFormat="1" r="2311" s="52"/>
    <row customFormat="1" r="2312" s="52"/>
    <row customFormat="1" r="2313" s="52"/>
    <row customFormat="1" r="2314" s="52"/>
    <row customFormat="1" r="2315" s="52"/>
    <row customFormat="1" r="2316" s="52"/>
    <row customFormat="1" r="2317" s="52"/>
    <row customFormat="1" r="2318" s="52"/>
    <row customFormat="1" r="2319" s="52"/>
    <row customFormat="1" r="2320" s="52"/>
    <row customFormat="1" r="2321" s="52"/>
    <row customFormat="1" r="2322" s="52"/>
    <row customFormat="1" r="2323" s="52"/>
    <row customFormat="1" r="2324" s="52"/>
    <row customFormat="1" r="2325" s="52"/>
    <row customFormat="1" r="2326" s="52"/>
    <row customFormat="1" r="2327" s="52"/>
    <row customFormat="1" r="2328" s="52"/>
    <row customFormat="1" r="2329" s="52"/>
    <row customFormat="1" r="2330" s="52"/>
    <row customFormat="1" r="2331" s="52"/>
    <row customFormat="1" r="2332" s="52"/>
    <row customFormat="1" r="2333" s="52"/>
    <row customFormat="1" r="2334" s="52"/>
    <row customFormat="1" r="2335" s="52"/>
    <row customFormat="1" r="2336" s="52"/>
    <row customFormat="1" r="2337" s="52"/>
    <row customFormat="1" r="2338" s="52"/>
    <row customFormat="1" r="2339" s="52"/>
    <row customFormat="1" r="2340" s="52"/>
    <row customFormat="1" r="2341" s="52"/>
    <row customFormat="1" r="2342" s="52"/>
    <row customFormat="1" r="2343" s="52"/>
    <row customFormat="1" r="2344" s="52"/>
    <row customFormat="1" r="2345" s="52"/>
    <row customFormat="1" r="2346" s="52"/>
    <row customFormat="1" r="2347" s="52"/>
    <row customFormat="1" r="2348" s="52"/>
    <row customFormat="1" r="2349" s="52"/>
    <row customFormat="1" r="2350" s="52"/>
    <row customFormat="1" r="2351" s="52"/>
    <row customFormat="1" r="2352" s="52"/>
    <row customFormat="1" r="2353" s="52"/>
    <row customFormat="1" r="2354" s="52"/>
    <row customFormat="1" r="2355" s="52"/>
    <row customFormat="1" r="2356" s="52"/>
    <row customFormat="1" r="2357" s="52"/>
    <row customFormat="1" r="2358" s="52"/>
    <row customFormat="1" r="2359" s="52"/>
    <row customFormat="1" r="2360" s="52"/>
    <row customFormat="1" r="2361" s="52"/>
    <row customFormat="1" r="2362" s="52"/>
    <row customFormat="1" r="2363" s="52"/>
    <row customFormat="1" r="2364" s="52"/>
    <row customFormat="1" r="2365" s="52"/>
    <row customFormat="1" r="2366" s="52"/>
    <row customFormat="1" r="2367" s="52"/>
    <row customFormat="1" r="2368" s="52"/>
    <row customFormat="1" r="2369" s="52"/>
    <row customFormat="1" r="2370" s="52"/>
    <row customFormat="1" r="2371" s="52"/>
    <row customFormat="1" r="2372" s="52"/>
    <row customFormat="1" r="2373" s="52"/>
    <row customFormat="1" r="2374" s="52"/>
    <row customFormat="1" r="2375" s="52"/>
    <row customFormat="1" r="2376" s="52"/>
    <row customFormat="1" r="2377" s="52"/>
    <row customFormat="1" r="2378" s="52"/>
    <row customFormat="1" r="2379" s="52"/>
    <row customFormat="1" r="2380" s="52"/>
    <row customFormat="1" r="2381" s="52"/>
    <row customFormat="1" r="2382" s="52"/>
    <row customFormat="1" r="2383" s="52"/>
    <row customFormat="1" r="2384" s="52"/>
    <row customFormat="1" r="2385" s="52"/>
    <row customFormat="1" r="2386" s="52"/>
    <row customFormat="1" r="2387" s="52"/>
    <row customFormat="1" r="2388" s="52"/>
    <row customFormat="1" r="2389" s="52"/>
    <row customFormat="1" r="2390" s="52"/>
    <row customFormat="1" r="2391" s="52"/>
    <row customFormat="1" r="2392" s="52"/>
    <row customFormat="1" r="2393" s="52"/>
    <row customFormat="1" r="2394" s="52"/>
    <row customFormat="1" r="2395" s="52"/>
    <row customFormat="1" r="2396" s="52"/>
    <row customFormat="1" r="2397" s="52"/>
    <row customFormat="1" r="2398" s="52"/>
    <row customFormat="1" r="2399" s="52"/>
    <row customFormat="1" r="2400" s="52"/>
    <row customFormat="1" r="2401" s="52"/>
    <row customFormat="1" r="2402" s="52"/>
    <row customFormat="1" r="2403" s="52"/>
    <row customFormat="1" r="2404" s="52"/>
    <row customFormat="1" r="2405" s="52"/>
    <row customFormat="1" r="2406" s="52"/>
    <row customFormat="1" r="2407" s="52"/>
    <row customFormat="1" r="2408" s="52"/>
    <row customFormat="1" r="2409" s="52"/>
    <row customFormat="1" r="2410" s="52"/>
    <row customFormat="1" r="2411" s="52"/>
    <row customFormat="1" r="2412" s="52"/>
    <row customFormat="1" r="2413" s="52"/>
    <row customFormat="1" r="2414" s="52"/>
    <row customFormat="1" r="2415" s="52"/>
    <row customFormat="1" r="2416" s="52"/>
    <row customFormat="1" r="2417" s="52"/>
    <row customFormat="1" r="2418" s="52"/>
    <row customFormat="1" r="2419" s="52"/>
    <row customFormat="1" r="2420" s="52"/>
    <row customFormat="1" r="2421" s="52"/>
    <row customFormat="1" r="2422" s="52"/>
    <row customFormat="1" r="2423" s="52"/>
    <row customFormat="1" r="2424" s="52"/>
    <row customFormat="1" r="2425" s="52"/>
    <row customFormat="1" r="2426" s="52"/>
    <row customFormat="1" r="2427" s="52"/>
    <row customFormat="1" r="2428" s="52"/>
    <row customFormat="1" r="2429" s="52"/>
    <row customFormat="1" r="2430" s="52"/>
    <row customFormat="1" r="2431" s="52"/>
    <row customFormat="1" r="2432" s="52"/>
    <row customFormat="1" r="2433" s="52"/>
    <row customFormat="1" r="2434" s="52"/>
    <row customFormat="1" r="2435" s="52"/>
    <row customFormat="1" r="2436" s="52"/>
    <row customFormat="1" r="2437" s="52"/>
    <row customFormat="1" r="2438" s="52"/>
    <row customFormat="1" r="2439" s="52"/>
    <row customFormat="1" r="2440" s="52"/>
    <row customFormat="1" r="2441" s="52"/>
    <row customFormat="1" r="2442" s="52"/>
    <row customFormat="1" r="2443" s="52"/>
    <row customFormat="1" r="2444" s="52"/>
    <row customFormat="1" r="2445" s="52"/>
    <row customFormat="1" r="2446" s="52"/>
    <row customFormat="1" r="2447" s="52"/>
    <row customFormat="1" r="2448" s="52"/>
    <row customFormat="1" r="2449" s="52"/>
    <row customFormat="1" r="2450" s="52"/>
    <row customFormat="1" r="2451" s="52"/>
    <row customFormat="1" r="2452" s="52"/>
    <row customFormat="1" r="2453" s="52"/>
    <row customFormat="1" r="2454" s="52"/>
    <row customFormat="1" r="2455" s="52"/>
    <row customFormat="1" r="2456" s="52"/>
    <row customFormat="1" r="2457" s="52"/>
    <row customFormat="1" r="2458" s="52"/>
    <row customFormat="1" r="2459" s="52"/>
    <row customFormat="1" r="2460" s="52"/>
    <row customFormat="1" r="2461" s="52"/>
    <row customFormat="1" r="2462" s="52"/>
    <row customFormat="1" r="2463" s="52"/>
    <row customFormat="1" r="2464" s="52"/>
    <row customFormat="1" r="2465" s="52"/>
    <row customFormat="1" r="2466" s="52"/>
    <row customFormat="1" r="2467" s="52"/>
    <row customFormat="1" r="2468" s="52"/>
    <row customFormat="1" r="2469" s="52"/>
    <row customFormat="1" r="2470" s="52"/>
    <row customFormat="1" r="2471" s="52"/>
    <row customFormat="1" r="2472" s="52"/>
    <row customFormat="1" r="2473" s="52"/>
    <row customFormat="1" r="2474" s="52"/>
    <row customFormat="1" r="2475" s="52"/>
    <row customFormat="1" r="2476" s="52"/>
    <row customFormat="1" r="2477" s="52"/>
    <row customFormat="1" r="2478" s="52"/>
    <row customFormat="1" r="2479" s="52"/>
    <row customFormat="1" r="2480" s="52"/>
    <row customFormat="1" r="2481" s="52"/>
    <row customFormat="1" r="2482" s="52"/>
    <row customFormat="1" r="2483" s="52"/>
    <row customFormat="1" r="2484" s="52"/>
    <row customFormat="1" r="2485" s="52"/>
    <row customFormat="1" r="2486" s="52"/>
    <row customFormat="1" r="2487" s="52"/>
    <row customFormat="1" r="2488" s="52"/>
    <row customFormat="1" r="2489" s="52"/>
    <row customFormat="1" r="2490" s="52"/>
    <row customFormat="1" r="2491" s="52"/>
    <row customFormat="1" r="2492" s="52"/>
    <row customFormat="1" r="2493" s="52"/>
    <row customFormat="1" r="2494" s="52"/>
    <row customFormat="1" r="2495" s="52"/>
    <row customFormat="1" r="2496" s="52"/>
    <row customFormat="1" r="2497" s="52"/>
    <row customFormat="1" r="2498" s="52"/>
    <row customFormat="1" r="2499" s="52"/>
    <row customFormat="1" r="2500" s="52"/>
    <row customFormat="1" r="2501" s="52"/>
    <row customFormat="1" r="2502" s="52"/>
    <row customFormat="1" r="2503" s="52"/>
    <row customFormat="1" r="2504" s="52"/>
    <row customFormat="1" r="2505" s="52"/>
    <row customFormat="1" r="2506" s="52"/>
    <row customFormat="1" r="2507" s="52"/>
    <row customFormat="1" r="2508" s="52"/>
    <row customFormat="1" r="2509" s="52"/>
    <row customFormat="1" r="2510" s="52"/>
    <row customFormat="1" r="2511" s="52"/>
    <row customFormat="1" r="2512" s="52"/>
    <row customFormat="1" r="2513" s="52"/>
    <row customFormat="1" r="2514" s="52"/>
    <row customFormat="1" r="2515" s="52"/>
    <row customFormat="1" r="2516" s="52"/>
    <row customFormat="1" r="2517" s="52"/>
    <row customFormat="1" r="2518" s="52"/>
    <row customFormat="1" r="2519" s="52"/>
    <row customFormat="1" r="2520" s="52"/>
    <row customFormat="1" r="2521" s="52"/>
    <row customFormat="1" r="2522" s="52"/>
    <row customFormat="1" r="2523" s="52"/>
    <row customFormat="1" r="2524" s="52"/>
    <row customFormat="1" r="2525" s="52"/>
    <row customFormat="1" r="2526" s="52"/>
    <row customFormat="1" r="2527" s="52"/>
    <row customFormat="1" r="2528" s="52"/>
    <row customFormat="1" r="2529" s="52"/>
    <row customFormat="1" r="2530" s="52"/>
    <row customFormat="1" r="2531" s="52"/>
    <row customFormat="1" r="2532" s="52"/>
    <row customFormat="1" r="2533" s="52"/>
    <row customFormat="1" r="2534" s="52"/>
    <row customFormat="1" r="2535" s="52"/>
    <row customFormat="1" r="2536" s="52"/>
    <row customFormat="1" r="2537" s="52"/>
    <row customFormat="1" r="2538" s="52"/>
    <row customFormat="1" r="2539" s="52"/>
    <row customFormat="1" r="2540" s="52"/>
    <row customFormat="1" r="2541" s="52"/>
    <row customFormat="1" r="2542" s="52"/>
    <row customFormat="1" r="2543" s="52"/>
    <row customFormat="1" r="2544" s="52"/>
    <row customFormat="1" r="2545" s="52"/>
    <row customFormat="1" r="2546" s="52"/>
    <row customFormat="1" r="2547" s="52"/>
    <row customFormat="1" r="2548" s="52"/>
    <row customFormat="1" r="2549" s="52"/>
    <row customFormat="1" r="2550" s="52"/>
    <row customFormat="1" r="2551" s="52"/>
    <row customFormat="1" r="2552" s="52"/>
    <row customFormat="1" r="2553" s="52"/>
    <row customFormat="1" r="2554" s="52"/>
    <row customFormat="1" r="2555" s="52"/>
    <row customFormat="1" r="2556" s="52"/>
    <row customFormat="1" r="2557" s="52"/>
    <row customFormat="1" r="2558" s="52"/>
    <row customFormat="1" r="2559" s="52"/>
    <row customFormat="1" r="2560" s="52"/>
    <row customFormat="1" r="2561" s="52"/>
    <row customFormat="1" r="2562" s="52"/>
    <row customFormat="1" r="2563" s="52"/>
    <row customFormat="1" r="2564" s="52"/>
    <row customFormat="1" r="2565" s="52"/>
    <row customFormat="1" r="2566" s="52"/>
    <row customFormat="1" r="2567" s="52"/>
    <row customFormat="1" r="2568" s="52"/>
    <row customFormat="1" r="2569" s="52"/>
    <row customFormat="1" r="2570" s="52"/>
    <row customFormat="1" r="2571" s="52"/>
    <row customFormat="1" r="2572" s="52"/>
    <row customFormat="1" r="2573" s="52"/>
    <row customFormat="1" r="2574" s="52"/>
    <row customFormat="1" r="2575" s="52"/>
    <row customFormat="1" r="2576" s="52"/>
    <row customFormat="1" r="2577" s="52"/>
    <row customFormat="1" r="2578" s="52"/>
    <row customFormat="1" r="2579" s="52"/>
    <row customFormat="1" r="2580" s="52"/>
    <row customFormat="1" r="2581" s="52"/>
    <row customFormat="1" r="2582" s="52"/>
    <row customFormat="1" r="2583" s="52"/>
    <row customFormat="1" r="2584" s="52"/>
    <row customFormat="1" r="2585" s="52"/>
    <row customFormat="1" r="2586" s="52"/>
    <row customFormat="1" r="2587" s="52"/>
    <row customFormat="1" r="2588" s="52"/>
    <row customFormat="1" r="2589" s="52"/>
    <row customFormat="1" r="2590" s="52"/>
    <row customFormat="1" r="2591" s="52"/>
    <row customFormat="1" r="2592" s="52"/>
    <row customFormat="1" r="2593" s="52"/>
    <row customFormat="1" r="2594" s="52"/>
    <row customFormat="1" r="2595" s="52"/>
    <row customFormat="1" r="2596" s="52"/>
    <row customFormat="1" r="2597" s="52"/>
    <row customFormat="1" r="2598" s="52"/>
    <row customFormat="1" r="2599" s="52"/>
    <row customFormat="1" r="2600" s="52"/>
    <row customFormat="1" r="2601" s="52"/>
    <row customFormat="1" r="2602" s="52"/>
    <row customFormat="1" r="2603" s="52"/>
    <row customFormat="1" r="2604" s="52"/>
    <row customFormat="1" r="2605" s="52"/>
    <row customFormat="1" r="2606" s="52"/>
    <row customFormat="1" r="2607" s="52"/>
    <row customFormat="1" r="2608" s="52"/>
    <row customFormat="1" r="2609" s="52"/>
    <row customFormat="1" r="2610" s="52"/>
    <row customFormat="1" r="2611" s="52"/>
    <row customFormat="1" r="2612" s="52"/>
    <row customFormat="1" r="2613" s="52"/>
    <row customFormat="1" r="2614" s="52"/>
    <row customFormat="1" r="2615" s="52"/>
    <row customFormat="1" r="2616" s="52"/>
    <row customFormat="1" r="2617" s="52"/>
    <row customFormat="1" r="2618" s="52"/>
    <row customFormat="1" r="2619" s="52"/>
    <row customFormat="1" r="2620" s="52"/>
    <row customFormat="1" r="2621" s="52"/>
    <row customFormat="1" r="2622" s="52"/>
    <row customFormat="1" r="2623" s="52"/>
    <row customFormat="1" r="2624" s="52"/>
    <row customFormat="1" r="2625" s="52"/>
    <row customFormat="1" r="2626" s="52"/>
    <row customFormat="1" r="2627" s="52"/>
    <row customFormat="1" r="2628" s="52"/>
    <row customFormat="1" r="2629" s="52"/>
    <row customFormat="1" r="2630" s="52"/>
    <row customFormat="1" r="2631" s="52"/>
    <row customFormat="1" r="2632" s="52"/>
    <row customFormat="1" r="2633" s="52"/>
    <row customFormat="1" r="2634" s="52"/>
    <row customFormat="1" r="2635" s="52"/>
    <row customFormat="1" r="2636" s="52"/>
    <row customFormat="1" r="2637" s="52"/>
    <row customFormat="1" r="2638" s="52"/>
    <row customFormat="1" r="2639" s="52"/>
    <row customFormat="1" r="2640" s="52"/>
    <row customFormat="1" r="2641" s="52"/>
    <row customFormat="1" r="2642" s="52"/>
    <row customFormat="1" r="2643" s="52"/>
    <row customFormat="1" r="2644" s="52"/>
    <row customFormat="1" r="2645" s="52"/>
    <row customFormat="1" r="2646" s="52"/>
    <row customFormat="1" r="2647" s="52"/>
    <row customFormat="1" r="2648" s="52"/>
    <row customFormat="1" r="2649" s="52"/>
    <row customFormat="1" r="2650" s="52"/>
    <row customFormat="1" r="2651" s="52"/>
    <row customFormat="1" r="2652" s="52"/>
    <row customFormat="1" r="2653" s="52"/>
    <row customFormat="1" r="2654" s="52"/>
    <row customFormat="1" r="2655" s="52"/>
    <row customFormat="1" r="2656" s="52"/>
    <row customFormat="1" r="2657" s="52"/>
    <row customFormat="1" r="2658" s="52"/>
    <row customFormat="1" r="2659" s="52"/>
    <row customFormat="1" r="2660" s="52"/>
    <row customFormat="1" r="2661" s="52"/>
    <row customFormat="1" r="2662" s="52"/>
    <row customFormat="1" r="2663" s="52"/>
    <row customFormat="1" r="2664" s="52"/>
    <row customFormat="1" r="2665" s="52"/>
    <row customFormat="1" r="2666" s="52"/>
    <row customFormat="1" r="2667" s="52"/>
    <row customFormat="1" r="2668" s="52"/>
    <row customFormat="1" r="2669" s="52"/>
    <row customFormat="1" r="2670" s="52"/>
    <row customFormat="1" r="2671" s="52"/>
    <row customFormat="1" r="2672" s="52"/>
    <row customFormat="1" r="2673" s="52"/>
    <row customFormat="1" r="2674" s="52"/>
    <row customFormat="1" r="2675" s="52"/>
    <row customFormat="1" r="2676" s="52"/>
    <row customFormat="1" r="2677" s="52"/>
    <row customFormat="1" r="2678" s="52"/>
    <row customFormat="1" r="2679" s="52"/>
    <row customFormat="1" r="2680" s="52"/>
    <row customFormat="1" r="2681" s="52"/>
    <row customFormat="1" r="2682" s="52"/>
    <row customFormat="1" r="2683" s="52"/>
    <row customFormat="1" r="2684" s="52"/>
    <row customFormat="1" r="2685" s="52"/>
    <row customFormat="1" r="2686" s="52"/>
    <row customFormat="1" r="2687" s="52"/>
    <row customFormat="1" r="2688" s="52"/>
    <row customFormat="1" r="2689" s="52"/>
    <row customFormat="1" r="2690" s="52"/>
    <row customFormat="1" r="2691" s="52"/>
    <row customFormat="1" r="2692" s="52"/>
    <row customFormat="1" r="2693" s="52"/>
    <row customFormat="1" r="2694" s="52"/>
    <row customFormat="1" r="2695" s="52"/>
    <row customFormat="1" r="2696" s="52"/>
    <row customFormat="1" r="2697" s="52"/>
    <row customFormat="1" r="2698" s="52"/>
    <row customFormat="1" r="2699" s="52"/>
    <row customFormat="1" r="2700" s="52"/>
    <row customFormat="1" r="2701" s="52"/>
    <row customFormat="1" r="2702" s="52"/>
    <row customFormat="1" r="2703" s="52"/>
    <row customFormat="1" r="2704" s="52"/>
    <row customFormat="1" r="2705" s="52"/>
    <row customFormat="1" r="2706" s="52"/>
    <row customFormat="1" r="2707" s="52"/>
    <row customFormat="1" r="2708" s="52"/>
    <row customFormat="1" r="2709" s="52"/>
    <row customFormat="1" r="2710" s="52"/>
    <row customFormat="1" r="2711" s="52"/>
    <row customFormat="1" r="2712" s="52"/>
    <row customFormat="1" r="2713" s="52"/>
    <row customFormat="1" r="2714" s="52"/>
    <row customFormat="1" r="2715" s="52"/>
    <row customFormat="1" r="2716" s="52"/>
    <row customFormat="1" r="2717" s="52"/>
    <row customFormat="1" r="2718" s="52"/>
    <row customFormat="1" r="2719" s="52"/>
    <row customFormat="1" r="2720" s="52"/>
    <row customFormat="1" r="2721" s="52"/>
    <row customFormat="1" r="2722" s="52"/>
    <row customFormat="1" r="2723" s="52"/>
    <row customFormat="1" r="2724" s="52"/>
    <row customFormat="1" r="2725" s="52"/>
    <row customFormat="1" r="2726" s="52"/>
    <row customFormat="1" r="2727" s="52"/>
    <row customFormat="1" r="2728" s="52"/>
    <row customFormat="1" r="2729" s="52"/>
    <row customFormat="1" r="2730" s="52"/>
    <row customFormat="1" r="2731" s="52"/>
    <row customFormat="1" r="2732" s="52"/>
    <row customFormat="1" r="2733" s="52"/>
    <row customFormat="1" r="2734" s="52"/>
    <row customFormat="1" r="2735" s="52"/>
    <row customFormat="1" r="2736" s="52"/>
    <row customFormat="1" r="2737" s="52"/>
    <row customFormat="1" r="2738" s="52"/>
    <row customFormat="1" r="2739" s="52"/>
    <row customFormat="1" r="2740" s="52"/>
    <row customFormat="1" r="2741" s="52"/>
    <row customFormat="1" r="2742" s="52"/>
    <row customFormat="1" r="2743" s="52"/>
    <row customFormat="1" r="2744" s="52"/>
    <row customFormat="1" r="2745" s="52"/>
    <row customFormat="1" r="2746" s="52"/>
    <row customFormat="1" r="2747" s="52"/>
    <row customFormat="1" r="2748" s="52"/>
    <row customFormat="1" r="2749" s="52"/>
    <row customFormat="1" r="2750" s="52"/>
    <row customFormat="1" r="2751" s="52"/>
    <row customFormat="1" r="2752" s="52"/>
    <row customFormat="1" r="2753" s="52"/>
    <row customFormat="1" r="2754" s="52"/>
    <row customFormat="1" r="2755" s="52"/>
    <row customFormat="1" r="2756" s="52"/>
    <row customFormat="1" r="2757" s="52"/>
    <row customFormat="1" r="2758" s="52"/>
    <row customFormat="1" r="2759" s="52"/>
    <row customFormat="1" r="2760" s="52"/>
    <row customFormat="1" r="2761" s="52"/>
    <row customFormat="1" r="2762" s="52"/>
    <row customFormat="1" r="2763" s="52"/>
    <row customFormat="1" r="2764" s="52"/>
    <row customFormat="1" r="2765" s="52"/>
    <row customFormat="1" r="2766" s="52"/>
    <row customFormat="1" r="2767" s="52"/>
    <row customFormat="1" r="2768" s="52"/>
    <row customFormat="1" r="2769" s="52"/>
    <row customFormat="1" r="2770" s="52"/>
    <row customFormat="1" r="2771" s="52"/>
    <row customFormat="1" r="2772" s="52"/>
    <row customFormat="1" r="2773" s="52"/>
    <row customFormat="1" r="2774" s="52"/>
    <row customFormat="1" r="2775" s="52"/>
    <row customFormat="1" r="2776" s="52"/>
    <row customFormat="1" r="2777" s="52"/>
    <row customFormat="1" r="2778" s="52"/>
    <row customFormat="1" r="2779" s="52"/>
    <row customFormat="1" r="2780" s="52"/>
    <row customFormat="1" r="2781" s="52"/>
    <row customFormat="1" r="2782" s="52"/>
    <row customFormat="1" r="2783" s="52"/>
    <row customFormat="1" r="2784" s="52"/>
    <row customFormat="1" r="2785" s="52"/>
    <row customFormat="1" r="2786" s="52"/>
    <row customFormat="1" r="2787" s="52"/>
    <row customFormat="1" r="2788" s="52"/>
    <row customFormat="1" r="2789" s="52"/>
    <row customFormat="1" r="2790" s="52"/>
    <row customFormat="1" r="2791" s="52"/>
    <row customFormat="1" r="2792" s="52"/>
    <row customFormat="1" r="2793" s="52"/>
    <row customFormat="1" r="2794" s="52"/>
    <row customFormat="1" r="2795" s="52"/>
    <row customFormat="1" r="2796" s="52"/>
    <row customFormat="1" r="2797" s="52"/>
    <row customFormat="1" r="2798" s="52"/>
    <row customFormat="1" r="2799" s="52"/>
    <row customFormat="1" r="2800" s="52"/>
    <row customFormat="1" r="2801" s="52"/>
    <row customFormat="1" r="2802" s="52"/>
    <row customFormat="1" r="2803" s="52"/>
    <row customFormat="1" r="2804" s="52"/>
    <row customFormat="1" r="2805" s="52"/>
    <row customFormat="1" r="2806" s="52"/>
    <row customFormat="1" r="2807" s="52"/>
    <row customFormat="1" r="2808" s="52"/>
    <row customFormat="1" r="2809" s="52"/>
    <row customFormat="1" r="2810" s="52"/>
    <row customFormat="1" r="2811" s="52"/>
    <row customFormat="1" r="2812" s="52"/>
    <row customFormat="1" r="2813" s="52"/>
    <row customFormat="1" r="2814" s="52"/>
    <row customFormat="1" r="2815" s="52"/>
    <row customFormat="1" r="2816" s="52"/>
    <row customFormat="1" r="2817" s="52"/>
    <row customFormat="1" r="2818" s="52"/>
    <row customFormat="1" r="2819" s="52"/>
    <row customFormat="1" r="2820" s="52"/>
    <row customFormat="1" r="2821" s="52"/>
    <row customFormat="1" r="2822" s="52"/>
    <row customFormat="1" r="2823" s="52"/>
    <row customFormat="1" r="2824" s="52"/>
    <row customFormat="1" r="2825" s="52"/>
    <row customFormat="1" r="2826" s="52"/>
    <row customFormat="1" r="2827" s="52"/>
    <row customFormat="1" r="2828" s="52"/>
    <row customFormat="1" r="2829" s="52"/>
    <row customFormat="1" r="2830" s="52"/>
    <row customFormat="1" r="2831" s="52"/>
    <row customFormat="1" r="2832" s="52"/>
    <row customFormat="1" r="2833" s="52"/>
    <row customFormat="1" r="2834" s="52"/>
    <row customFormat="1" r="2835" s="52"/>
    <row customFormat="1" r="2836" s="52"/>
    <row customFormat="1" r="2837" s="52"/>
    <row customFormat="1" r="2838" s="52"/>
    <row customFormat="1" r="2839" s="52"/>
    <row customFormat="1" r="2840" s="52"/>
    <row customFormat="1" r="2841" s="52"/>
    <row customFormat="1" r="2842" s="52"/>
    <row customFormat="1" r="2843" s="52"/>
    <row customFormat="1" r="2844" s="52"/>
    <row customFormat="1" r="2845" s="52"/>
    <row customFormat="1" r="2846" s="52"/>
    <row customFormat="1" r="2847" s="52"/>
    <row customFormat="1" r="2848" s="52"/>
    <row customFormat="1" r="2849" s="52"/>
    <row customFormat="1" r="2850" s="52"/>
    <row customFormat="1" r="2851" s="52"/>
    <row customFormat="1" r="2852" s="52"/>
    <row customFormat="1" r="2853" s="52"/>
    <row customFormat="1" r="2854" s="52"/>
    <row customFormat="1" r="2855" s="52"/>
    <row customFormat="1" r="2856" s="52"/>
    <row customFormat="1" r="2857" s="52"/>
    <row customFormat="1" r="2858" s="52"/>
    <row customFormat="1" r="2859" s="52"/>
    <row customFormat="1" r="2860" s="52"/>
    <row customFormat="1" r="2861" s="52"/>
    <row customFormat="1" r="2862" s="52"/>
    <row customFormat="1" r="2863" s="52"/>
    <row customFormat="1" r="2864" s="52"/>
    <row customFormat="1" r="2865" s="52"/>
    <row customFormat="1" r="2866" s="52"/>
    <row customFormat="1" r="2867" s="52"/>
    <row customFormat="1" r="2868" s="52"/>
    <row customFormat="1" r="2869" s="52"/>
    <row customFormat="1" r="2870" s="52"/>
    <row customFormat="1" r="2871" s="52"/>
    <row customFormat="1" r="2872" s="52"/>
    <row customFormat="1" r="2873" s="52"/>
    <row customFormat="1" r="2874" s="52"/>
    <row customFormat="1" r="2875" s="52"/>
    <row customFormat="1" r="2876" s="52"/>
    <row customFormat="1" r="2877" s="52"/>
    <row customFormat="1" r="2878" s="52"/>
    <row customFormat="1" r="2879" s="52"/>
    <row customFormat="1" r="2880" s="52"/>
    <row customFormat="1" r="2881" s="52"/>
    <row customFormat="1" r="2882" s="52"/>
    <row customFormat="1" r="2883" s="52"/>
    <row customFormat="1" r="2884" s="52"/>
    <row customFormat="1" r="2885" s="52"/>
    <row customFormat="1" r="2886" s="52"/>
    <row customFormat="1" r="2887" s="52"/>
    <row customFormat="1" r="2888" s="52"/>
    <row customFormat="1" r="2889" s="52"/>
    <row customFormat="1" r="2890" s="52"/>
    <row customFormat="1" r="2891" s="52"/>
    <row customFormat="1" r="2892" s="52"/>
    <row customFormat="1" r="2893" s="52"/>
    <row customFormat="1" r="2894" s="52"/>
    <row customFormat="1" r="2895" s="52"/>
    <row customFormat="1" r="2896" s="52"/>
    <row customFormat="1" r="2897" s="52"/>
    <row customFormat="1" r="2898" s="52"/>
    <row customFormat="1" r="2899" s="52"/>
    <row customFormat="1" r="2900" s="52"/>
    <row customFormat="1" r="2901" s="52"/>
    <row customFormat="1" r="2902" s="52"/>
    <row customFormat="1" r="2903" s="52"/>
    <row customFormat="1" r="2904" s="52"/>
    <row customFormat="1" r="2905" s="52"/>
    <row customFormat="1" r="2906" s="52"/>
    <row customFormat="1" r="2907" s="52"/>
    <row customFormat="1" r="2908" s="52"/>
    <row customFormat="1" r="2909" s="52"/>
    <row customFormat="1" r="2910" s="52"/>
    <row customFormat="1" r="2911" s="52"/>
    <row customFormat="1" r="2912" s="52"/>
    <row customFormat="1" r="2913" s="52"/>
    <row customFormat="1" r="2914" s="52"/>
    <row customFormat="1" r="2915" s="52"/>
    <row customFormat="1" r="2916" s="52"/>
    <row customFormat="1" r="2917" s="52"/>
    <row customFormat="1" r="2918" s="52"/>
    <row customFormat="1" r="2919" s="52"/>
    <row customFormat="1" r="2920" s="52"/>
    <row customFormat="1" r="2921" s="52"/>
    <row customFormat="1" r="2922" s="52"/>
    <row customFormat="1" r="2923" s="52"/>
    <row customFormat="1" r="2924" s="52"/>
    <row customFormat="1" r="2925" s="52"/>
    <row customFormat="1" r="2926" s="52"/>
    <row customFormat="1" r="2927" s="52"/>
    <row customFormat="1" r="2928" s="52"/>
    <row customFormat="1" r="2929" s="52"/>
    <row customFormat="1" r="2930" s="52"/>
    <row customFormat="1" r="2931" s="52"/>
    <row customFormat="1" r="2932" s="52"/>
    <row customFormat="1" r="2933" s="52"/>
    <row customFormat="1" r="2934" s="52"/>
    <row customFormat="1" r="2935" s="52"/>
    <row customFormat="1" r="2936" s="52"/>
    <row customFormat="1" r="2937" s="52"/>
    <row customFormat="1" r="2938" s="52"/>
    <row customFormat="1" r="2939" s="52"/>
    <row customFormat="1" r="2940" s="52"/>
    <row customFormat="1" r="2941" s="52"/>
    <row customFormat="1" r="2942" s="52"/>
    <row customFormat="1" r="2943" s="52"/>
    <row customFormat="1" r="2944" s="52"/>
    <row customFormat="1" r="2945" s="52"/>
    <row customFormat="1" r="2946" s="52"/>
    <row customFormat="1" r="2947" s="52"/>
    <row customFormat="1" r="2948" s="52"/>
    <row customFormat="1" r="2949" s="52"/>
    <row customFormat="1" r="2950" s="52"/>
    <row customFormat="1" r="2951" s="52"/>
    <row customFormat="1" r="2952" s="52"/>
    <row customFormat="1" r="2953" s="52"/>
    <row customFormat="1" r="2954" s="52"/>
    <row customFormat="1" r="2955" s="52"/>
    <row customFormat="1" r="2956" s="52"/>
    <row customFormat="1" r="2957" s="52"/>
    <row customFormat="1" r="2958" s="52"/>
    <row customFormat="1" r="2959" s="52"/>
    <row customFormat="1" r="2960" s="52"/>
    <row customFormat="1" r="2961" s="52"/>
    <row customFormat="1" r="2962" s="52"/>
    <row customFormat="1" r="2963" s="52"/>
    <row customFormat="1" r="2964" s="52"/>
    <row customFormat="1" r="2965" s="52"/>
    <row customFormat="1" r="2966" s="52"/>
    <row customFormat="1" r="2967" s="52"/>
    <row customFormat="1" r="2968" s="52"/>
    <row customFormat="1" r="2969" s="52"/>
    <row customFormat="1" r="2970" s="52"/>
    <row customFormat="1" r="2971" s="52"/>
    <row customFormat="1" r="2972" s="52"/>
    <row customFormat="1" r="2973" s="52"/>
    <row customFormat="1" r="2974" s="52"/>
    <row customFormat="1" r="2975" s="52"/>
    <row customFormat="1" r="2976" s="52"/>
    <row customFormat="1" r="2977" s="52"/>
    <row customFormat="1" r="2978" s="52"/>
    <row customFormat="1" r="2979" s="52"/>
    <row customFormat="1" r="2980" s="52"/>
    <row customFormat="1" r="2981" s="52"/>
    <row customFormat="1" r="2982" s="52"/>
    <row customFormat="1" r="2983" s="52"/>
    <row customFormat="1" r="2984" s="52"/>
    <row customFormat="1" r="2985" s="52"/>
    <row customFormat="1" r="2986" s="52"/>
    <row customFormat="1" r="2987" s="52"/>
    <row customFormat="1" r="2988" s="52"/>
    <row customFormat="1" r="2989" s="52"/>
    <row customFormat="1" r="2990" s="52"/>
    <row customFormat="1" r="2991" s="52"/>
    <row customFormat="1" r="2992" s="52"/>
    <row customFormat="1" r="2993" s="52"/>
    <row customFormat="1" r="2994" s="52"/>
    <row customFormat="1" r="2995" s="52"/>
    <row customFormat="1" r="2996" s="52"/>
    <row customFormat="1" r="2997" s="52"/>
    <row customFormat="1" r="2998" s="52"/>
    <row customFormat="1" r="2999" s="52"/>
    <row customFormat="1" r="3000" s="52"/>
    <row customFormat="1" r="3001" s="52"/>
    <row customFormat="1" r="3002" s="52"/>
    <row customFormat="1" r="3003" s="52"/>
    <row customFormat="1" r="3004" s="52"/>
    <row customFormat="1" r="3005" s="52"/>
    <row customFormat="1" r="3006" s="52"/>
    <row customFormat="1" r="3007" s="52"/>
    <row customFormat="1" r="3008" s="52"/>
    <row customFormat="1" r="3009" s="52"/>
    <row customFormat="1" r="3010" s="52"/>
    <row customFormat="1" r="3011" s="52"/>
    <row customFormat="1" r="3012" s="52"/>
    <row customFormat="1" r="3013" s="52"/>
    <row customFormat="1" r="3014" s="52"/>
    <row customFormat="1" r="3015" s="52"/>
    <row customFormat="1" r="3016" s="52"/>
    <row customFormat="1" r="3017" s="52"/>
    <row customFormat="1" r="3018" s="52"/>
    <row customFormat="1" r="3019" s="52"/>
    <row customFormat="1" r="3020" s="52"/>
    <row customFormat="1" r="3021" s="52"/>
    <row customFormat="1" r="3022" s="52"/>
    <row customFormat="1" r="3023" s="52"/>
    <row customFormat="1" r="3024" s="52"/>
    <row customFormat="1" r="3025" s="52"/>
    <row customFormat="1" r="3026" s="52"/>
    <row customFormat="1" r="3027" s="52"/>
    <row customFormat="1" r="3028" s="52"/>
    <row customFormat="1" r="3029" s="52"/>
    <row customFormat="1" r="3030" s="52"/>
    <row customFormat="1" r="3031" s="52"/>
    <row customFormat="1" r="3032" s="52"/>
    <row customFormat="1" r="3033" s="52"/>
    <row customFormat="1" r="3034" s="52"/>
    <row customFormat="1" r="3035" s="52"/>
    <row customFormat="1" r="3036" s="52"/>
    <row customFormat="1" r="3037" s="52"/>
    <row customFormat="1" r="3038" s="52"/>
    <row customFormat="1" r="3039" s="52"/>
    <row customFormat="1" r="3040" s="52"/>
    <row customFormat="1" r="3041" s="52"/>
    <row customFormat="1" r="3042" s="52"/>
    <row customFormat="1" r="3043" s="52"/>
    <row customFormat="1" r="3044" s="52"/>
    <row customFormat="1" r="3045" s="52"/>
    <row customFormat="1" r="3046" s="52"/>
    <row customFormat="1" r="3047" s="52"/>
    <row customFormat="1" r="3048" s="52"/>
    <row customFormat="1" r="3049" s="52"/>
    <row customFormat="1" r="3050" s="52"/>
    <row customFormat="1" r="3051" s="52"/>
    <row customFormat="1" r="3052" s="52"/>
    <row customFormat="1" r="3053" s="52"/>
    <row customFormat="1" r="3054" s="52"/>
    <row customFormat="1" r="3055" s="52"/>
    <row customFormat="1" r="3056" s="52"/>
    <row customFormat="1" r="3057" s="52"/>
    <row customFormat="1" r="3058" s="52"/>
    <row customFormat="1" r="3059" s="52"/>
    <row customFormat="1" r="3060" s="52"/>
    <row customFormat="1" r="3061" s="52"/>
    <row customFormat="1" r="3062" s="52"/>
    <row customFormat="1" r="3063" s="52"/>
    <row customFormat="1" r="3064" s="52"/>
    <row customFormat="1" r="3065" s="52"/>
    <row customFormat="1" r="3066" s="52"/>
    <row customFormat="1" r="3067" s="52"/>
    <row customFormat="1" r="3068" s="52"/>
    <row customFormat="1" r="3069" s="52"/>
    <row customFormat="1" r="3070" s="52"/>
    <row customFormat="1" r="3071" s="52"/>
    <row customFormat="1" r="3072" s="52"/>
    <row customFormat="1" r="3073" s="52"/>
    <row customFormat="1" r="3074" s="52"/>
    <row customFormat="1" r="3075" s="52"/>
    <row customFormat="1" r="3076" s="52"/>
    <row customFormat="1" r="3077" s="52"/>
    <row customFormat="1" r="3078" s="52"/>
    <row customFormat="1" r="3079" s="52"/>
    <row customFormat="1" r="3080" s="52"/>
    <row customFormat="1" r="3081" s="52"/>
    <row customFormat="1" r="3082" s="52"/>
    <row customFormat="1" r="3083" s="52"/>
    <row customFormat="1" r="3084" s="52"/>
    <row customFormat="1" r="3085" s="52"/>
    <row customFormat="1" r="3086" s="52"/>
    <row customFormat="1" r="3087" s="52"/>
    <row customFormat="1" r="3088" s="52"/>
    <row customFormat="1" r="3089" s="52"/>
    <row customFormat="1" r="3090" s="52"/>
    <row customFormat="1" r="3091" s="52"/>
    <row customFormat="1" r="3092" s="52"/>
    <row customFormat="1" r="3093" s="52"/>
    <row customFormat="1" r="3094" s="52"/>
    <row customFormat="1" r="3095" s="52"/>
    <row customFormat="1" r="3096" s="52"/>
    <row customFormat="1" r="3097" s="52"/>
    <row customFormat="1" r="3098" s="52"/>
    <row customFormat="1" r="3099" s="52"/>
    <row customFormat="1" r="3100" s="52"/>
    <row customFormat="1" r="3101" s="52"/>
    <row customFormat="1" r="3102" s="52"/>
    <row customFormat="1" r="3103" s="52"/>
    <row customFormat="1" r="3104" s="52"/>
    <row customFormat="1" r="3105" s="52"/>
    <row customFormat="1" r="3106" s="52"/>
    <row customFormat="1" r="3107" s="52"/>
    <row customFormat="1" r="3108" s="52"/>
    <row customFormat="1" r="3109" s="52"/>
    <row customFormat="1" r="3110" s="52"/>
    <row customFormat="1" r="3111" s="52"/>
    <row customFormat="1" r="3112" s="52"/>
    <row customFormat="1" r="3113" s="52"/>
    <row customFormat="1" r="3114" s="52"/>
    <row customFormat="1" r="3115" s="52"/>
    <row customFormat="1" r="3116" s="52"/>
    <row customFormat="1" r="3117" s="52"/>
    <row customFormat="1" r="3118" s="52"/>
    <row customFormat="1" r="3119" s="52"/>
    <row customFormat="1" r="3120" s="52"/>
    <row customFormat="1" r="3121" s="52"/>
    <row customFormat="1" r="3122" s="52"/>
    <row customFormat="1" r="3123" s="52"/>
    <row customFormat="1" r="3124" s="52"/>
    <row customFormat="1" r="3125" s="52"/>
    <row customFormat="1" r="3126" s="52"/>
    <row customFormat="1" r="3127" s="52"/>
    <row customFormat="1" r="3128" s="52"/>
    <row customFormat="1" r="3129" s="52"/>
    <row customFormat="1" r="3130" s="52"/>
    <row customFormat="1" r="3131" s="52"/>
    <row customFormat="1" r="3132" s="52"/>
    <row customFormat="1" r="3133" s="52"/>
    <row customFormat="1" r="3134" s="52"/>
    <row customFormat="1" r="3135" s="52"/>
    <row customFormat="1" r="3136" s="52"/>
    <row customFormat="1" r="3137" s="52"/>
    <row customFormat="1" r="3138" s="52"/>
    <row customFormat="1" r="3139" s="52"/>
    <row customFormat="1" r="3140" s="52"/>
    <row customFormat="1" r="3141" s="52"/>
    <row customFormat="1" r="3142" s="52"/>
    <row customFormat="1" r="3143" s="52"/>
    <row customFormat="1" r="3144" s="52"/>
    <row customFormat="1" r="3145" s="52"/>
    <row customFormat="1" r="3146" s="52"/>
    <row customFormat="1" r="3147" s="52"/>
    <row customFormat="1" r="3148" s="52"/>
    <row customFormat="1" r="3149" s="52"/>
    <row customFormat="1" r="3150" s="52"/>
    <row customFormat="1" r="3151" s="52"/>
    <row customFormat="1" r="3152" s="52"/>
    <row customFormat="1" r="3153" s="52"/>
    <row customFormat="1" r="3154" s="52"/>
    <row customFormat="1" r="3155" s="52"/>
    <row customFormat="1" r="3156" s="52"/>
    <row customFormat="1" r="3157" s="52"/>
    <row customFormat="1" r="3158" s="52"/>
    <row customFormat="1" r="3159" s="52"/>
    <row customFormat="1" r="3160" s="52"/>
    <row customFormat="1" r="3161" s="52"/>
    <row customFormat="1" r="3162" s="52"/>
    <row customFormat="1" r="3163" s="52"/>
    <row customFormat="1" r="3164" s="52"/>
    <row customFormat="1" r="3165" s="52"/>
    <row customFormat="1" r="3166" s="52"/>
    <row customFormat="1" r="3167" s="52"/>
    <row customFormat="1" r="3168" s="52"/>
    <row customFormat="1" r="3169" s="52"/>
    <row customFormat="1" r="3170" s="52"/>
    <row customFormat="1" r="3171" s="52"/>
    <row customFormat="1" r="3172" s="52"/>
    <row customFormat="1" r="3173" s="52"/>
    <row customFormat="1" r="3174" s="52"/>
    <row customFormat="1" r="3175" s="52"/>
    <row customFormat="1" r="3176" s="52"/>
    <row customFormat="1" r="3177" s="52"/>
    <row customFormat="1" r="3178" s="52"/>
    <row customFormat="1" r="3179" s="52"/>
    <row customFormat="1" r="3180" s="52"/>
    <row customFormat="1" r="3181" s="52"/>
    <row customFormat="1" r="3182" s="52"/>
    <row customFormat="1" r="3183" s="52"/>
    <row customFormat="1" r="3184" s="52"/>
    <row customFormat="1" r="3185" s="52"/>
    <row customFormat="1" r="3186" s="52"/>
    <row customFormat="1" r="3187" s="52"/>
    <row customFormat="1" r="3188" s="52"/>
    <row customFormat="1" r="3189" s="52"/>
    <row customFormat="1" r="3190" s="52"/>
    <row customFormat="1" r="3191" s="52"/>
    <row customFormat="1" r="3192" s="52"/>
    <row customFormat="1" r="3193" s="52"/>
    <row customFormat="1" r="3194" s="52"/>
    <row customFormat="1" r="3195" s="52"/>
    <row customFormat="1" r="3196" s="52"/>
    <row customFormat="1" r="3197" s="52"/>
    <row customFormat="1" r="3198" s="52"/>
    <row customFormat="1" r="3199" s="52"/>
    <row customFormat="1" r="3200" s="52"/>
    <row customFormat="1" r="3201" s="52"/>
    <row customFormat="1" r="3202" s="52"/>
    <row customFormat="1" r="3203" s="52"/>
    <row customFormat="1" r="3204" s="52"/>
    <row customFormat="1" r="3205" s="52"/>
    <row customFormat="1" r="3206" s="52"/>
    <row customFormat="1" r="3207" s="52"/>
    <row customFormat="1" r="3208" s="52"/>
    <row customFormat="1" r="3209" s="52"/>
    <row customFormat="1" r="3210" s="52"/>
    <row customFormat="1" r="3211" s="52"/>
    <row customFormat="1" r="3212" s="52"/>
    <row customFormat="1" r="3213" s="52"/>
    <row customFormat="1" r="3214" s="52"/>
    <row customFormat="1" r="3215" s="52"/>
    <row customFormat="1" r="3216" s="52"/>
    <row customFormat="1" r="3217" s="52"/>
    <row customFormat="1" r="3218" s="52"/>
    <row customFormat="1" r="3219" s="52"/>
    <row customFormat="1" r="3220" s="52"/>
    <row customFormat="1" r="3221" s="52"/>
    <row customFormat="1" r="3222" s="52"/>
    <row customFormat="1" r="3223" s="52"/>
    <row customFormat="1" r="3224" s="52"/>
    <row customFormat="1" r="3225" s="52"/>
    <row customFormat="1" r="3226" s="52"/>
    <row customFormat="1" r="3227" s="52"/>
    <row customFormat="1" r="3228" s="52"/>
    <row customFormat="1" r="3229" s="52"/>
    <row customFormat="1" r="3230" s="52"/>
    <row customFormat="1" r="3231" s="52"/>
    <row customFormat="1" r="3232" s="52"/>
    <row customFormat="1" r="3233" s="52"/>
    <row customFormat="1" r="3234" s="52"/>
    <row customFormat="1" r="3235" s="52"/>
    <row customFormat="1" r="3236" s="52"/>
    <row customFormat="1" r="3237" s="52"/>
    <row customFormat="1" r="3238" s="52"/>
    <row customFormat="1" r="3239" s="52"/>
    <row customFormat="1" r="3240" s="52"/>
    <row customFormat="1" r="3241" s="52"/>
    <row customFormat="1" r="3242" s="52"/>
    <row customFormat="1" r="3243" s="52"/>
    <row customFormat="1" r="3244" s="52"/>
    <row customFormat="1" r="3245" s="52"/>
    <row customFormat="1" r="3246" s="52"/>
    <row customFormat="1" r="3247" s="52"/>
    <row customFormat="1" r="3248" s="52"/>
    <row customFormat="1" r="3249" s="52"/>
    <row customFormat="1" r="3250" s="52"/>
    <row customFormat="1" r="3251" s="52"/>
    <row customFormat="1" r="3252" s="52"/>
    <row customFormat="1" r="3253" s="52"/>
    <row customFormat="1" r="3254" s="52"/>
    <row customFormat="1" r="3255" s="52"/>
    <row customFormat="1" r="3256" s="52"/>
    <row customFormat="1" r="3257" s="52"/>
    <row customFormat="1" r="3258" s="52"/>
    <row customFormat="1" r="3259" s="52"/>
    <row customFormat="1" r="3260" s="52"/>
    <row customFormat="1" r="3261" s="52"/>
    <row customFormat="1" r="3262" s="52"/>
    <row customFormat="1" r="3263" s="52"/>
    <row customFormat="1" r="3264" s="52"/>
    <row customFormat="1" r="3265" s="52"/>
    <row customFormat="1" r="3266" s="52"/>
    <row customFormat="1" r="3267" s="52"/>
    <row customFormat="1" r="3268" s="52"/>
    <row customFormat="1" r="3269" s="52"/>
    <row customFormat="1" r="3270" s="52"/>
    <row customFormat="1" r="3271" s="52"/>
    <row customFormat="1" r="3272" s="52"/>
    <row customFormat="1" r="3273" s="52"/>
    <row customFormat="1" r="3274" s="52"/>
    <row customFormat="1" r="3275" s="52"/>
    <row customFormat="1" r="3276" s="52"/>
    <row customFormat="1" r="3277" s="52"/>
    <row customFormat="1" r="3278" s="52"/>
    <row customFormat="1" r="3279" s="52"/>
    <row customFormat="1" r="3280" s="52"/>
    <row customFormat="1" r="3281" s="52"/>
    <row customFormat="1" r="3282" s="52"/>
    <row customFormat="1" r="3283" s="52"/>
    <row customFormat="1" r="3284" s="52"/>
    <row customFormat="1" r="3285" s="52"/>
    <row customFormat="1" r="3286" s="52"/>
    <row customFormat="1" r="3287" s="52"/>
    <row customFormat="1" r="3288" s="52"/>
    <row customFormat="1" r="3289" s="52"/>
    <row customFormat="1" r="3290" s="52"/>
    <row customFormat="1" r="3291" s="52"/>
    <row customFormat="1" r="3292" s="52"/>
    <row customFormat="1" r="3293" s="52"/>
    <row customFormat="1" r="3294" s="52"/>
    <row customFormat="1" r="3295" s="52"/>
    <row customFormat="1" r="3296" s="52"/>
    <row customFormat="1" r="3297" s="52"/>
    <row customFormat="1" r="3298" s="52"/>
    <row customFormat="1" r="3299" s="52"/>
    <row customFormat="1" r="3300" s="52"/>
    <row customFormat="1" r="3301" s="52"/>
    <row customFormat="1" r="3302" s="52"/>
    <row customFormat="1" r="3303" s="52"/>
    <row customFormat="1" r="3304" s="52"/>
    <row customFormat="1" r="3305" s="52"/>
    <row customFormat="1" r="3306" s="52"/>
    <row customFormat="1" r="3307" s="52"/>
    <row customFormat="1" r="3308" s="52"/>
    <row customFormat="1" r="3309" s="52"/>
    <row customFormat="1" r="3310" s="52"/>
    <row customFormat="1" r="3311" s="52"/>
    <row customFormat="1" r="3312" s="52"/>
    <row customFormat="1" r="3313" s="52"/>
    <row customFormat="1" r="3314" s="52"/>
    <row customFormat="1" r="3315" s="52"/>
    <row customFormat="1" r="3316" s="52"/>
    <row customFormat="1" r="3317" s="52"/>
    <row customFormat="1" r="3318" s="52"/>
    <row customFormat="1" r="3319" s="52"/>
    <row customFormat="1" r="3320" s="52"/>
    <row customFormat="1" r="3321" s="52"/>
    <row customFormat="1" r="3322" s="52"/>
    <row customFormat="1" r="3323" s="52"/>
    <row customFormat="1" r="3324" s="52"/>
    <row customFormat="1" r="3325" s="52"/>
    <row customFormat="1" r="3326" s="52"/>
    <row customFormat="1" r="3327" s="52"/>
    <row customFormat="1" r="3328" s="52"/>
    <row customFormat="1" r="3329" s="52"/>
    <row customFormat="1" r="3330" s="52"/>
    <row customFormat="1" r="3331" s="52"/>
    <row customFormat="1" r="3332" s="52"/>
    <row customFormat="1" r="3333" s="52"/>
    <row customFormat="1" r="3334" s="52"/>
    <row customFormat="1" r="3335" s="52"/>
    <row customFormat="1" r="3336" s="52"/>
    <row customFormat="1" r="3337" s="52"/>
    <row customFormat="1" r="3338" s="52"/>
    <row customFormat="1" r="3339" s="52"/>
    <row customFormat="1" r="3340" s="52"/>
    <row customFormat="1" r="3341" s="52"/>
    <row customFormat="1" r="3342" s="52"/>
    <row customFormat="1" r="3343" s="52"/>
    <row customFormat="1" r="3344" s="52"/>
    <row customFormat="1" r="3345" s="52"/>
    <row customFormat="1" r="3346" s="52"/>
    <row customFormat="1" r="3347" s="52"/>
    <row customFormat="1" r="3348" s="52"/>
    <row customFormat="1" r="3349" s="52"/>
    <row customFormat="1" r="3350" s="52"/>
    <row customFormat="1" r="3351" s="52"/>
    <row customFormat="1" r="3352" s="52"/>
    <row customFormat="1" r="3353" s="52"/>
    <row customFormat="1" r="3354" s="52"/>
    <row customFormat="1" r="3355" s="52"/>
    <row customFormat="1" r="3356" s="52"/>
    <row customFormat="1" r="3357" s="52"/>
    <row customFormat="1" r="3358" s="52"/>
    <row customFormat="1" r="3359" s="52"/>
    <row customFormat="1" r="3360" s="52"/>
    <row customFormat="1" r="3361" s="52"/>
    <row customFormat="1" r="3362" s="52"/>
    <row customFormat="1" r="3363" s="52"/>
    <row customFormat="1" r="3364" s="52"/>
    <row customFormat="1" r="3365" s="52"/>
    <row customFormat="1" r="3366" s="52"/>
    <row customFormat="1" r="3367" s="52"/>
    <row customFormat="1" r="3368" s="52"/>
    <row customFormat="1" r="3369" s="52"/>
    <row customFormat="1" r="3370" s="52"/>
    <row customFormat="1" r="3371" s="52"/>
    <row customFormat="1" r="3372" s="52"/>
    <row customFormat="1" r="3373" s="52"/>
    <row customFormat="1" r="3374" s="52"/>
    <row customFormat="1" r="3375" s="52"/>
    <row customFormat="1" r="3376" s="52"/>
    <row customFormat="1" r="3377" s="52"/>
    <row customFormat="1" r="3378" s="52"/>
    <row customFormat="1" r="3379" s="52"/>
    <row customFormat="1" r="3380" s="52"/>
    <row customFormat="1" r="3381" s="52"/>
    <row customFormat="1" r="3382" s="52"/>
    <row customFormat="1" r="3383" s="52"/>
    <row customFormat="1" r="3384" s="52"/>
    <row customFormat="1" r="3385" s="52"/>
    <row customFormat="1" r="3386" s="52"/>
    <row customFormat="1" r="3387" s="52"/>
    <row customFormat="1" r="3388" s="52"/>
    <row customFormat="1" r="3389" s="52"/>
    <row customFormat="1" r="3390" s="52"/>
    <row customFormat="1" r="3391" s="52"/>
    <row customFormat="1" r="3392" s="52"/>
    <row customFormat="1" r="3393" s="52"/>
    <row customFormat="1" r="3394" s="52"/>
    <row customFormat="1" r="3395" s="52"/>
    <row customFormat="1" r="3396" s="52"/>
    <row customFormat="1" r="3397" s="52"/>
    <row customFormat="1" r="3398" s="52"/>
    <row customFormat="1" r="3399" s="52"/>
    <row customFormat="1" r="3400" s="52"/>
    <row customFormat="1" r="3401" s="52"/>
    <row customFormat="1" r="3402" s="52"/>
    <row customFormat="1" r="3403" s="52"/>
    <row customFormat="1" r="3404" s="52"/>
    <row customFormat="1" r="3405" s="52"/>
    <row customFormat="1" r="3406" s="52"/>
    <row customFormat="1" r="3407" s="52"/>
    <row customFormat="1" r="3408" s="52"/>
    <row customFormat="1" r="3409" s="52"/>
    <row customFormat="1" r="3410" s="52"/>
    <row customFormat="1" r="3411" s="52"/>
    <row customFormat="1" r="3412" s="52"/>
    <row customFormat="1" r="3413" s="52"/>
    <row customFormat="1" r="3414" s="52"/>
    <row customFormat="1" r="3415" s="52"/>
    <row customFormat="1" r="3416" s="52"/>
    <row customFormat="1" r="3417" s="52"/>
    <row customFormat="1" r="3418" s="52"/>
    <row customFormat="1" r="3419" s="52"/>
    <row customFormat="1" r="3420" s="52"/>
    <row customFormat="1" r="3421" s="52"/>
    <row customFormat="1" r="3422" s="52"/>
    <row customFormat="1" r="3423" s="52"/>
    <row customFormat="1" r="3424" s="52"/>
    <row customFormat="1" r="3425" s="52"/>
    <row customFormat="1" r="3426" s="52"/>
    <row customFormat="1" r="3427" s="52"/>
    <row customFormat="1" r="3428" s="52"/>
    <row customFormat="1" r="3429" s="52"/>
    <row customFormat="1" r="3430" s="52"/>
    <row customFormat="1" r="3431" s="52"/>
    <row customFormat="1" r="3432" s="52"/>
    <row customFormat="1" r="3433" s="52"/>
    <row customFormat="1" r="3434" s="52"/>
    <row customFormat="1" r="3435" s="52"/>
    <row customFormat="1" r="3436" s="52"/>
    <row customFormat="1" r="3437" s="52"/>
    <row customFormat="1" r="3438" s="52"/>
    <row customFormat="1" r="3439" s="52"/>
    <row customFormat="1" r="3440" s="52"/>
    <row customFormat="1" r="3441" s="52"/>
    <row customFormat="1" r="3442" s="52"/>
    <row customFormat="1" r="3443" s="52"/>
    <row customFormat="1" r="3444" s="52"/>
    <row customFormat="1" r="3445" s="52"/>
    <row customFormat="1" r="3446" s="52"/>
    <row customFormat="1" r="3447" s="52"/>
    <row customFormat="1" r="3448" s="52"/>
    <row customFormat="1" r="3449" s="52"/>
    <row customFormat="1" r="3450" s="52"/>
    <row customFormat="1" r="3451" s="52"/>
    <row customFormat="1" r="3452" s="52"/>
    <row customFormat="1" r="3453" s="52"/>
    <row customFormat="1" r="3454" s="52"/>
    <row customFormat="1" r="3455" s="52"/>
    <row customFormat="1" r="3456" s="52"/>
    <row customFormat="1" r="3457" s="52"/>
    <row customFormat="1" r="3458" s="52"/>
    <row customFormat="1" r="3459" s="52"/>
    <row customFormat="1" r="3460" s="52"/>
    <row customFormat="1" r="3461" s="52"/>
    <row customFormat="1" r="3462" s="52"/>
    <row customFormat="1" r="3463" s="52"/>
    <row customFormat="1" r="3464" s="52"/>
    <row customFormat="1" r="3465" s="52"/>
    <row customFormat="1" r="3466" s="52"/>
    <row customFormat="1" r="3467" s="52"/>
    <row customFormat="1" r="3468" s="52"/>
    <row customFormat="1" r="3469" s="52"/>
    <row customFormat="1" r="3470" s="52"/>
    <row customFormat="1" r="3471" s="52"/>
    <row customFormat="1" r="3472" s="52"/>
    <row customFormat="1" r="3473" s="52"/>
    <row customFormat="1" r="3474" s="52"/>
    <row customFormat="1" r="3475" s="52"/>
    <row customFormat="1" r="3476" s="52"/>
    <row customFormat="1" r="3477" s="52"/>
    <row customFormat="1" r="3478" s="52"/>
    <row customFormat="1" r="3479" s="52"/>
    <row customFormat="1" r="3480" s="52"/>
    <row customFormat="1" r="3481" s="52"/>
    <row customFormat="1" r="3482" s="52"/>
    <row customFormat="1" r="3483" s="52"/>
    <row customFormat="1" r="3484" s="52"/>
    <row customFormat="1" r="3485" s="52"/>
    <row customFormat="1" r="3486" s="52"/>
    <row customFormat="1" r="3487" s="52"/>
    <row customFormat="1" r="3488" s="52"/>
    <row customFormat="1" r="3489" s="52"/>
    <row customFormat="1" r="3490" s="52"/>
    <row customFormat="1" r="3491" s="52"/>
    <row customFormat="1" r="3492" s="52"/>
    <row customFormat="1" r="3493" s="52"/>
    <row customFormat="1" r="3494" s="52"/>
    <row customFormat="1" r="3495" s="52"/>
    <row customFormat="1" r="3496" s="52"/>
    <row customFormat="1" r="3497" s="52"/>
    <row customFormat="1" r="3498" s="52"/>
    <row customFormat="1" r="3499" s="52"/>
    <row customFormat="1" r="3500" s="52"/>
    <row customFormat="1" r="3501" s="52"/>
    <row customFormat="1" r="3502" s="52"/>
    <row customFormat="1" r="3503" s="52"/>
    <row customFormat="1" r="3504" s="52"/>
    <row customFormat="1" r="3505" s="52"/>
    <row customFormat="1" r="3506" s="52"/>
    <row customFormat="1" r="3507" s="52"/>
    <row customFormat="1" r="3508" s="52"/>
    <row customFormat="1" r="3509" s="52"/>
    <row customFormat="1" r="3510" s="52"/>
    <row customFormat="1" r="3511" s="52"/>
    <row customFormat="1" r="3512" s="52"/>
    <row customFormat="1" r="3513" s="52"/>
    <row customFormat="1" r="3514" s="52"/>
    <row customFormat="1" r="3515" s="52"/>
    <row customFormat="1" r="3516" s="52"/>
    <row customFormat="1" r="3517" s="52"/>
    <row customFormat="1" r="3518" s="52"/>
    <row customFormat="1" r="3519" s="52"/>
    <row customFormat="1" r="3520" s="52"/>
    <row customFormat="1" r="3521" s="52"/>
    <row customFormat="1" r="3522" s="52"/>
    <row customFormat="1" r="3523" s="52"/>
    <row customFormat="1" r="3524" s="52"/>
    <row customFormat="1" r="3525" s="52"/>
    <row customFormat="1" r="3526" s="52"/>
    <row customFormat="1" r="3527" s="52"/>
    <row customFormat="1" r="3528" s="52"/>
    <row customFormat="1" r="3529" s="52"/>
    <row customFormat="1" r="3530" s="52"/>
    <row customFormat="1" r="3531" s="52"/>
    <row customFormat="1" r="3532" s="52"/>
    <row customFormat="1" r="3533" s="52"/>
    <row customFormat="1" r="3534" s="52"/>
    <row customFormat="1" r="3535" s="52"/>
    <row customFormat="1" r="3536" s="52"/>
    <row customFormat="1" r="3537" s="52"/>
    <row customFormat="1" r="3538" s="52"/>
    <row customFormat="1" r="3539" s="52"/>
    <row customFormat="1" r="3540" s="52"/>
    <row customFormat="1" r="3541" s="52"/>
    <row customFormat="1" r="3542" s="52"/>
    <row customFormat="1" r="3543" s="52"/>
    <row customFormat="1" r="3544" s="52"/>
    <row customFormat="1" r="3545" s="52"/>
    <row customFormat="1" r="3546" s="52"/>
    <row customFormat="1" r="3547" s="52"/>
    <row customFormat="1" r="3548" s="52"/>
    <row customFormat="1" r="3549" s="52"/>
    <row customFormat="1" r="3550" s="52"/>
    <row customFormat="1" r="3551" s="52"/>
    <row customFormat="1" r="3552" s="52"/>
    <row customFormat="1" r="3553" s="52"/>
    <row customFormat="1" r="3554" s="52"/>
    <row customFormat="1" r="3555" s="52"/>
    <row customFormat="1" r="3556" s="52"/>
    <row customFormat="1" r="3557" s="52"/>
    <row customFormat="1" r="3558" s="52"/>
    <row customFormat="1" r="3559" s="52"/>
    <row customFormat="1" r="3560" s="52"/>
    <row customFormat="1" r="3561" s="52"/>
    <row customFormat="1" r="3562" s="52"/>
    <row customFormat="1" r="3563" s="52"/>
    <row customFormat="1" r="3564" s="52"/>
    <row customFormat="1" r="3565" s="52"/>
    <row customFormat="1" r="3566" s="52"/>
    <row customFormat="1" r="3567" s="52"/>
    <row customFormat="1" r="3568" s="52"/>
    <row customFormat="1" r="3569" s="52"/>
    <row customFormat="1" r="3570" s="52"/>
    <row customFormat="1" r="3571" s="52"/>
    <row customFormat="1" r="3572" s="52"/>
    <row customFormat="1" r="3573" s="52"/>
    <row customFormat="1" r="3574" s="52"/>
    <row customFormat="1" r="3575" s="52"/>
    <row customFormat="1" r="3576" s="52"/>
    <row customFormat="1" r="3577" s="52"/>
    <row customFormat="1" r="3578" s="52"/>
    <row customFormat="1" r="3579" s="52"/>
    <row customFormat="1" r="3580" s="52"/>
    <row customFormat="1" r="3581" s="52"/>
    <row customFormat="1" r="3582" s="52"/>
    <row customFormat="1" r="3583" s="52"/>
    <row customFormat="1" r="3584" s="52"/>
    <row customFormat="1" r="3585" s="52"/>
    <row customFormat="1" r="3586" s="52"/>
    <row customFormat="1" r="3587" s="52"/>
    <row customFormat="1" r="3588" s="52"/>
    <row customFormat="1" r="3589" s="52"/>
    <row customFormat="1" r="3590" s="52"/>
    <row customFormat="1" r="3591" s="52"/>
    <row customFormat="1" r="3592" s="52"/>
    <row customFormat="1" r="3593" s="52"/>
    <row customFormat="1" r="3594" s="52"/>
    <row customFormat="1" r="3595" s="52"/>
    <row customFormat="1" r="3596" s="52"/>
    <row customFormat="1" r="3597" s="52"/>
    <row customFormat="1" r="3598" s="52"/>
    <row customFormat="1" r="3599" s="52"/>
    <row customFormat="1" r="3600" s="52"/>
    <row customFormat="1" r="3601" s="52"/>
    <row customFormat="1" r="3602" s="52"/>
    <row customFormat="1" r="3603" s="52"/>
    <row customFormat="1" r="3604" s="52"/>
    <row customFormat="1" r="3605" s="52"/>
    <row customFormat="1" r="3606" s="52"/>
    <row customFormat="1" r="3607" s="52"/>
    <row customFormat="1" r="3608" s="52"/>
    <row customFormat="1" r="3609" s="52"/>
    <row customFormat="1" r="3610" s="52"/>
    <row customFormat="1" r="3611" s="52"/>
    <row customFormat="1" r="3612" s="52"/>
    <row customFormat="1" r="3613" s="52"/>
    <row customFormat="1" r="3614" s="52"/>
    <row customFormat="1" r="3615" s="52"/>
    <row customFormat="1" r="3616" s="52"/>
    <row customFormat="1" r="3617" s="52"/>
    <row customFormat="1" r="3618" s="52"/>
    <row customFormat="1" r="3619" s="52"/>
    <row customFormat="1" r="3620" s="52"/>
    <row customFormat="1" r="3621" s="52"/>
    <row customFormat="1" r="3622" s="52"/>
    <row customFormat="1" r="3623" s="52"/>
    <row customFormat="1" r="3624" s="52"/>
    <row customFormat="1" r="3625" s="52"/>
    <row customFormat="1" r="3626" s="52"/>
    <row customFormat="1" r="3627" s="52"/>
    <row customFormat="1" r="3628" s="52"/>
    <row customFormat="1" r="3629" s="52"/>
    <row customFormat="1" r="3630" s="52"/>
    <row customFormat="1" r="3631" s="52"/>
    <row customFormat="1" r="3632" s="52"/>
    <row customFormat="1" r="3633" s="52"/>
    <row customFormat="1" r="3634" s="52"/>
    <row customFormat="1" r="3635" s="52"/>
    <row customFormat="1" r="3636" s="52"/>
    <row customFormat="1" r="3637" s="52"/>
    <row customFormat="1" r="3638" s="52"/>
    <row customFormat="1" r="3639" s="52"/>
    <row customFormat="1" r="3640" s="52"/>
    <row customFormat="1" r="3641" s="52"/>
    <row customFormat="1" r="3642" s="52"/>
    <row customFormat="1" r="3643" s="52"/>
    <row customFormat="1" r="3644" s="52"/>
    <row customFormat="1" r="3645" s="52"/>
    <row customFormat="1" r="3646" s="52"/>
    <row customFormat="1" r="3647" s="52"/>
    <row customFormat="1" r="3648" s="52"/>
    <row customFormat="1" r="3649" s="52"/>
    <row customFormat="1" r="3650" s="52"/>
    <row customFormat="1" r="3651" s="52"/>
    <row customFormat="1" r="3652" s="52"/>
    <row customFormat="1" r="3653" s="52"/>
    <row customFormat="1" r="3654" s="52"/>
    <row customFormat="1" r="3655" s="52"/>
    <row customFormat="1" r="3656" s="52"/>
    <row customFormat="1" r="3657" s="52"/>
    <row customFormat="1" r="3658" s="52"/>
    <row customFormat="1" r="3659" s="52"/>
    <row customFormat="1" r="3660" s="52"/>
    <row customFormat="1" r="3661" s="52"/>
    <row customFormat="1" r="3662" s="52"/>
    <row customFormat="1" r="3663" s="52"/>
    <row customFormat="1" r="3664" s="52"/>
    <row customFormat="1" r="3665" s="52"/>
    <row customFormat="1" r="3666" s="52"/>
    <row customFormat="1" r="3667" s="52"/>
    <row customFormat="1" r="3668" s="52"/>
    <row customFormat="1" r="3669" s="52"/>
    <row customFormat="1" r="3670" s="52"/>
    <row customFormat="1" r="3671" s="52"/>
    <row customFormat="1" r="3672" s="52"/>
    <row customFormat="1" r="3673" s="52"/>
    <row customFormat="1" r="3674" s="52"/>
    <row customFormat="1" r="3675" s="52"/>
    <row customFormat="1" r="3676" s="52"/>
    <row customFormat="1" r="3677" s="52"/>
    <row customFormat="1" r="3678" s="52"/>
    <row customFormat="1" r="3679" s="52"/>
    <row customFormat="1" r="3680" s="52"/>
    <row customFormat="1" r="3681" s="52"/>
    <row customFormat="1" r="3682" s="52"/>
    <row customFormat="1" r="3683" s="52"/>
    <row customFormat="1" r="3684" s="52"/>
    <row customFormat="1" r="3685" s="52"/>
    <row customFormat="1" r="3686" s="52"/>
    <row customFormat="1" r="3687" s="52"/>
    <row customFormat="1" r="3688" s="52"/>
    <row customFormat="1" r="3689" s="52"/>
    <row customFormat="1" r="3690" s="52"/>
    <row customFormat="1" r="3691" s="52"/>
    <row customFormat="1" r="3692" s="52"/>
    <row customFormat="1" r="3693" s="52"/>
    <row customFormat="1" r="3694" s="52"/>
    <row customFormat="1" r="3695" s="52"/>
    <row customFormat="1" r="3696" s="52"/>
    <row customFormat="1" r="3697" s="52"/>
    <row customFormat="1" r="3698" s="52"/>
    <row customFormat="1" r="3699" s="52"/>
    <row customFormat="1" r="3700" s="52"/>
    <row customFormat="1" r="3701" s="52"/>
    <row customFormat="1" r="3702" s="52"/>
    <row customFormat="1" r="3703" s="52"/>
    <row customFormat="1" r="3704" s="52"/>
    <row customFormat="1" r="3705" s="52"/>
    <row customFormat="1" r="3706" s="52"/>
    <row customFormat="1" r="3707" s="52"/>
    <row customFormat="1" r="3708" s="52"/>
    <row customFormat="1" r="3709" s="52"/>
    <row customFormat="1" r="3710" s="52"/>
    <row customFormat="1" r="3711" s="52"/>
    <row customFormat="1" r="3712" s="52"/>
    <row customFormat="1" r="3713" s="52"/>
    <row customFormat="1" r="3714" s="52"/>
    <row customFormat="1" r="3715" s="52"/>
    <row customFormat="1" r="3716" s="52"/>
    <row customFormat="1" r="3717" s="52"/>
    <row customFormat="1" r="3718" s="52"/>
    <row customFormat="1" r="3719" s="52"/>
    <row customFormat="1" r="3720" s="52"/>
    <row customFormat="1" r="3721" s="52"/>
    <row customFormat="1" r="3722" s="52"/>
    <row customFormat="1" r="3723" s="52"/>
    <row customFormat="1" r="3724" s="52"/>
    <row customFormat="1" r="3725" s="52"/>
    <row customFormat="1" r="3726" s="52"/>
    <row customFormat="1" r="3727" s="52"/>
    <row customFormat="1" r="3728" s="52"/>
    <row customFormat="1" r="3729" s="52"/>
    <row customFormat="1" r="3730" s="52"/>
    <row customFormat="1" r="3731" s="52"/>
    <row customFormat="1" r="3732" s="52"/>
    <row customFormat="1" r="3733" s="52"/>
    <row customFormat="1" r="3734" s="52"/>
    <row customFormat="1" r="3735" s="52"/>
    <row customFormat="1" r="3736" s="52"/>
    <row customFormat="1" r="3737" s="52"/>
    <row customFormat="1" r="3738" s="52"/>
    <row customFormat="1" r="3739" s="52"/>
    <row customFormat="1" r="3740" s="52"/>
    <row customFormat="1" r="3741" s="52"/>
    <row customFormat="1" r="3742" s="52"/>
    <row customFormat="1" r="3743" s="52"/>
    <row customFormat="1" r="3744" s="52"/>
    <row customFormat="1" r="3745" s="52"/>
    <row customFormat="1" r="3746" s="52"/>
    <row customFormat="1" r="3747" s="52"/>
    <row customFormat="1" r="3748" s="52"/>
    <row customFormat="1" r="3749" s="52"/>
    <row customFormat="1" r="3750" s="52"/>
    <row customFormat="1" r="3751" s="52"/>
    <row customFormat="1" r="3752" s="52"/>
    <row customFormat="1" r="3753" s="52"/>
    <row customFormat="1" r="3754" s="52"/>
    <row customFormat="1" r="3755" s="52"/>
    <row customFormat="1" r="3756" s="52"/>
    <row customFormat="1" r="3757" s="52"/>
    <row customFormat="1" r="3758" s="52"/>
    <row customFormat="1" r="3759" s="52"/>
    <row customFormat="1" r="3760" s="52"/>
    <row customFormat="1" r="3761" s="52"/>
    <row customFormat="1" r="3762" s="52"/>
    <row customFormat="1" r="3763" s="52"/>
    <row customFormat="1" r="3764" s="52"/>
    <row customFormat="1" r="3765" s="52"/>
    <row customFormat="1" r="3766" s="52"/>
    <row customFormat="1" r="3767" s="52"/>
    <row customFormat="1" r="3768" s="52"/>
    <row customFormat="1" r="3769" s="52"/>
    <row customFormat="1" r="3770" s="52"/>
    <row customFormat="1" r="3771" s="52"/>
    <row customFormat="1" r="3772" s="52"/>
    <row customFormat="1" r="3773" s="52"/>
    <row customFormat="1" r="3774" s="52"/>
    <row customFormat="1" r="3775" s="52"/>
    <row customFormat="1" r="3776" s="52"/>
    <row customFormat="1" r="3777" s="52"/>
    <row customFormat="1" r="3778" s="52"/>
    <row customFormat="1" r="3779" s="52"/>
    <row customFormat="1" r="3780" s="52"/>
    <row customFormat="1" r="3781" s="52"/>
    <row customFormat="1" r="3782" s="52"/>
    <row customFormat="1" r="3783" s="52"/>
    <row customFormat="1" r="3784" s="52"/>
    <row customFormat="1" r="3785" s="52"/>
    <row customFormat="1" r="3786" s="52"/>
    <row customFormat="1" r="3787" s="52"/>
    <row customFormat="1" r="3788" s="52"/>
    <row customFormat="1" r="3789" s="52"/>
    <row customFormat="1" r="3790" s="52"/>
    <row customFormat="1" r="3791" s="52"/>
    <row customFormat="1" r="3792" s="52"/>
    <row customFormat="1" r="3793" s="52"/>
    <row customFormat="1" r="3794" s="52"/>
    <row customFormat="1" r="3795" s="52"/>
    <row customFormat="1" r="3796" s="52"/>
    <row customFormat="1" r="3797" s="52"/>
    <row customFormat="1" r="3798" s="52"/>
    <row customFormat="1" r="3799" s="52"/>
    <row customFormat="1" r="3800" s="52"/>
    <row customFormat="1" r="3801" s="52"/>
    <row customFormat="1" r="3802" s="52"/>
    <row customFormat="1" r="3803" s="52"/>
    <row customFormat="1" r="3804" s="52"/>
    <row customFormat="1" r="3805" s="52"/>
    <row customFormat="1" r="3806" s="52"/>
    <row customFormat="1" r="3807" s="52"/>
    <row customFormat="1" r="3808" s="52"/>
    <row customFormat="1" r="3809" s="52"/>
    <row customFormat="1" r="3810" s="52"/>
    <row customFormat="1" r="3811" s="52"/>
    <row customFormat="1" r="3812" s="52"/>
    <row customFormat="1" r="3813" s="52"/>
    <row customFormat="1" r="3814" s="52"/>
    <row customFormat="1" r="3815" s="52"/>
    <row customFormat="1" r="3816" s="52"/>
    <row customFormat="1" r="3817" s="52"/>
    <row customFormat="1" r="3818" s="52"/>
    <row customFormat="1" r="3819" s="52"/>
    <row customFormat="1" r="3820" s="52"/>
    <row customFormat="1" r="3821" s="52"/>
    <row customFormat="1" r="3822" s="52"/>
    <row customFormat="1" r="3823" s="52"/>
    <row customFormat="1" r="3824" s="52"/>
    <row customFormat="1" r="3825" s="52"/>
    <row customFormat="1" r="3826" s="52"/>
    <row customFormat="1" r="3827" s="52"/>
    <row customFormat="1" r="3828" s="52"/>
    <row customFormat="1" r="3829" s="52"/>
    <row customFormat="1" r="3830" s="52"/>
    <row customFormat="1" r="3831" s="52"/>
    <row customFormat="1" r="3832" s="52"/>
    <row customFormat="1" r="3833" s="52"/>
    <row customFormat="1" r="3834" s="52"/>
    <row customFormat="1" r="3835" s="52"/>
    <row customFormat="1" r="3836" s="52"/>
    <row customFormat="1" r="3837" s="52"/>
    <row customFormat="1" r="3838" s="52"/>
    <row customFormat="1" r="3839" s="52"/>
    <row customFormat="1" r="3840" s="52"/>
    <row customFormat="1" r="3841" s="52"/>
    <row customFormat="1" r="3842" s="52"/>
    <row customFormat="1" r="3843" s="52"/>
    <row customFormat="1" r="3844" s="52"/>
    <row customFormat="1" r="3845" s="52"/>
    <row customFormat="1" r="3846" s="52"/>
    <row customFormat="1" r="3847" s="52"/>
    <row customFormat="1" r="3848" s="52"/>
    <row customFormat="1" r="3849" s="52"/>
    <row customFormat="1" r="3850" s="52"/>
    <row customFormat="1" r="3851" s="52"/>
    <row customFormat="1" r="3852" s="52"/>
    <row customFormat="1" r="3853" s="52"/>
    <row customFormat="1" r="3854" s="52"/>
    <row customFormat="1" r="3855" s="52"/>
    <row customFormat="1" r="3856" s="52"/>
    <row customFormat="1" r="3857" s="52"/>
    <row customFormat="1" r="3858" s="52"/>
    <row customFormat="1" r="3859" s="52"/>
    <row customFormat="1" r="3860" s="52"/>
    <row customFormat="1" r="3861" s="52"/>
    <row customFormat="1" r="3862" s="52"/>
    <row customFormat="1" r="3863" s="52"/>
    <row customFormat="1" r="3864" s="52"/>
    <row customFormat="1" r="3865" s="52"/>
    <row customFormat="1" r="3866" s="52"/>
    <row customFormat="1" r="3867" s="52"/>
    <row customFormat="1" r="3868" s="52"/>
    <row customFormat="1" r="3869" s="52"/>
    <row customFormat="1" r="3870" s="52"/>
    <row customFormat="1" r="3871" s="52"/>
    <row customFormat="1" r="3872" s="52"/>
    <row customFormat="1" r="3873" s="52"/>
    <row customFormat="1" r="3874" s="52"/>
    <row customFormat="1" r="3875" s="52"/>
    <row customFormat="1" r="3876" s="52"/>
    <row customFormat="1" r="3877" s="52"/>
    <row customFormat="1" r="3878" s="52"/>
    <row customFormat="1" r="3879" s="52"/>
    <row customFormat="1" r="3880" s="52"/>
    <row customFormat="1" r="3881" s="52"/>
    <row customFormat="1" r="3882" s="52"/>
    <row customFormat="1" r="3883" s="52"/>
    <row customFormat="1" r="3884" s="52"/>
    <row customFormat="1" r="3885" s="52"/>
    <row customFormat="1" r="3886" s="52"/>
    <row customFormat="1" r="3887" s="52"/>
    <row customFormat="1" r="3888" s="52"/>
    <row customFormat="1" r="3889" s="52"/>
    <row customFormat="1" r="3890" s="52"/>
    <row customFormat="1" r="3891" s="52"/>
    <row customFormat="1" r="3892" s="52"/>
    <row customFormat="1" r="3893" s="52"/>
    <row customFormat="1" r="3894" s="52"/>
    <row customFormat="1" r="3895" s="52"/>
    <row customFormat="1" r="3896" s="52"/>
    <row customFormat="1" r="3897" s="52"/>
    <row customFormat="1" r="3898" s="52"/>
    <row customFormat="1" r="3899" s="52"/>
    <row customFormat="1" r="3900" s="52"/>
    <row customFormat="1" r="3901" s="52"/>
    <row customFormat="1" r="3902" s="52"/>
    <row customFormat="1" r="3903" s="52"/>
    <row customFormat="1" r="3904" s="52"/>
    <row customFormat="1" r="3905" s="52"/>
    <row customFormat="1" r="3906" s="52"/>
    <row customFormat="1" r="3907" s="52"/>
    <row customFormat="1" r="3908" s="52"/>
    <row customFormat="1" r="3909" s="52"/>
    <row customFormat="1" r="3910" s="52"/>
    <row customFormat="1" r="3911" s="52"/>
    <row customFormat="1" r="3912" s="52"/>
    <row customFormat="1" r="3913" s="52"/>
    <row customFormat="1" r="3914" s="52"/>
    <row customFormat="1" r="3915" s="52"/>
    <row customFormat="1" r="3916" s="52"/>
    <row customFormat="1" r="3917" s="52"/>
    <row customFormat="1" r="3918" s="52"/>
    <row customFormat="1" r="3919" s="52"/>
    <row customFormat="1" r="3920" s="52"/>
    <row customFormat="1" r="3921" s="52"/>
    <row customFormat="1" r="3922" s="52"/>
    <row customFormat="1" r="3923" s="52"/>
    <row customFormat="1" r="3924" s="52"/>
    <row customFormat="1" r="3925" s="52"/>
    <row customFormat="1" r="3926" s="52"/>
    <row customFormat="1" r="3927" s="52"/>
    <row customFormat="1" r="3928" s="52"/>
    <row customFormat="1" r="3929" s="52"/>
    <row customFormat="1" r="3930" s="52"/>
    <row customFormat="1" r="3931" s="52"/>
    <row customFormat="1" r="3932" s="52"/>
    <row customFormat="1" r="3933" s="52"/>
    <row customFormat="1" r="3934" s="52"/>
    <row customFormat="1" r="3935" s="52"/>
    <row customFormat="1" r="3936" s="52"/>
    <row customFormat="1" r="3937" s="52"/>
    <row customFormat="1" r="3938" s="52"/>
    <row customFormat="1" r="3939" s="52"/>
    <row customFormat="1" r="3940" s="52"/>
    <row customFormat="1" r="3941" s="52"/>
    <row customFormat="1" r="3942" s="52"/>
    <row customFormat="1" r="3943" s="52"/>
    <row customFormat="1" r="3944" s="52"/>
    <row customFormat="1" r="3945" s="52"/>
    <row customFormat="1" r="3946" s="52"/>
    <row customFormat="1" r="3947" s="52"/>
    <row customFormat="1" r="3948" s="52"/>
    <row customFormat="1" r="3949" s="52"/>
    <row customFormat="1" r="3950" s="52"/>
    <row customFormat="1" r="3951" s="52"/>
    <row customFormat="1" r="3952" s="52"/>
    <row customFormat="1" r="3953" s="52"/>
    <row customFormat="1" r="3954" s="52"/>
    <row customFormat="1" r="3955" s="52"/>
    <row customFormat="1" r="3956" s="52"/>
    <row customFormat="1" r="3957" s="52"/>
    <row customFormat="1" r="3958" s="52"/>
    <row customFormat="1" r="3959" s="52"/>
    <row customFormat="1" r="3960" s="52"/>
    <row customFormat="1" r="3961" s="52"/>
    <row customFormat="1" r="3962" s="52"/>
    <row customFormat="1" r="3963" s="52"/>
    <row customFormat="1" r="3964" s="52"/>
    <row customFormat="1" r="3965" s="52"/>
    <row customFormat="1" r="3966" s="52"/>
    <row customFormat="1" r="3967" s="52"/>
    <row customFormat="1" r="3968" s="52"/>
    <row customFormat="1" r="3969" s="52"/>
    <row customFormat="1" r="3970" s="52"/>
    <row customFormat="1" r="3971" s="52"/>
    <row customFormat="1" r="3972" s="52"/>
    <row customFormat="1" r="3973" s="52"/>
    <row customFormat="1" r="3974" s="52"/>
    <row customFormat="1" r="3975" s="52"/>
    <row customFormat="1" r="3976" s="52"/>
    <row customFormat="1" r="3977" s="52"/>
    <row customFormat="1" r="3978" s="52"/>
    <row customFormat="1" r="3979" s="52"/>
    <row customFormat="1" r="3980" s="52"/>
    <row customFormat="1" r="3981" s="52"/>
    <row customFormat="1" r="3982" s="52"/>
    <row customFormat="1" r="3983" s="52"/>
    <row customFormat="1" r="3984" s="52"/>
    <row customFormat="1" r="3985" s="52"/>
    <row customFormat="1" r="3986" s="52"/>
    <row customFormat="1" r="3987" s="52"/>
    <row customFormat="1" r="3988" s="52"/>
    <row customFormat="1" r="3989" s="52"/>
    <row customFormat="1" r="3990" s="52"/>
    <row customFormat="1" r="3991" s="52"/>
    <row customFormat="1" r="3992" s="52"/>
    <row customFormat="1" r="3993" s="52"/>
    <row customFormat="1" r="3994" s="52"/>
    <row customFormat="1" r="3995" s="52"/>
    <row customFormat="1" r="3996" s="52"/>
    <row customFormat="1" r="3997" s="52"/>
    <row customFormat="1" r="3998" s="52"/>
    <row customFormat="1" r="3999" s="52"/>
    <row customFormat="1" r="4000" s="52"/>
    <row customFormat="1" r="4001" s="52"/>
    <row customFormat="1" r="4002" s="52"/>
    <row customFormat="1" r="4003" s="52"/>
    <row customFormat="1" r="4004" s="52"/>
    <row customFormat="1" r="4005" s="52"/>
    <row customFormat="1" r="4006" s="52"/>
    <row customFormat="1" r="4007" s="52"/>
    <row customFormat="1" r="4008" s="52"/>
    <row customFormat="1" r="4009" s="52"/>
    <row customFormat="1" r="4010" s="52"/>
    <row customFormat="1" r="4011" s="52"/>
    <row customFormat="1" r="4012" s="52"/>
    <row customFormat="1" r="4013" s="52"/>
    <row customFormat="1" r="4014" s="52"/>
    <row customFormat="1" r="4015" s="52"/>
    <row customFormat="1" r="4016" s="52"/>
    <row customFormat="1" r="4017" s="52"/>
    <row customFormat="1" r="4018" s="52"/>
    <row customFormat="1" r="4019" s="52"/>
    <row customFormat="1" r="4020" s="52"/>
    <row customFormat="1" r="4021" s="52"/>
    <row customFormat="1" r="4022" s="52"/>
    <row customFormat="1" r="4023" s="52"/>
    <row customFormat="1" r="4024" s="52"/>
    <row customFormat="1" r="4025" s="52"/>
    <row customFormat="1" r="4026" s="52"/>
    <row customFormat="1" r="4027" s="52"/>
    <row customFormat="1" r="4028" s="52"/>
    <row customFormat="1" r="4029" s="52"/>
    <row customFormat="1" r="4030" s="52"/>
    <row customFormat="1" r="4031" s="52"/>
    <row customFormat="1" r="4032" s="52"/>
    <row customFormat="1" r="4033" s="52"/>
    <row customFormat="1" r="4034" s="52"/>
    <row customFormat="1" r="4035" s="52"/>
    <row customFormat="1" r="4036" s="52"/>
    <row customFormat="1" r="4037" s="52"/>
    <row customFormat="1" r="4038" s="52"/>
    <row customFormat="1" r="4039" s="52"/>
    <row customFormat="1" r="4040" s="52"/>
    <row customFormat="1" r="4041" s="52"/>
    <row customFormat="1" r="4042" s="52"/>
    <row customFormat="1" r="4043" s="52"/>
    <row customFormat="1" r="4044" s="52"/>
    <row customFormat="1" r="4045" s="52"/>
    <row customFormat="1" r="4046" s="52"/>
    <row customFormat="1" r="4047" s="52"/>
    <row customFormat="1" r="4048" s="52"/>
    <row customFormat="1" r="4049" s="52"/>
    <row customFormat="1" r="4050" s="52"/>
    <row customFormat="1" r="4051" s="52"/>
    <row customFormat="1" r="4052" s="52"/>
    <row customFormat="1" r="4053" s="52"/>
    <row customFormat="1" r="4054" s="52"/>
    <row customFormat="1" r="4055" s="52"/>
    <row customFormat="1" r="4056" s="52"/>
    <row customFormat="1" r="4057" s="52"/>
    <row customFormat="1" r="4058" s="52"/>
    <row customFormat="1" r="4059" s="52"/>
    <row customFormat="1" r="4060" s="52"/>
    <row customFormat="1" r="4061" s="52"/>
    <row customFormat="1" r="4062" s="52"/>
    <row customFormat="1" r="4063" s="52"/>
    <row customFormat="1" r="4064" s="52"/>
    <row customFormat="1" r="4065" s="52"/>
    <row customFormat="1" r="4066" s="52"/>
    <row customFormat="1" r="4067" s="52"/>
    <row customFormat="1" r="4068" s="52"/>
    <row customFormat="1" r="4069" s="52"/>
    <row customFormat="1" r="4070" s="52"/>
    <row customFormat="1" r="4071" s="52"/>
    <row customFormat="1" r="4072" s="52"/>
    <row customFormat="1" r="4073" s="52"/>
    <row customFormat="1" r="4074" s="52"/>
    <row customFormat="1" r="4075" s="52"/>
    <row customFormat="1" r="4076" s="52"/>
    <row customFormat="1" r="4077" s="52"/>
    <row customFormat="1" r="4078" s="52"/>
    <row customFormat="1" r="4079" s="52"/>
    <row customFormat="1" r="4080" s="52"/>
    <row customFormat="1" r="4081" s="52"/>
    <row customFormat="1" r="4082" s="52"/>
    <row customFormat="1" r="4083" s="52"/>
    <row customFormat="1" r="4084" s="52"/>
    <row customFormat="1" r="4085" s="52"/>
    <row customFormat="1" r="4086" s="52"/>
    <row customFormat="1" r="4087" s="52"/>
    <row customFormat="1" r="4088" s="52"/>
    <row customFormat="1" r="4089" s="52"/>
    <row customFormat="1" r="4090" s="52"/>
    <row customFormat="1" r="4091" s="52"/>
    <row customFormat="1" r="4092" s="52"/>
    <row customFormat="1" r="4093" s="52"/>
    <row customFormat="1" r="4094" s="52"/>
    <row customFormat="1" r="4095" s="52"/>
    <row customFormat="1" r="4096" s="52"/>
    <row customFormat="1" r="4097" s="52"/>
    <row customFormat="1" r="4098" s="52"/>
    <row customFormat="1" r="4099" s="52"/>
    <row customFormat="1" r="4100" s="52"/>
    <row customFormat="1" r="4101" s="52"/>
    <row customFormat="1" r="4102" s="52"/>
    <row customFormat="1" r="4103" s="52"/>
    <row customFormat="1" r="4104" s="52"/>
    <row customFormat="1" r="4105" s="52"/>
    <row customFormat="1" r="4106" s="52"/>
    <row customFormat="1" r="4107" s="52"/>
    <row customFormat="1" r="4108" s="52"/>
    <row customFormat="1" r="4109" s="52"/>
    <row customFormat="1" r="4110" s="52"/>
    <row customFormat="1" r="4111" s="52"/>
    <row customFormat="1" r="4112" s="52"/>
    <row customFormat="1" r="4113" s="52"/>
    <row customFormat="1" r="4114" s="52"/>
    <row customFormat="1" r="4115" s="52"/>
    <row customFormat="1" r="4116" s="52"/>
    <row customFormat="1" r="4117" s="52"/>
    <row customFormat="1" r="4118" s="52"/>
    <row customFormat="1" r="4119" s="52"/>
    <row customFormat="1" r="4120" s="52"/>
    <row customFormat="1" r="4121" s="52"/>
    <row customFormat="1" r="4122" s="52"/>
    <row customFormat="1" r="4123" s="52"/>
    <row customFormat="1" r="4124" s="52"/>
    <row customFormat="1" r="4125" s="52"/>
    <row customFormat="1" r="4126" s="52"/>
    <row customFormat="1" r="4127" s="52"/>
    <row customFormat="1" r="4128" s="52"/>
    <row customFormat="1" r="4129" s="52"/>
    <row customFormat="1" r="4130" s="52"/>
    <row customFormat="1" r="4131" s="52"/>
    <row customFormat="1" r="4132" s="52"/>
    <row customFormat="1" r="4133" s="52"/>
    <row customFormat="1" r="4134" s="52"/>
    <row customFormat="1" r="4135" s="52"/>
    <row customFormat="1" r="4136" s="52"/>
    <row customFormat="1" r="4137" s="52"/>
    <row customFormat="1" r="4138" s="52"/>
    <row customFormat="1" r="4139" s="52"/>
    <row customFormat="1" r="4140" s="52"/>
    <row customFormat="1" r="4141" s="52"/>
    <row customFormat="1" r="4142" s="52"/>
    <row customFormat="1" r="4143" s="52"/>
    <row customFormat="1" r="4144" s="52"/>
    <row customFormat="1" r="4145" s="52"/>
    <row customFormat="1" r="4146" s="52"/>
    <row customFormat="1" r="4147" s="52"/>
    <row customFormat="1" r="4148" s="52"/>
    <row customFormat="1" r="4149" s="52"/>
    <row customFormat="1" r="4150" s="52"/>
    <row customFormat="1" r="4151" s="52"/>
    <row customFormat="1" r="4152" s="52"/>
    <row customFormat="1" r="4153" s="52"/>
    <row customFormat="1" r="4154" s="52"/>
    <row customFormat="1" r="4155" s="52"/>
    <row customFormat="1" r="4156" s="52"/>
    <row customFormat="1" r="4157" s="52"/>
    <row customFormat="1" r="4158" s="52"/>
    <row customFormat="1" r="4159" s="52"/>
    <row customFormat="1" r="4160" s="52"/>
    <row customFormat="1" r="4161" s="52"/>
    <row customFormat="1" r="4162" s="52"/>
    <row customFormat="1" r="4163" s="52"/>
    <row customFormat="1" r="4164" s="52"/>
    <row customFormat="1" r="4165" s="52"/>
    <row customFormat="1" r="4166" s="52"/>
    <row customFormat="1" r="4167" s="52"/>
    <row customFormat="1" r="4168" s="52"/>
    <row customFormat="1" r="4169" s="52"/>
    <row customFormat="1" r="4170" s="52"/>
    <row customFormat="1" r="4171" s="52"/>
    <row customFormat="1" r="4172" s="52"/>
    <row customFormat="1" r="4173" s="52"/>
    <row customFormat="1" r="4174" s="52"/>
    <row customFormat="1" r="4175" s="52"/>
    <row customFormat="1" r="4176" s="52"/>
    <row customFormat="1" r="4177" s="52"/>
    <row customFormat="1" r="4178" s="52"/>
    <row customFormat="1" r="4179" s="52"/>
    <row customFormat="1" r="4180" s="52"/>
    <row customFormat="1" r="4181" s="52"/>
    <row customFormat="1" r="4182" s="52"/>
    <row customFormat="1" r="4183" s="52"/>
    <row customFormat="1" r="4184" s="52"/>
    <row customFormat="1" r="4185" s="52"/>
    <row customFormat="1" r="4186" s="52"/>
    <row customFormat="1" r="4187" s="52"/>
    <row customFormat="1" r="4188" s="52"/>
    <row customFormat="1" r="4189" s="52"/>
    <row customFormat="1" r="4190" s="52"/>
    <row customFormat="1" r="4191" s="52"/>
    <row customFormat="1" r="4192" s="52"/>
    <row customFormat="1" r="4193" s="52"/>
    <row customFormat="1" r="4194" s="52"/>
    <row customFormat="1" r="4195" s="52"/>
    <row customFormat="1" r="4196" s="52"/>
    <row customFormat="1" r="4197" s="52"/>
    <row customFormat="1" r="4198" s="52"/>
    <row customFormat="1" r="4199" s="52"/>
    <row customFormat="1" r="4200" s="52"/>
    <row customFormat="1" r="4201" s="52"/>
    <row customFormat="1" r="4202" s="52"/>
    <row customFormat="1" r="4203" s="52"/>
    <row customFormat="1" r="4204" s="52"/>
    <row customFormat="1" r="4205" s="52"/>
    <row customFormat="1" r="4206" s="52"/>
    <row customFormat="1" r="4207" s="52"/>
    <row customFormat="1" r="4208" s="52"/>
    <row customFormat="1" r="4209" s="52"/>
    <row customFormat="1" r="4210" s="52"/>
    <row customFormat="1" r="4211" s="52"/>
    <row customFormat="1" r="4212" s="52"/>
    <row customFormat="1" r="4213" s="52"/>
    <row customFormat="1" r="4214" s="52"/>
    <row customFormat="1" r="4215" s="52"/>
    <row customFormat="1" r="4216" s="52"/>
    <row customFormat="1" r="4217" s="52"/>
    <row customFormat="1" r="4218" s="52"/>
    <row customFormat="1" r="4219" s="52"/>
    <row customFormat="1" r="4220" s="52"/>
    <row customFormat="1" r="4221" s="52"/>
    <row customFormat="1" r="4222" s="52"/>
    <row customFormat="1" r="4223" s="52"/>
    <row customFormat="1" r="4224" s="52"/>
    <row customFormat="1" r="4225" s="52"/>
    <row customFormat="1" r="4226" s="52"/>
    <row customFormat="1" r="4227" s="52"/>
    <row customFormat="1" r="4228" s="52"/>
    <row customFormat="1" r="4229" s="52"/>
    <row customFormat="1" r="4230" s="52"/>
    <row customFormat="1" r="4231" s="52"/>
    <row customFormat="1" r="4232" s="52"/>
    <row customFormat="1" r="4233" s="52"/>
    <row customFormat="1" r="4234" s="52"/>
    <row customFormat="1" r="4235" s="52"/>
    <row customFormat="1" r="4236" s="52"/>
    <row customFormat="1" r="4237" s="52"/>
    <row customFormat="1" r="4238" s="52"/>
    <row customFormat="1" r="4239" s="52"/>
    <row customFormat="1" r="4240" s="52"/>
    <row customFormat="1" r="4241" s="52"/>
    <row customFormat="1" r="4242" s="52"/>
    <row customFormat="1" r="4243" s="52"/>
    <row customFormat="1" r="4244" s="52"/>
    <row customFormat="1" r="4245" s="52"/>
    <row customFormat="1" r="4246" s="52"/>
    <row customFormat="1" r="4247" s="52"/>
    <row customFormat="1" r="4248" s="52"/>
    <row customFormat="1" r="4249" s="52"/>
    <row customFormat="1" r="4250" s="52"/>
    <row customFormat="1" r="4251" s="52"/>
    <row customFormat="1" r="4252" s="52"/>
    <row customFormat="1" r="4253" s="52"/>
    <row customFormat="1" r="4254" s="52"/>
    <row customFormat="1" r="4255" s="52"/>
    <row customFormat="1" r="4256" s="52"/>
    <row customFormat="1" r="4257" s="52"/>
    <row customFormat="1" r="4258" s="52"/>
    <row customFormat="1" r="4259" s="52"/>
    <row customFormat="1" r="4260" s="52"/>
    <row customFormat="1" r="4261" s="52"/>
    <row customFormat="1" r="4262" s="52"/>
    <row customFormat="1" r="4263" s="52"/>
    <row customFormat="1" r="4264" s="52"/>
    <row customFormat="1" r="4265" s="52"/>
    <row customFormat="1" r="4266" s="52"/>
    <row customFormat="1" r="4267" s="52"/>
    <row customFormat="1" r="4268" s="52"/>
    <row customFormat="1" r="4269" s="52"/>
    <row customFormat="1" r="4270" s="52"/>
    <row customFormat="1" r="4271" s="52"/>
    <row customFormat="1" r="4272" s="52"/>
    <row customFormat="1" r="4273" s="52"/>
    <row customFormat="1" r="4274" s="52"/>
    <row customFormat="1" r="4275" s="52"/>
    <row customFormat="1" r="4276" s="52"/>
    <row customFormat="1" r="4277" s="52"/>
    <row customFormat="1" r="4278" s="52"/>
    <row customFormat="1" r="4279" s="52"/>
    <row customFormat="1" r="4280" s="52"/>
    <row customFormat="1" r="4281" s="52"/>
    <row customFormat="1" r="4282" s="52"/>
    <row customFormat="1" r="4283" s="52"/>
    <row customFormat="1" r="4284" s="52"/>
    <row customFormat="1" r="4285" s="52"/>
    <row customFormat="1" r="4286" s="52"/>
    <row customFormat="1" r="4287" s="52"/>
    <row customFormat="1" r="4288" s="52"/>
    <row customFormat="1" r="4289" s="52"/>
    <row customFormat="1" r="4290" s="52"/>
    <row customFormat="1" r="4291" s="52"/>
    <row customFormat="1" r="4292" s="52"/>
    <row customFormat="1" r="4293" s="52"/>
    <row customFormat="1" r="4294" s="52"/>
    <row customFormat="1" r="4295" s="52"/>
    <row customFormat="1" r="4296" s="52"/>
    <row customFormat="1" r="4297" s="52"/>
    <row customFormat="1" r="4298" s="52"/>
    <row customFormat="1" r="4299" s="52"/>
    <row customFormat="1" r="4300" s="52"/>
    <row customFormat="1" r="4301" s="52"/>
    <row customFormat="1" r="4302" s="52"/>
    <row customFormat="1" r="4303" s="52"/>
    <row customFormat="1" r="4304" s="52"/>
    <row customFormat="1" r="4305" s="52"/>
    <row customFormat="1" r="4306" s="52"/>
    <row customFormat="1" r="4307" s="52"/>
    <row customFormat="1" r="4308" s="52"/>
    <row customFormat="1" r="4309" s="52"/>
    <row customFormat="1" r="4310" s="52"/>
    <row customFormat="1" r="4311" s="52"/>
    <row customFormat="1" r="4312" s="52"/>
    <row customFormat="1" r="4313" s="52"/>
    <row customFormat="1" r="4314" s="52"/>
    <row customFormat="1" r="4315" s="52"/>
    <row customFormat="1" r="4316" s="52"/>
    <row customFormat="1" r="4317" s="52"/>
    <row customFormat="1" r="4318" s="52"/>
    <row customFormat="1" r="4319" s="52"/>
    <row customFormat="1" r="4320" s="52"/>
    <row customFormat="1" r="4321" s="52"/>
    <row customFormat="1" r="4322" s="52"/>
    <row customFormat="1" r="4323" s="52"/>
    <row customFormat="1" r="4324" s="52"/>
    <row customFormat="1" r="4325" s="52"/>
    <row customFormat="1" r="4326" s="52"/>
    <row customFormat="1" r="4327" s="52"/>
    <row customFormat="1" r="4328" s="52"/>
    <row customFormat="1" r="4329" s="52"/>
    <row customFormat="1" r="4330" s="52"/>
    <row customFormat="1" r="4331" s="52"/>
    <row customFormat="1" r="4332" s="52"/>
    <row customFormat="1" r="4333" s="52"/>
    <row customFormat="1" r="4334" s="52"/>
    <row customFormat="1" r="4335" s="52"/>
    <row customFormat="1" r="4336" s="52"/>
    <row customFormat="1" r="4337" s="52"/>
    <row customFormat="1" r="4338" s="52"/>
    <row customFormat="1" r="4339" s="52"/>
    <row customFormat="1" r="4340" s="52"/>
    <row customFormat="1" r="4341" s="52"/>
    <row customFormat="1" r="4342" s="52"/>
    <row customFormat="1" r="4343" s="52"/>
    <row customFormat="1" r="4344" s="52"/>
    <row customFormat="1" r="4345" s="52"/>
    <row customFormat="1" r="4346" s="52"/>
    <row customFormat="1" r="4347" s="52"/>
    <row customFormat="1" r="4348" s="52"/>
    <row customFormat="1" r="4349" s="52"/>
    <row customFormat="1" r="4350" s="52"/>
    <row customFormat="1" r="4351" s="52"/>
    <row customFormat="1" r="4352" s="52"/>
    <row customFormat="1" r="4353" s="52"/>
    <row customFormat="1" r="4354" s="52"/>
    <row customFormat="1" r="4355" s="52"/>
    <row customFormat="1" r="4356" s="52"/>
    <row customFormat="1" r="4357" s="52"/>
    <row customFormat="1" r="4358" s="52"/>
    <row customFormat="1" r="4359" s="52"/>
    <row customFormat="1" r="4360" s="52"/>
    <row customFormat="1" r="4361" s="52"/>
    <row customFormat="1" r="4362" s="52"/>
    <row customFormat="1" r="4363" s="52"/>
    <row customFormat="1" r="4364" s="52"/>
    <row customFormat="1" r="4365" s="52"/>
    <row customFormat="1" r="4366" s="52"/>
    <row customFormat="1" r="4367" s="52"/>
    <row customFormat="1" r="4368" s="52"/>
    <row customFormat="1" r="4369" s="52"/>
    <row customFormat="1" r="4370" s="52"/>
    <row customFormat="1" r="4371" s="52"/>
    <row customFormat="1" r="4372" s="52"/>
    <row customFormat="1" r="4373" s="52"/>
    <row customFormat="1" r="4374" s="52"/>
    <row customFormat="1" r="4375" s="52"/>
    <row customFormat="1" r="4376" s="52"/>
    <row customFormat="1" r="4377" s="52"/>
    <row customFormat="1" r="4378" s="52"/>
    <row customFormat="1" r="4379" s="52"/>
    <row customFormat="1" r="4380" s="52"/>
    <row customFormat="1" r="4381" s="52"/>
    <row customFormat="1" r="4382" s="52"/>
    <row customFormat="1" r="4383" s="52"/>
    <row customFormat="1" r="4384" s="52"/>
    <row customFormat="1" r="4385" s="52"/>
    <row customFormat="1" r="4386" s="52"/>
    <row customFormat="1" r="4387" s="52"/>
    <row customFormat="1" r="4388" s="52"/>
    <row customFormat="1" r="4389" s="52"/>
    <row customFormat="1" r="4390" s="52"/>
    <row customFormat="1" r="4391" s="52"/>
    <row customFormat="1" r="4392" s="52"/>
    <row customFormat="1" r="4393" s="52"/>
    <row customFormat="1" r="4394" s="52"/>
    <row customFormat="1" r="4395" s="52"/>
    <row customFormat="1" r="4396" s="52"/>
    <row customFormat="1" r="4397" s="52"/>
    <row customFormat="1" r="4398" s="52"/>
    <row customFormat="1" r="4399" s="52"/>
    <row customFormat="1" r="4400" s="52"/>
    <row customFormat="1" r="4401" s="52"/>
    <row customFormat="1" r="4402" s="52"/>
    <row customFormat="1" r="4403" s="52"/>
    <row customFormat="1" r="4404" s="52"/>
    <row customFormat="1" r="4405" s="52"/>
    <row customFormat="1" r="4406" s="52"/>
    <row customFormat="1" r="4407" s="52"/>
    <row customFormat="1" r="4408" s="52"/>
    <row customFormat="1" r="4409" s="52"/>
    <row customFormat="1" r="4410" s="52"/>
    <row customFormat="1" r="4411" s="52"/>
    <row customFormat="1" r="4412" s="52"/>
    <row customFormat="1" r="4413" s="52"/>
    <row customFormat="1" r="4414" s="52"/>
    <row customFormat="1" r="4415" s="52"/>
    <row customFormat="1" r="4416" s="52"/>
    <row customFormat="1" r="4417" s="52"/>
    <row customFormat="1" r="4418" s="52"/>
    <row customFormat="1" r="4419" s="52"/>
    <row customFormat="1" r="4420" s="52"/>
    <row customFormat="1" r="4421" s="52"/>
    <row customFormat="1" r="4422" s="52"/>
    <row customFormat="1" r="4423" s="52"/>
    <row customFormat="1" r="4424" s="52"/>
    <row customFormat="1" r="4425" s="52"/>
    <row customFormat="1" r="4426" s="52"/>
    <row customFormat="1" r="4427" s="52"/>
    <row customFormat="1" r="4428" s="52"/>
    <row customFormat="1" r="4429" s="52"/>
    <row customFormat="1" r="4430" s="52"/>
    <row customFormat="1" r="4431" s="52"/>
    <row customFormat="1" r="4432" s="52"/>
    <row customFormat="1" r="4433" s="52"/>
    <row customFormat="1" r="4434" s="52"/>
    <row customFormat="1" r="4435" s="52"/>
    <row customFormat="1" r="4436" s="52"/>
    <row customFormat="1" r="4437" s="52"/>
    <row customFormat="1" r="4438" s="52"/>
    <row customFormat="1" r="4439" s="52"/>
    <row customFormat="1" r="4440" s="52"/>
    <row customFormat="1" r="4441" s="52"/>
    <row customFormat="1" r="4442" s="52"/>
    <row customFormat="1" r="4443" s="52"/>
    <row customFormat="1" r="4444" s="52"/>
    <row customFormat="1" r="4445" s="52"/>
    <row customFormat="1" r="4446" s="52"/>
    <row customFormat="1" r="4447" s="52"/>
    <row customFormat="1" r="4448" s="52"/>
    <row customFormat="1" r="4449" s="52"/>
    <row customFormat="1" r="4450" s="52"/>
    <row customFormat="1" r="4451" s="52"/>
    <row customFormat="1" r="4452" s="52"/>
    <row customFormat="1" r="4453" s="52"/>
    <row customFormat="1" r="4454" s="52"/>
    <row customFormat="1" r="4455" s="52"/>
    <row customFormat="1" r="4456" s="52"/>
    <row customFormat="1" r="4457" s="52"/>
    <row customFormat="1" r="4458" s="52"/>
    <row customFormat="1" r="4459" s="52"/>
    <row customFormat="1" r="4460" s="52"/>
    <row customFormat="1" r="4461" s="52"/>
    <row customFormat="1" r="4462" s="52"/>
    <row customFormat="1" r="4463" s="52"/>
    <row customFormat="1" r="4464" s="52"/>
    <row customFormat="1" r="4465" s="52"/>
    <row customFormat="1" r="4466" s="52"/>
    <row customFormat="1" r="4467" s="52"/>
    <row customFormat="1" r="4468" s="52"/>
    <row customFormat="1" r="4469" s="52"/>
    <row customFormat="1" r="4470" s="52"/>
    <row customFormat="1" r="4471" s="52"/>
    <row customFormat="1" r="4472" s="52"/>
    <row customFormat="1" r="4473" s="52"/>
    <row customFormat="1" r="4474" s="52"/>
    <row customFormat="1" r="4475" s="52"/>
    <row customFormat="1" r="4476" s="52"/>
    <row customFormat="1" r="4477" s="52"/>
    <row customFormat="1" r="4478" s="52"/>
    <row customFormat="1" r="4479" s="52"/>
    <row customFormat="1" r="4480" s="52"/>
    <row customFormat="1" r="4481" s="52"/>
    <row customFormat="1" r="4482" s="52"/>
    <row customFormat="1" r="4483" s="52"/>
    <row customFormat="1" r="4484" s="52"/>
    <row customFormat="1" r="4485" s="52"/>
    <row customFormat="1" r="4486" s="52"/>
    <row customFormat="1" r="4487" s="52"/>
    <row customFormat="1" r="4488" s="52"/>
    <row customFormat="1" r="4489" s="52"/>
    <row customFormat="1" r="4490" s="52"/>
    <row customFormat="1" r="4491" s="52"/>
    <row customFormat="1" r="4492" s="52"/>
    <row customFormat="1" r="4493" s="52"/>
    <row customFormat="1" r="4494" s="52"/>
    <row customFormat="1" r="4495" s="52"/>
    <row customFormat="1" r="4496" s="52"/>
    <row customFormat="1" r="4497" s="52"/>
    <row customFormat="1" r="4498" s="52"/>
    <row customFormat="1" r="4499" s="52"/>
    <row customFormat="1" r="4500" s="52"/>
    <row customFormat="1" r="4501" s="52"/>
    <row customFormat="1" r="4502" s="52"/>
    <row customFormat="1" r="4503" s="52"/>
    <row customFormat="1" r="4504" s="52"/>
    <row customFormat="1" r="4505" s="52"/>
    <row customFormat="1" r="4506" s="52"/>
    <row customFormat="1" r="4507" s="52"/>
    <row customFormat="1" r="4508" s="52"/>
    <row customFormat="1" r="4509" s="52"/>
    <row customFormat="1" r="4510" s="52"/>
    <row customFormat="1" r="4511" s="52"/>
    <row customFormat="1" r="4512" s="52"/>
    <row customFormat="1" r="4513" s="52"/>
    <row customFormat="1" r="4514" s="52"/>
    <row customFormat="1" r="4515" s="52"/>
    <row customFormat="1" r="4516" s="52"/>
    <row customFormat="1" r="4517" s="52"/>
    <row customFormat="1" r="4518" s="52"/>
    <row customFormat="1" r="4519" s="52"/>
    <row customFormat="1" r="4520" s="52"/>
    <row customFormat="1" r="4521" s="52"/>
    <row customFormat="1" r="4522" s="52"/>
    <row customFormat="1" r="4523" s="52"/>
    <row customFormat="1" r="4524" s="52"/>
    <row customFormat="1" r="4525" s="52"/>
    <row customFormat="1" r="4526" s="52"/>
    <row customFormat="1" r="4527" s="52"/>
    <row customFormat="1" r="4528" s="52"/>
    <row customFormat="1" r="4529" s="52"/>
    <row customFormat="1" r="4530" s="52"/>
    <row customFormat="1" r="4531" s="52"/>
    <row customFormat="1" r="4532" s="52"/>
    <row customFormat="1" r="4533" s="52"/>
    <row customFormat="1" r="4534" s="52"/>
    <row customFormat="1" r="4535" s="52"/>
    <row customFormat="1" r="4536" s="52"/>
    <row customFormat="1" r="4537" s="52"/>
    <row customFormat="1" r="4538" s="52"/>
    <row customFormat="1" r="4539" s="52"/>
    <row customFormat="1" r="4540" s="52"/>
    <row customFormat="1" r="4541" s="52"/>
    <row customFormat="1" r="4542" s="52"/>
    <row customFormat="1" r="4543" s="52"/>
    <row customFormat="1" r="4544" s="52"/>
    <row customFormat="1" r="4545" s="52"/>
    <row customFormat="1" r="4546" s="52"/>
    <row customFormat="1" r="4547" s="52"/>
    <row customFormat="1" r="4548" s="52"/>
    <row customFormat="1" r="4549" s="52"/>
    <row customFormat="1" r="4550" s="52"/>
    <row customFormat="1" r="4551" s="52"/>
    <row customFormat="1" r="4552" s="52"/>
    <row customFormat="1" r="4553" s="52"/>
    <row customFormat="1" r="4554" s="52"/>
    <row customFormat="1" r="4555" s="52"/>
    <row customFormat="1" r="4556" s="52"/>
    <row customFormat="1" r="4557" s="52"/>
    <row customFormat="1" r="4558" s="52"/>
    <row customFormat="1" r="4559" s="52"/>
    <row customFormat="1" r="4560" s="52"/>
    <row customFormat="1" r="4561" s="52"/>
    <row customFormat="1" r="4562" s="52"/>
    <row customFormat="1" r="4563" s="52"/>
    <row customFormat="1" r="4564" s="52"/>
    <row customFormat="1" r="4565" s="52"/>
    <row customFormat="1" r="4566" s="52"/>
    <row customFormat="1" r="4567" s="52"/>
    <row customFormat="1" r="4568" s="52"/>
    <row customFormat="1" r="4569" s="52"/>
    <row customFormat="1" r="4570" s="52"/>
    <row customFormat="1" r="4571" s="52"/>
    <row customFormat="1" r="4572" s="52"/>
    <row customFormat="1" r="4573" s="52"/>
    <row customFormat="1" r="4574" s="52"/>
    <row customFormat="1" r="4575" s="52"/>
    <row customFormat="1" r="4576" s="52"/>
    <row customFormat="1" r="4577" s="52"/>
    <row customFormat="1" r="4578" s="52"/>
    <row customFormat="1" r="4579" s="52"/>
    <row customFormat="1" r="4580" s="52"/>
    <row customFormat="1" r="4581" s="52"/>
    <row customFormat="1" r="4582" s="52"/>
    <row customFormat="1" r="4583" s="52"/>
    <row customFormat="1" r="4584" s="52"/>
    <row customFormat="1" r="4585" s="52"/>
    <row customFormat="1" r="4586" s="52"/>
    <row customFormat="1" r="4587" s="52"/>
    <row customFormat="1" r="4588" s="52"/>
    <row customFormat="1" r="4589" s="52"/>
    <row customFormat="1" r="4590" s="52"/>
    <row customFormat="1" r="4591" s="52"/>
    <row customFormat="1" r="4592" s="52"/>
    <row customFormat="1" r="4593" s="52"/>
    <row customFormat="1" r="4594" s="52"/>
    <row customFormat="1" r="4595" s="52"/>
    <row customFormat="1" r="4596" s="52"/>
    <row customFormat="1" r="4597" s="52"/>
    <row customFormat="1" r="4598" s="52"/>
    <row customFormat="1" r="4599" s="52"/>
    <row customFormat="1" r="4600" s="52"/>
    <row customFormat="1" r="4601" s="52"/>
    <row customFormat="1" r="4602" s="52"/>
    <row customFormat="1" r="4603" s="52"/>
    <row customFormat="1" r="4604" s="52"/>
    <row customFormat="1" r="4605" s="52"/>
    <row customFormat="1" r="4606" s="52"/>
    <row customFormat="1" r="4607" s="52"/>
    <row customFormat="1" r="4608" s="52"/>
    <row customFormat="1" r="4609" s="52"/>
    <row customFormat="1" r="4610" s="52"/>
    <row customFormat="1" r="4611" s="52"/>
    <row customFormat="1" r="4612" s="52"/>
    <row customFormat="1" r="4613" s="52"/>
    <row customFormat="1" r="4614" s="52"/>
    <row customFormat="1" r="4615" s="52"/>
    <row customFormat="1" r="4616" s="52"/>
    <row customFormat="1" r="4617" s="52"/>
    <row customFormat="1" r="4618" s="52"/>
    <row customFormat="1" r="4619" s="52"/>
    <row customFormat="1" r="4620" s="52"/>
    <row customFormat="1" r="4621" s="52"/>
    <row customFormat="1" r="4622" s="52"/>
    <row customFormat="1" r="4623" s="52"/>
    <row customFormat="1" r="4624" s="52"/>
    <row customFormat="1" r="4625" s="52"/>
    <row customFormat="1" r="4626" s="52"/>
    <row customFormat="1" r="4627" s="52"/>
    <row customFormat="1" r="4628" s="52"/>
    <row customFormat="1" r="4629" s="52"/>
    <row customFormat="1" r="4630" s="52"/>
    <row customFormat="1" r="4631" s="52"/>
    <row customFormat="1" r="4632" s="52"/>
    <row customFormat="1" r="4633" s="52"/>
    <row customFormat="1" r="4634" s="52"/>
    <row customFormat="1" r="4635" s="52"/>
    <row customFormat="1" r="4636" s="52"/>
    <row customFormat="1" r="4637" s="52"/>
    <row customFormat="1" r="4638" s="52"/>
    <row customFormat="1" r="4639" s="52"/>
    <row customFormat="1" r="4640" s="52"/>
    <row customFormat="1" r="4641" s="52"/>
    <row customFormat="1" r="4642" s="52"/>
    <row customFormat="1" r="4643" s="52"/>
    <row customFormat="1" r="4644" s="52"/>
    <row customFormat="1" r="4645" s="52"/>
    <row customFormat="1" r="4646" s="52"/>
    <row customFormat="1" r="4647" s="52"/>
    <row customFormat="1" r="4648" s="52"/>
    <row customFormat="1" r="4649" s="52"/>
    <row customFormat="1" r="4650" s="52"/>
    <row customFormat="1" r="4651" s="52"/>
    <row customFormat="1" r="4652" s="52"/>
    <row customFormat="1" r="4653" s="52"/>
    <row customFormat="1" r="4654" s="52"/>
    <row customFormat="1" r="4655" s="52"/>
    <row customFormat="1" r="4656" s="52"/>
    <row customFormat="1" r="4657" s="52"/>
    <row customFormat="1" r="4658" s="52"/>
    <row customFormat="1" r="4659" s="52"/>
    <row customFormat="1" r="4660" s="52"/>
    <row customFormat="1" r="4661" s="52"/>
    <row customFormat="1" r="4662" s="52"/>
    <row customFormat="1" r="4663" s="52"/>
    <row customFormat="1" r="4664" s="52"/>
    <row customFormat="1" r="4665" s="52"/>
    <row customFormat="1" r="4666" s="52"/>
    <row customFormat="1" r="4667" s="52"/>
    <row customFormat="1" r="4668" s="52"/>
    <row customFormat="1" r="4669" s="52"/>
    <row customFormat="1" r="4670" s="52"/>
    <row customFormat="1" r="4671" s="52"/>
    <row customFormat="1" r="4672" s="52"/>
    <row customFormat="1" r="4673" s="52"/>
    <row customFormat="1" r="4674" s="52"/>
    <row customFormat="1" r="4675" s="52"/>
    <row customFormat="1" r="4676" s="52"/>
    <row customFormat="1" r="4677" s="52"/>
    <row customFormat="1" r="4678" s="52"/>
    <row customFormat="1" r="4679" s="52"/>
    <row customFormat="1" r="4680" s="52"/>
    <row customFormat="1" r="4681" s="52"/>
    <row customFormat="1" r="4682" s="52"/>
    <row customFormat="1" r="4683" s="52"/>
    <row customFormat="1" r="4684" s="52"/>
    <row customFormat="1" r="4685" s="52"/>
    <row customFormat="1" r="4686" s="52"/>
    <row customFormat="1" r="4687" s="52"/>
    <row customFormat="1" r="4688" s="52"/>
    <row customFormat="1" r="4689" s="52"/>
    <row customFormat="1" r="4690" s="52"/>
    <row customFormat="1" r="4691" s="52"/>
    <row customFormat="1" r="4692" s="52"/>
    <row customFormat="1" r="4693" s="52"/>
    <row customFormat="1" r="4694" s="52"/>
    <row customFormat="1" r="4695" s="52"/>
    <row customFormat="1" r="4696" s="52"/>
    <row customFormat="1" r="4697" s="52"/>
    <row customFormat="1" r="4698" s="52"/>
    <row customFormat="1" r="4699" s="52"/>
    <row customFormat="1" r="4700" s="52"/>
    <row customFormat="1" r="4701" s="52"/>
    <row customFormat="1" r="4702" s="52"/>
    <row customFormat="1" r="4703" s="52"/>
    <row customFormat="1" r="4704" s="52"/>
    <row customFormat="1" r="4705" s="52"/>
    <row customFormat="1" r="4706" s="52"/>
    <row customFormat="1" r="4707" s="52"/>
    <row customFormat="1" r="4708" s="52"/>
    <row customFormat="1" r="4709" s="52"/>
    <row customFormat="1" r="4710" s="52"/>
    <row customFormat="1" r="4711" s="52"/>
    <row customFormat="1" r="4712" s="52"/>
    <row customFormat="1" r="4713" s="52"/>
    <row customFormat="1" r="4714" s="52"/>
    <row customFormat="1" r="4715" s="52"/>
    <row customFormat="1" r="4716" s="52"/>
    <row customFormat="1" r="4717" s="52"/>
    <row customFormat="1" r="4718" s="52"/>
    <row customFormat="1" r="4719" s="52"/>
    <row customFormat="1" r="4720" s="52"/>
    <row customFormat="1" r="4721" s="52"/>
    <row customFormat="1" r="4722" s="52"/>
    <row customFormat="1" r="4723" s="52"/>
    <row customFormat="1" r="4724" s="52"/>
    <row customFormat="1" r="4725" s="52"/>
    <row customFormat="1" r="4726" s="52"/>
    <row customFormat="1" r="4727" s="52"/>
    <row customFormat="1" r="4728" s="52"/>
    <row customFormat="1" r="4729" s="52"/>
    <row customFormat="1" r="4730" s="52"/>
    <row customFormat="1" r="4731" s="52"/>
    <row customFormat="1" r="4732" s="52"/>
    <row customFormat="1" r="4733" s="52"/>
    <row customFormat="1" r="4734" s="52"/>
    <row customFormat="1" r="4735" s="52"/>
    <row customFormat="1" r="4736" s="52"/>
    <row customFormat="1" r="4737" s="52"/>
    <row customFormat="1" r="4738" s="52"/>
    <row customFormat="1" r="4739" s="52"/>
    <row customFormat="1" r="4740" s="52"/>
    <row customFormat="1" r="4741" s="52"/>
    <row customFormat="1" r="4742" s="52"/>
    <row customFormat="1" r="4743" s="52"/>
    <row customFormat="1" r="4744" s="52"/>
    <row customFormat="1" r="4745" s="52"/>
    <row customFormat="1" r="4746" s="52"/>
    <row customFormat="1" r="4747" s="52"/>
    <row customFormat="1" r="4748" s="52"/>
    <row customFormat="1" r="4749" s="52"/>
    <row customFormat="1" r="4750" s="52"/>
    <row customFormat="1" r="4751" s="52"/>
    <row customFormat="1" r="4752" s="52"/>
    <row customFormat="1" r="4753" s="52"/>
    <row customFormat="1" r="4754" s="52"/>
    <row customFormat="1" r="4755" s="52"/>
    <row customFormat="1" r="4756" s="52"/>
    <row customFormat="1" r="4757" s="52"/>
    <row customFormat="1" r="4758" s="52"/>
    <row customFormat="1" r="4759" s="52"/>
    <row customFormat="1" r="4760" s="52"/>
    <row customFormat="1" r="4761" s="52"/>
    <row customFormat="1" r="4762" s="52"/>
    <row customFormat="1" r="4763" s="52"/>
    <row customFormat="1" r="4764" s="52"/>
    <row customFormat="1" r="4765" s="52"/>
    <row customFormat="1" r="4766" s="52"/>
    <row customFormat="1" r="4767" s="52"/>
    <row customFormat="1" r="4768" s="52"/>
    <row customFormat="1" r="4769" s="52"/>
    <row customFormat="1" r="4770" s="52"/>
    <row customFormat="1" r="4771" s="52"/>
    <row customFormat="1" r="4772" s="52"/>
    <row customFormat="1" r="4773" s="52"/>
    <row customFormat="1" r="4774" s="52"/>
    <row customFormat="1" r="4775" s="52"/>
    <row customFormat="1" r="4776" s="52"/>
    <row customFormat="1" r="4777" s="52"/>
    <row customFormat="1" r="4778" s="52"/>
    <row customFormat="1" r="4779" s="52"/>
    <row customFormat="1" r="4780" s="52"/>
    <row customFormat="1" r="4781" s="52"/>
    <row customFormat="1" r="4782" s="52"/>
    <row customFormat="1" r="4783" s="52"/>
    <row customFormat="1" r="4784" s="52"/>
    <row customFormat="1" r="4785" s="52"/>
    <row customFormat="1" r="4786" s="52"/>
    <row customFormat="1" r="4787" s="52"/>
    <row customFormat="1" r="4788" s="52"/>
    <row customFormat="1" r="4789" s="52"/>
    <row customFormat="1" r="4790" s="52"/>
    <row customFormat="1" r="4791" s="52"/>
    <row customFormat="1" r="4792" s="52"/>
    <row customFormat="1" r="4793" s="52"/>
    <row customFormat="1" r="4794" s="52"/>
    <row customFormat="1" r="4795" s="52"/>
    <row customFormat="1" r="4796" s="52"/>
    <row customFormat="1" r="4797" s="52"/>
    <row customFormat="1" r="4798" s="52"/>
    <row customFormat="1" r="4799" s="52"/>
    <row customFormat="1" r="4800" s="52"/>
    <row customFormat="1" r="4801" s="52"/>
    <row customFormat="1" r="4802" s="52"/>
    <row customFormat="1" r="4803" s="52"/>
    <row customFormat="1" r="4804" s="52"/>
    <row customFormat="1" r="4805" s="52"/>
    <row customFormat="1" r="4806" s="52"/>
    <row customFormat="1" r="4807" s="52"/>
    <row customFormat="1" r="4808" s="52"/>
    <row customFormat="1" r="4809" s="52"/>
    <row customFormat="1" r="4810" s="52"/>
    <row customFormat="1" r="4811" s="52"/>
    <row customFormat="1" r="4812" s="52"/>
    <row customFormat="1" r="4813" s="52"/>
    <row customFormat="1" r="4814" s="52"/>
    <row customFormat="1" r="4815" s="52"/>
    <row customFormat="1" r="4816" s="52"/>
    <row customFormat="1" r="4817" s="52"/>
    <row customFormat="1" r="4818" s="52"/>
    <row customFormat="1" r="4819" s="52"/>
    <row customFormat="1" r="4820" s="52"/>
    <row customFormat="1" r="4821" s="52"/>
    <row customFormat="1" r="4822" s="52"/>
    <row customFormat="1" r="4823" s="52"/>
    <row customFormat="1" r="4824" s="52"/>
    <row customFormat="1" r="4825" s="52"/>
    <row customFormat="1" r="4826" s="52"/>
    <row customFormat="1" r="4827" s="52"/>
    <row customFormat="1" r="4828" s="52"/>
    <row customFormat="1" r="4829" s="52"/>
    <row customFormat="1" r="4830" s="52"/>
    <row customFormat="1" r="4831" s="52"/>
    <row customFormat="1" r="4832" s="52"/>
    <row customFormat="1" r="4833" s="52"/>
    <row customFormat="1" r="4834" s="52"/>
    <row customFormat="1" r="4835" s="52"/>
    <row customFormat="1" r="4836" s="52"/>
    <row customFormat="1" r="4837" s="52"/>
    <row customFormat="1" r="4838" s="52"/>
    <row customFormat="1" r="4839" s="52"/>
    <row customFormat="1" r="4840" s="52"/>
    <row customFormat="1" r="4841" s="52"/>
    <row customFormat="1" r="4842" s="52"/>
    <row customFormat="1" r="4843" s="52"/>
    <row customFormat="1" r="4844" s="52"/>
    <row customFormat="1" r="4845" s="52"/>
    <row customFormat="1" r="4846" s="52"/>
    <row customFormat="1" r="4847" s="52"/>
    <row customFormat="1" r="4848" s="52"/>
    <row customFormat="1" r="4849" s="52"/>
    <row customFormat="1" r="4850" s="52"/>
    <row customFormat="1" r="4851" s="52"/>
    <row customFormat="1" r="4852" s="52"/>
    <row customFormat="1" r="4853" s="52"/>
    <row customFormat="1" r="4854" s="52"/>
    <row customFormat="1" r="4855" s="52"/>
    <row customFormat="1" r="4856" s="52"/>
    <row customFormat="1" r="4857" s="52"/>
    <row customFormat="1" r="4858" s="52"/>
    <row customFormat="1" r="4859" s="52"/>
    <row customFormat="1" r="4860" s="52"/>
    <row customFormat="1" r="4861" s="52"/>
    <row customFormat="1" r="4862" s="52"/>
    <row customFormat="1" r="4863" s="52"/>
    <row customFormat="1" r="4864" s="52"/>
    <row customFormat="1" r="4865" s="52"/>
    <row customFormat="1" r="4866" s="52"/>
    <row customFormat="1" r="4867" s="52"/>
    <row customFormat="1" r="4868" s="52"/>
    <row customFormat="1" r="4869" s="52"/>
    <row customFormat="1" r="4870" s="52"/>
    <row customFormat="1" r="4871" s="52"/>
    <row customFormat="1" r="4872" s="52"/>
    <row customFormat="1" r="4873" s="52"/>
    <row customFormat="1" r="4874" s="52"/>
    <row customFormat="1" r="4875" s="52"/>
    <row customFormat="1" r="4876" s="52"/>
    <row customFormat="1" r="4877" s="52"/>
    <row customFormat="1" r="4878" s="52"/>
    <row customFormat="1" r="4879" s="52"/>
    <row customFormat="1" r="4880" s="52"/>
    <row customFormat="1" r="4881" s="52"/>
    <row customFormat="1" r="4882" s="52"/>
    <row customFormat="1" r="4883" s="52"/>
    <row customFormat="1" r="4884" s="52"/>
    <row customFormat="1" r="4885" s="52"/>
    <row customFormat="1" r="4886" s="52"/>
    <row customFormat="1" r="4887" s="52"/>
    <row customFormat="1" r="4888" s="52"/>
    <row customFormat="1" r="4889" s="52"/>
    <row customFormat="1" r="4890" s="52"/>
    <row customFormat="1" r="4891" s="52"/>
    <row customFormat="1" r="4892" s="52"/>
    <row customFormat="1" r="4893" s="52"/>
    <row customFormat="1" r="4894" s="52"/>
    <row customFormat="1" r="4895" s="52"/>
    <row customFormat="1" r="4896" s="52"/>
    <row customFormat="1" r="4897" s="52"/>
    <row customFormat="1" r="4898" s="52"/>
    <row customFormat="1" r="4899" s="52"/>
    <row customFormat="1" r="4900" s="52"/>
    <row customFormat="1" r="4901" s="52"/>
    <row customFormat="1" r="4902" s="52"/>
    <row customFormat="1" r="4903" s="52"/>
    <row customFormat="1" r="4904" s="52"/>
    <row customFormat="1" r="4905" s="52"/>
    <row customFormat="1" r="4906" s="52"/>
    <row customFormat="1" r="4907" s="52"/>
    <row customFormat="1" r="4908" s="52"/>
    <row customFormat="1" r="4909" s="52"/>
    <row customFormat="1" r="4910" s="52"/>
    <row customFormat="1" r="4911" s="52"/>
    <row customFormat="1" r="4912" s="52"/>
    <row customFormat="1" r="4913" s="52"/>
    <row customFormat="1" r="4914" s="52"/>
    <row customFormat="1" r="4915" s="52"/>
    <row customFormat="1" r="4916" s="52"/>
    <row customFormat="1" r="4917" s="52"/>
    <row customFormat="1" r="4918" s="52"/>
    <row customFormat="1" r="4919" s="52"/>
    <row customFormat="1" r="4920" s="52"/>
    <row customFormat="1" r="4921" s="52"/>
    <row customFormat="1" r="4922" s="52"/>
    <row customFormat="1" r="4923" s="52"/>
    <row customFormat="1" r="4924" s="52"/>
    <row customFormat="1" r="4925" s="52"/>
    <row customFormat="1" r="4926" s="52"/>
    <row customFormat="1" r="4927" s="52"/>
    <row customFormat="1" r="4928" s="52"/>
    <row customFormat="1" r="4929" s="52"/>
    <row customFormat="1" r="4930" s="52"/>
    <row customFormat="1" r="4931" s="52"/>
    <row customFormat="1" r="4932" s="52"/>
    <row customFormat="1" r="4933" s="52"/>
    <row customFormat="1" r="4934" s="52"/>
    <row customFormat="1" r="4935" s="52"/>
    <row customFormat="1" r="4936" s="52"/>
    <row customFormat="1" r="4937" s="52"/>
    <row customFormat="1" r="4938" s="52"/>
    <row customFormat="1" r="4939" s="52"/>
    <row customFormat="1" r="4940" s="52"/>
    <row customFormat="1" r="4941" s="52"/>
    <row customFormat="1" r="4942" s="52"/>
    <row customFormat="1" r="4943" s="52"/>
    <row customFormat="1" r="4944" s="52"/>
    <row customFormat="1" r="4945" s="52"/>
    <row customFormat="1" r="4946" s="52"/>
    <row customFormat="1" r="4947" s="52"/>
    <row customFormat="1" r="4948" s="52"/>
    <row customFormat="1" r="4949" s="52"/>
    <row customFormat="1" r="4950" s="52"/>
    <row customFormat="1" r="4951" s="52"/>
    <row customFormat="1" r="4952" s="52"/>
    <row customFormat="1" r="4953" s="52"/>
    <row customFormat="1" r="4954" s="52"/>
    <row customFormat="1" r="4955" s="52"/>
    <row customFormat="1" r="4956" s="52"/>
    <row customFormat="1" r="4957" s="52"/>
    <row customFormat="1" r="4958" s="52"/>
    <row customFormat="1" r="4959" s="52"/>
    <row customFormat="1" r="4960" s="52"/>
    <row customFormat="1" r="4961" s="52"/>
    <row customFormat="1" r="4962" s="52"/>
    <row customFormat="1" r="4963" s="52"/>
    <row customFormat="1" r="4964" s="52"/>
    <row customFormat="1" r="4965" s="52"/>
    <row customFormat="1" r="4966" s="52"/>
    <row customFormat="1" r="4967" s="52"/>
    <row customFormat="1" r="4968" s="52"/>
    <row customFormat="1" r="4969" s="52"/>
    <row customFormat="1" r="4970" s="52"/>
    <row customFormat="1" r="4971" s="52"/>
    <row customFormat="1" r="4972" s="52"/>
    <row customFormat="1" r="4973" s="52"/>
    <row customFormat="1" r="4974" s="52"/>
    <row customFormat="1" r="4975" s="52"/>
    <row customFormat="1" r="4976" s="52"/>
    <row customFormat="1" r="4977" s="52"/>
    <row customFormat="1" r="4978" s="52"/>
    <row customFormat="1" r="4979" s="52"/>
    <row customFormat="1" r="4980" s="52"/>
    <row customFormat="1" r="4981" s="52"/>
    <row customFormat="1" r="4982" s="52"/>
    <row customFormat="1" r="4983" s="52"/>
    <row customFormat="1" r="4984" s="52"/>
    <row customFormat="1" r="4985" s="52"/>
    <row customFormat="1" r="4986" s="52"/>
    <row customFormat="1" r="4987" s="52"/>
    <row customFormat="1" r="4988" s="52"/>
    <row customFormat="1" r="4989" s="52"/>
    <row customFormat="1" r="4990" s="52"/>
    <row customFormat="1" r="4991" s="52"/>
    <row customFormat="1" r="4992" s="52"/>
    <row customFormat="1" r="4993" s="52"/>
    <row customFormat="1" r="4994" s="52"/>
    <row customFormat="1" r="4995" s="52"/>
    <row customFormat="1" r="4996" s="52"/>
    <row customFormat="1" r="4997" s="52"/>
    <row customFormat="1" r="4998" s="52"/>
    <row customFormat="1" r="4999" s="52"/>
    <row customFormat="1" r="5000" s="52"/>
    <row customFormat="1" r="5001" s="52"/>
    <row customFormat="1" r="5002" s="52"/>
    <row customFormat="1" r="5003" s="52"/>
    <row customFormat="1" r="5004" s="52"/>
    <row customFormat="1" r="5005" s="52"/>
    <row customFormat="1" r="5006" s="52"/>
    <row customFormat="1" r="5007" s="52"/>
    <row customFormat="1" r="5008" s="52"/>
    <row customFormat="1" r="5009" s="52"/>
    <row customFormat="1" r="5010" s="52"/>
    <row customFormat="1" r="5011" s="52"/>
    <row customFormat="1" r="5012" s="52"/>
    <row customFormat="1" r="5013" s="52"/>
    <row customFormat="1" r="5014" s="52"/>
    <row customFormat="1" r="5015" s="52"/>
    <row customFormat="1" r="5016" s="52"/>
    <row customFormat="1" r="5017" s="52"/>
    <row customFormat="1" r="5018" s="52"/>
    <row customFormat="1" r="5019" s="52"/>
    <row customFormat="1" r="5020" s="52"/>
    <row customFormat="1" r="5021" s="52"/>
    <row customFormat="1" r="5022" s="52"/>
    <row customFormat="1" r="5023" s="52"/>
    <row customFormat="1" r="5024" s="52"/>
    <row customFormat="1" r="5025" s="52"/>
    <row customFormat="1" r="5026" s="52"/>
    <row customFormat="1" r="5027" s="52"/>
    <row customFormat="1" r="5028" s="52"/>
    <row customFormat="1" r="5029" s="52"/>
    <row customFormat="1" r="5030" s="52"/>
    <row customFormat="1" r="5031" s="52"/>
    <row customFormat="1" r="5032" s="52"/>
    <row customFormat="1" r="5033" s="52"/>
    <row customFormat="1" r="5034" s="52"/>
    <row customFormat="1" r="5035" s="52"/>
    <row customFormat="1" r="5036" s="52"/>
    <row customFormat="1" r="5037" s="52"/>
    <row customFormat="1" r="5038" s="52"/>
    <row customFormat="1" r="5039" s="52"/>
    <row customFormat="1" r="5040" s="52"/>
    <row customFormat="1" r="5041" s="52"/>
    <row customFormat="1" r="5042" s="52"/>
    <row customFormat="1" r="5043" s="52"/>
    <row customFormat="1" r="5044" s="52"/>
    <row customFormat="1" r="5045" s="52"/>
    <row customFormat="1" r="5046" s="52"/>
    <row customFormat="1" r="5047" s="52"/>
    <row customFormat="1" r="5048" s="52"/>
    <row customFormat="1" r="5049" s="52"/>
    <row customFormat="1" r="5050" s="52"/>
    <row customFormat="1" r="5051" s="52"/>
    <row customFormat="1" r="5052" s="52"/>
    <row customFormat="1" r="5053" s="52"/>
    <row customFormat="1" r="5054" s="52"/>
    <row customFormat="1" r="5055" s="52"/>
    <row customFormat="1" r="5056" s="52"/>
    <row customFormat="1" r="5057" s="52"/>
    <row customFormat="1" r="5058" s="52"/>
    <row customFormat="1" r="5059" s="52"/>
    <row customFormat="1" r="5060" s="52"/>
    <row customFormat="1" r="5061" s="52"/>
    <row customFormat="1" r="5062" s="52"/>
    <row customFormat="1" r="5063" s="52"/>
    <row customFormat="1" r="5064" s="52"/>
    <row customFormat="1" r="5065" s="52"/>
    <row customFormat="1" r="5066" s="52"/>
    <row customFormat="1" r="5067" s="52"/>
    <row customFormat="1" r="5068" s="52"/>
    <row customFormat="1" r="5069" s="52"/>
    <row customFormat="1" r="5070" s="52"/>
    <row customFormat="1" r="5071" s="52"/>
    <row customFormat="1" r="5072" s="52"/>
    <row customFormat="1" r="5073" s="52"/>
    <row customFormat="1" r="5074" s="52"/>
    <row customFormat="1" r="5075" s="52"/>
    <row customFormat="1" r="5076" s="52"/>
    <row customFormat="1" r="5077" s="52"/>
    <row customFormat="1" r="5078" s="52"/>
    <row customFormat="1" r="5079" s="52"/>
    <row customFormat="1" r="5080" s="52"/>
    <row customFormat="1" r="5081" s="52"/>
    <row customFormat="1" r="5082" s="52"/>
    <row customFormat="1" r="5083" s="52"/>
    <row customFormat="1" r="5084" s="52"/>
    <row customFormat="1" r="5085" s="52"/>
    <row customFormat="1" r="5086" s="52"/>
    <row customFormat="1" r="5087" s="52"/>
    <row customFormat="1" r="5088" s="52"/>
    <row customFormat="1" r="5089" s="52"/>
    <row customFormat="1" r="5090" s="52"/>
    <row customFormat="1" r="5091" s="52"/>
    <row customFormat="1" r="5092" s="52"/>
    <row customFormat="1" r="5093" s="52"/>
    <row customFormat="1" r="5094" s="52"/>
    <row customFormat="1" r="5095" s="52"/>
    <row customFormat="1" r="5096" s="52"/>
    <row customFormat="1" r="5097" s="52"/>
    <row customFormat="1" r="5098" s="52"/>
    <row customFormat="1" r="5099" s="52"/>
    <row customFormat="1" r="5100" s="52"/>
    <row customFormat="1" r="5101" s="52"/>
    <row customFormat="1" r="5102" s="52"/>
    <row customFormat="1" r="5103" s="52"/>
    <row customFormat="1" r="5104" s="52"/>
    <row customFormat="1" r="5105" s="52"/>
    <row customFormat="1" r="5106" s="52"/>
    <row customFormat="1" r="5107" s="52"/>
    <row customFormat="1" r="5108" s="52"/>
    <row customFormat="1" r="5109" s="52"/>
    <row customFormat="1" r="5110" s="52"/>
    <row customFormat="1" r="5111" s="52"/>
    <row customFormat="1" r="5112" s="52"/>
    <row customFormat="1" r="5113" s="52"/>
    <row customFormat="1" r="5114" s="52"/>
    <row customFormat="1" r="5115" s="52"/>
    <row customFormat="1" r="5116" s="52"/>
    <row customFormat="1" r="5117" s="52"/>
    <row customFormat="1" r="5118" s="52"/>
    <row customFormat="1" r="5119" s="52"/>
    <row customFormat="1" r="5120" s="52"/>
    <row customFormat="1" r="5121" s="52"/>
    <row customFormat="1" r="5122" s="52"/>
    <row customFormat="1" r="5123" s="52"/>
    <row customFormat="1" r="5124" s="52"/>
    <row customFormat="1" r="5125" s="52"/>
    <row customFormat="1" r="5126" s="52"/>
    <row customFormat="1" r="5127" s="52"/>
    <row customFormat="1" r="5128" s="52"/>
    <row customFormat="1" r="5129" s="52"/>
    <row customFormat="1" r="5130" s="52"/>
    <row customFormat="1" r="5131" s="52"/>
    <row customFormat="1" r="5132" s="52"/>
    <row customFormat="1" r="5133" s="52"/>
    <row customFormat="1" r="5134" s="52"/>
    <row customFormat="1" r="5135" s="52"/>
    <row customFormat="1" r="5136" s="52"/>
    <row customFormat="1" r="5137" s="52"/>
    <row customFormat="1" r="5138" s="52"/>
    <row customFormat="1" r="5139" s="52"/>
    <row customFormat="1" r="5140" s="52"/>
    <row customFormat="1" r="5141" s="52"/>
    <row customFormat="1" r="5142" s="52"/>
    <row customFormat="1" r="5143" s="52"/>
    <row customFormat="1" r="5144" s="52"/>
    <row customFormat="1" r="5145" s="52"/>
    <row customFormat="1" r="5146" s="52"/>
    <row customFormat="1" r="5147" s="52"/>
    <row customFormat="1" r="5148" s="52"/>
    <row customFormat="1" r="5149" s="52"/>
    <row customFormat="1" r="5150" s="52"/>
    <row customFormat="1" r="5151" s="52"/>
    <row customFormat="1" r="5152" s="52"/>
    <row customFormat="1" r="5153" s="52"/>
    <row customFormat="1" r="5154" s="52"/>
    <row customFormat="1" r="5155" s="52"/>
    <row customFormat="1" r="5156" s="52"/>
    <row customFormat="1" r="5157" s="52"/>
    <row customFormat="1" r="5158" s="52"/>
    <row customFormat="1" r="5159" s="52"/>
    <row customFormat="1" r="5160" s="52"/>
    <row customFormat="1" r="5161" s="52"/>
    <row customFormat="1" r="5162" s="52"/>
    <row customFormat="1" r="5163" s="52"/>
    <row customFormat="1" r="5164" s="52"/>
    <row customFormat="1" r="5165" s="52"/>
    <row customFormat="1" r="5166" s="52"/>
    <row customFormat="1" r="5167" s="52"/>
    <row customFormat="1" r="5168" s="52"/>
    <row customFormat="1" r="5169" s="52"/>
    <row customFormat="1" r="5170" s="52"/>
    <row customFormat="1" r="5171" s="52"/>
    <row customFormat="1" r="5172" s="52"/>
    <row customFormat="1" r="5173" s="52"/>
    <row customFormat="1" r="5174" s="52"/>
    <row customFormat="1" r="5175" s="52"/>
    <row customFormat="1" r="5176" s="52"/>
    <row customFormat="1" r="5177" s="52"/>
    <row customFormat="1" r="5178" s="52"/>
    <row customFormat="1" r="5179" s="52"/>
    <row customFormat="1" r="5180" s="52"/>
    <row customFormat="1" r="5181" s="52"/>
    <row customFormat="1" r="5182" s="52"/>
    <row customFormat="1" r="5183" s="52"/>
    <row customFormat="1" r="5184" s="52"/>
    <row customFormat="1" r="5185" s="52"/>
    <row customFormat="1" r="5186" s="52"/>
    <row customFormat="1" r="5187" s="52"/>
    <row customFormat="1" r="5188" s="52"/>
    <row customFormat="1" r="5189" s="52"/>
    <row customFormat="1" r="5190" s="52"/>
    <row customFormat="1" r="5191" s="52"/>
    <row customFormat="1" r="5192" s="52"/>
    <row customFormat="1" r="5193" s="52"/>
    <row customFormat="1" r="5194" s="52"/>
    <row customFormat="1" r="5195" s="52"/>
    <row customFormat="1" r="5196" s="52"/>
    <row customFormat="1" r="5197" s="52"/>
    <row customFormat="1" r="5198" s="52"/>
    <row customFormat="1" r="5199" s="52"/>
    <row customFormat="1" r="5200" s="52"/>
    <row customFormat="1" r="5201" s="52"/>
    <row customFormat="1" r="5202" s="52"/>
    <row customFormat="1" r="5203" s="52"/>
    <row customFormat="1" r="5204" s="52"/>
    <row customFormat="1" r="5205" s="52"/>
    <row customFormat="1" r="5206" s="52"/>
    <row customFormat="1" r="5207" s="52"/>
    <row customFormat="1" r="5208" s="52"/>
    <row customFormat="1" r="5209" s="52"/>
    <row customFormat="1" r="5210" s="52"/>
    <row customFormat="1" r="5211" s="52"/>
    <row customFormat="1" r="5212" s="52"/>
    <row customFormat="1" r="5213" s="52"/>
    <row customFormat="1" r="5214" s="52"/>
    <row customFormat="1" r="5215" s="52"/>
    <row customFormat="1" r="5216" s="52"/>
    <row customFormat="1" r="5217" s="52"/>
    <row customFormat="1" r="5218" s="52"/>
    <row customFormat="1" r="5219" s="52"/>
    <row customFormat="1" r="5220" s="52"/>
    <row customFormat="1" r="5221" s="52"/>
    <row customFormat="1" r="5222" s="52"/>
    <row customFormat="1" r="5223" s="52"/>
    <row customFormat="1" r="5224" s="52"/>
    <row customFormat="1" r="5225" s="52"/>
    <row customFormat="1" r="5226" s="52"/>
    <row customFormat="1" r="5227" s="52"/>
    <row customFormat="1" r="5228" s="52"/>
    <row customFormat="1" r="5229" s="52"/>
    <row customFormat="1" r="5230" s="52"/>
    <row customFormat="1" r="5231" s="52"/>
    <row customFormat="1" r="5232" s="52"/>
    <row customFormat="1" r="5233" s="52"/>
    <row customFormat="1" r="5234" s="52"/>
    <row customFormat="1" r="5235" s="52"/>
    <row customFormat="1" r="5236" s="52"/>
    <row customFormat="1" r="5237" s="52"/>
    <row customFormat="1" r="5238" s="52"/>
    <row customFormat="1" r="5239" s="52"/>
    <row customFormat="1" r="5240" s="52"/>
    <row customFormat="1" r="5241" s="52"/>
    <row customFormat="1" r="5242" s="52"/>
    <row customFormat="1" r="5243" s="52"/>
    <row customFormat="1" r="5244" s="52"/>
    <row customFormat="1" r="5245" s="52"/>
    <row customFormat="1" r="5246" s="52"/>
    <row customFormat="1" r="5247" s="52"/>
    <row customFormat="1" r="5248" s="52"/>
    <row customFormat="1" r="5249" s="52"/>
    <row customFormat="1" r="5250" s="52"/>
    <row customFormat="1" r="5251" s="52"/>
    <row customFormat="1" r="5252" s="52"/>
    <row customFormat="1" r="5253" s="52"/>
    <row customFormat="1" r="5254" s="52"/>
    <row customFormat="1" r="5255" s="52"/>
    <row customFormat="1" r="5256" s="52"/>
    <row customFormat="1" r="5257" s="52"/>
    <row customFormat="1" r="5258" s="52"/>
    <row customFormat="1" r="5259" s="52"/>
    <row customFormat="1" r="5260" s="52"/>
    <row customFormat="1" r="5261" s="52"/>
    <row customFormat="1" r="5262" s="52"/>
    <row customFormat="1" r="5263" s="52"/>
    <row customFormat="1" r="5264" s="52"/>
    <row customFormat="1" r="5265" s="52"/>
    <row customFormat="1" r="5266" s="52"/>
    <row customFormat="1" r="5267" s="52"/>
    <row customFormat="1" r="5268" s="52"/>
    <row customFormat="1" r="5269" s="52"/>
    <row customFormat="1" r="5270" s="52"/>
    <row customFormat="1" r="5271" s="52"/>
    <row customFormat="1" r="5272" s="52"/>
    <row customFormat="1" r="5273" s="52"/>
    <row customFormat="1" r="5274" s="52"/>
    <row customFormat="1" r="5275" s="52"/>
    <row customFormat="1" r="5276" s="52"/>
    <row customFormat="1" r="5277" s="52"/>
    <row customFormat="1" r="5278" s="52"/>
    <row customFormat="1" r="5279" s="52"/>
    <row customFormat="1" r="5280" s="52"/>
    <row customFormat="1" r="5281" s="52"/>
    <row customFormat="1" r="5282" s="52"/>
    <row customFormat="1" r="5283" s="52"/>
    <row customFormat="1" r="5284" s="52"/>
    <row customFormat="1" r="5285" s="52"/>
    <row customFormat="1" r="5286" s="52"/>
    <row customFormat="1" r="5287" s="52"/>
    <row customFormat="1" r="5288" s="52"/>
    <row customFormat="1" r="5289" s="52"/>
    <row customFormat="1" r="5290" s="52"/>
    <row customFormat="1" r="5291" s="52"/>
    <row customFormat="1" r="5292" s="52"/>
    <row customFormat="1" r="5293" s="52"/>
    <row customFormat="1" r="5294" s="52"/>
    <row customFormat="1" r="5295" s="52"/>
    <row customFormat="1" r="5296" s="52"/>
    <row customFormat="1" r="5297" s="52"/>
    <row customFormat="1" r="5298" s="52"/>
    <row customFormat="1" r="5299" s="52"/>
    <row customFormat="1" r="5300" s="52"/>
    <row customFormat="1" r="5301" s="52"/>
    <row customFormat="1" r="5302" s="52"/>
    <row customFormat="1" r="5303" s="52"/>
    <row customFormat="1" r="5304" s="52"/>
    <row customFormat="1" r="5305" s="52"/>
    <row customFormat="1" r="5306" s="52"/>
    <row customFormat="1" r="5307" s="52"/>
    <row customFormat="1" r="5308" s="52"/>
    <row customFormat="1" r="5309" s="52"/>
    <row customFormat="1" r="5310" s="52"/>
    <row customFormat="1" r="5311" s="52"/>
    <row customFormat="1" r="5312" s="52"/>
    <row customFormat="1" r="5313" s="52"/>
    <row customFormat="1" r="5314" s="52"/>
    <row customFormat="1" r="5315" s="52"/>
    <row customFormat="1" r="5316" s="52"/>
    <row customFormat="1" r="5317" s="52"/>
    <row customFormat="1" r="5318" s="52"/>
    <row customFormat="1" r="5319" s="52"/>
    <row customFormat="1" r="5320" s="52"/>
    <row customFormat="1" r="5321" s="52"/>
    <row customFormat="1" r="5322" s="52"/>
    <row customFormat="1" r="5323" s="52"/>
    <row customFormat="1" r="5324" s="52"/>
    <row customFormat="1" r="5325" s="52"/>
    <row customFormat="1" r="5326" s="52"/>
    <row customFormat="1" r="5327" s="52"/>
    <row customFormat="1" r="5328" s="52"/>
    <row customFormat="1" r="5329" s="52"/>
    <row customFormat="1" r="5330" s="52"/>
    <row customFormat="1" r="5331" s="52"/>
    <row customFormat="1" r="5332" s="52"/>
    <row customFormat="1" r="5333" s="52"/>
    <row customFormat="1" r="5334" s="52"/>
    <row customFormat="1" r="5335" s="52"/>
    <row customFormat="1" r="5336" s="52"/>
    <row customFormat="1" r="5337" s="52"/>
    <row customFormat="1" r="5338" s="52"/>
    <row customFormat="1" r="5339" s="52"/>
    <row customFormat="1" r="5340" s="52"/>
    <row customFormat="1" r="5341" s="52"/>
    <row customFormat="1" r="5342" s="52"/>
    <row customFormat="1" r="5343" s="52"/>
    <row customFormat="1" r="5344" s="52"/>
    <row customFormat="1" r="5345" s="52"/>
    <row customFormat="1" r="5346" s="52"/>
    <row customFormat="1" r="5347" s="52"/>
    <row customFormat="1" r="5348" s="52"/>
    <row customFormat="1" r="5349" s="52"/>
    <row customFormat="1" r="5350" s="52"/>
    <row customFormat="1" r="5351" s="52"/>
    <row customFormat="1" r="5352" s="52"/>
    <row customFormat="1" r="5353" s="52"/>
    <row customFormat="1" r="5354" s="52"/>
    <row customFormat="1" r="5355" s="52"/>
    <row customFormat="1" r="5356" s="52"/>
    <row customFormat="1" r="5357" s="52"/>
    <row customFormat="1" r="5358" s="52"/>
    <row customFormat="1" r="5359" s="52"/>
    <row customFormat="1" r="5360" s="52"/>
    <row customFormat="1" r="5361" s="52"/>
    <row customFormat="1" r="5362" s="52"/>
    <row customFormat="1" r="5363" s="52"/>
    <row customFormat="1" r="5364" s="52"/>
    <row customFormat="1" r="5365" s="52"/>
    <row customFormat="1" r="5366" s="52"/>
    <row customFormat="1" r="5367" s="52"/>
    <row customFormat="1" r="5368" s="52"/>
    <row customFormat="1" r="5369" s="52"/>
    <row customFormat="1" r="5370" s="52"/>
    <row customFormat="1" r="5371" s="52"/>
    <row customFormat="1" r="5372" s="52"/>
    <row customFormat="1" r="5373" s="52"/>
    <row customFormat="1" r="5374" s="52"/>
    <row customFormat="1" r="5375" s="52"/>
    <row customFormat="1" r="5376" s="52"/>
    <row customFormat="1" r="5377" s="52"/>
    <row customFormat="1" r="5378" s="52"/>
    <row customFormat="1" r="5379" s="52"/>
    <row customFormat="1" r="5380" s="52"/>
    <row customFormat="1" r="5381" s="52"/>
    <row customFormat="1" r="5382" s="52"/>
    <row customFormat="1" r="5383" s="52"/>
    <row customFormat="1" r="5384" s="52"/>
    <row customFormat="1" r="5385" s="52"/>
    <row customFormat="1" r="5386" s="52"/>
    <row customFormat="1" r="5387" s="52"/>
    <row customFormat="1" r="5388" s="52"/>
    <row customFormat="1" r="5389" s="52"/>
    <row customFormat="1" r="5390" s="52"/>
    <row customFormat="1" r="5391" s="52"/>
    <row customFormat="1" r="5392" s="52"/>
    <row customFormat="1" r="5393" s="52"/>
    <row customFormat="1" r="5394" s="52"/>
    <row customFormat="1" r="5395" s="52"/>
    <row customFormat="1" r="5396" s="52"/>
    <row customFormat="1" r="5397" s="52"/>
    <row customFormat="1" r="5398" s="52"/>
    <row customFormat="1" r="5399" s="52"/>
    <row customFormat="1" r="5400" s="52"/>
    <row customFormat="1" r="5401" s="52"/>
    <row customFormat="1" r="5402" s="52"/>
    <row customFormat="1" r="5403" s="52"/>
    <row customFormat="1" r="5404" s="52"/>
    <row customFormat="1" r="5405" s="52"/>
    <row customFormat="1" r="5406" s="52"/>
    <row customFormat="1" r="5407" s="52"/>
    <row customFormat="1" r="5408" s="52"/>
    <row customFormat="1" r="5409" s="52"/>
    <row customFormat="1" r="5410" s="52"/>
    <row customFormat="1" r="5411" s="52"/>
    <row customFormat="1" r="5412" s="52"/>
    <row customFormat="1" r="5413" s="52"/>
    <row customFormat="1" r="5414" s="52"/>
    <row customFormat="1" r="5415" s="52"/>
    <row customFormat="1" r="5416" s="52"/>
    <row customFormat="1" r="5417" s="52"/>
    <row customFormat="1" r="5418" s="52"/>
    <row customFormat="1" r="5419" s="52"/>
    <row customFormat="1" r="5420" s="52"/>
    <row customFormat="1" r="5421" s="52"/>
    <row customFormat="1" r="5422" s="52"/>
    <row customFormat="1" r="5423" s="52"/>
    <row customFormat="1" r="5424" s="52"/>
    <row customFormat="1" r="5425" s="52"/>
    <row customFormat="1" r="5426" s="52"/>
    <row customFormat="1" r="5427" s="52"/>
    <row customFormat="1" r="5428" s="52"/>
    <row customFormat="1" r="5429" s="52"/>
    <row customFormat="1" r="5430" s="52"/>
    <row customFormat="1" r="5431" s="52"/>
    <row customFormat="1" r="5432" s="52"/>
    <row customFormat="1" r="5433" s="52"/>
    <row customFormat="1" r="5434" s="52"/>
    <row customFormat="1" r="5435" s="52"/>
    <row customFormat="1" r="5436" s="52"/>
    <row customFormat="1" r="5437" s="52"/>
    <row customFormat="1" r="5438" s="52"/>
    <row customFormat="1" r="5439" s="52"/>
    <row customFormat="1" r="5440" s="52"/>
    <row customFormat="1" r="5441" s="52"/>
    <row customFormat="1" r="5442" s="52"/>
    <row customFormat="1" r="5443" s="52"/>
    <row customFormat="1" r="5444" s="52"/>
    <row customFormat="1" r="5445" s="52"/>
    <row customFormat="1" r="5446" s="52"/>
    <row customFormat="1" r="5447" s="52"/>
    <row customFormat="1" r="5448" s="52"/>
    <row customFormat="1" r="5449" s="52"/>
    <row customFormat="1" r="5450" s="52"/>
    <row customFormat="1" r="5451" s="52"/>
    <row customFormat="1" r="5452" s="52"/>
    <row customFormat="1" r="5453" s="52"/>
    <row customFormat="1" r="5454" s="52"/>
    <row customFormat="1" r="5455" s="52"/>
    <row customFormat="1" r="5456" s="52"/>
    <row customFormat="1" r="5457" s="52"/>
    <row customFormat="1" r="5458" s="52"/>
    <row customFormat="1" r="5459" s="52"/>
    <row customFormat="1" r="5460" s="52"/>
    <row customFormat="1" r="5461" s="52"/>
    <row customFormat="1" r="5462" s="52"/>
    <row customFormat="1" r="5463" s="52"/>
    <row customFormat="1" r="5464" s="52"/>
    <row customFormat="1" r="5465" s="52"/>
    <row customFormat="1" r="5466" s="52"/>
    <row customFormat="1" r="5467" s="52"/>
    <row customFormat="1" r="5468" s="52"/>
    <row customFormat="1" r="5469" s="52"/>
    <row customFormat="1" r="5470" s="52"/>
    <row customFormat="1" r="5471" s="52"/>
    <row customFormat="1" r="5472" s="52"/>
    <row customFormat="1" r="5473" s="52"/>
    <row customFormat="1" r="5474" s="52"/>
    <row customFormat="1" r="5475" s="52"/>
    <row customFormat="1" r="5476" s="52"/>
    <row customFormat="1" r="5477" s="52"/>
    <row customFormat="1" r="5478" s="52"/>
    <row customFormat="1" r="5479" s="52"/>
    <row customFormat="1" r="5480" s="52"/>
    <row customFormat="1" r="5481" s="52"/>
    <row customFormat="1" r="5482" s="52"/>
    <row customFormat="1" r="5483" s="52"/>
    <row customFormat="1" r="5484" s="52"/>
    <row customFormat="1" r="5485" s="52"/>
    <row customFormat="1" r="5486" s="52"/>
    <row customFormat="1" r="5487" s="52"/>
    <row customFormat="1" r="5488" s="52"/>
    <row customFormat="1" r="5489" s="52"/>
    <row customFormat="1" r="5490" s="52"/>
    <row customFormat="1" r="5491" s="52"/>
    <row customFormat="1" r="5492" s="52"/>
    <row customFormat="1" r="5493" s="52"/>
    <row customFormat="1" r="5494" s="52"/>
    <row customFormat="1" r="5495" s="52"/>
    <row customFormat="1" r="5496" s="52"/>
    <row customFormat="1" r="5497" s="52"/>
    <row customFormat="1" r="5498" s="52"/>
    <row customFormat="1" r="5499" s="52"/>
    <row customFormat="1" r="5500" s="52"/>
    <row customFormat="1" r="5501" s="52"/>
    <row customFormat="1" r="5502" s="52"/>
    <row customFormat="1" r="5503" s="52"/>
    <row customFormat="1" r="5504" s="52"/>
    <row customFormat="1" r="5505" s="52"/>
    <row customFormat="1" r="5506" s="52"/>
    <row customFormat="1" r="5507" s="52"/>
    <row customFormat="1" r="5508" s="52"/>
    <row customFormat="1" r="5509" s="52"/>
    <row customFormat="1" r="5510" s="52"/>
    <row customFormat="1" r="5511" s="52"/>
    <row customFormat="1" r="5512" s="52"/>
    <row customFormat="1" r="5513" s="52"/>
    <row customFormat="1" r="5514" s="52"/>
    <row customFormat="1" r="5515" s="52"/>
    <row customFormat="1" r="5516" s="52"/>
    <row customFormat="1" r="5517" s="52"/>
    <row customFormat="1" r="5518" s="52"/>
    <row customFormat="1" r="5519" s="52"/>
    <row customFormat="1" r="5520" s="52"/>
    <row customFormat="1" r="5521" s="52"/>
    <row customFormat="1" r="5522" s="52"/>
    <row customFormat="1" r="5523" s="52"/>
    <row customFormat="1" r="5524" s="52"/>
    <row customFormat="1" r="5525" s="52"/>
    <row customFormat="1" r="5526" s="52"/>
    <row customFormat="1" r="5527" s="52"/>
    <row customFormat="1" r="5528" s="52"/>
    <row customFormat="1" r="5529" s="52"/>
    <row customFormat="1" r="5530" s="52"/>
    <row customFormat="1" r="5531" s="52"/>
    <row customFormat="1" r="5532" s="52"/>
    <row customFormat="1" r="5533" s="52"/>
    <row customFormat="1" r="5534" s="52"/>
    <row customFormat="1" r="5535" s="52"/>
    <row customFormat="1" r="5536" s="52"/>
    <row customFormat="1" r="5537" s="52"/>
    <row customFormat="1" r="5538" s="52"/>
    <row customFormat="1" r="5539" s="52"/>
    <row customFormat="1" r="5540" s="52"/>
    <row customFormat="1" r="5541" s="52"/>
    <row customFormat="1" r="5542" s="52"/>
    <row customFormat="1" r="5543" s="52"/>
    <row customFormat="1" r="5544" s="52"/>
    <row customFormat="1" r="5545" s="52"/>
    <row customFormat="1" r="5546" s="52"/>
    <row customFormat="1" r="5547" s="52"/>
    <row customFormat="1" r="5548" s="52"/>
    <row customFormat="1" r="5549" s="52"/>
    <row customFormat="1" r="5550" s="52"/>
    <row customFormat="1" r="5551" s="52"/>
    <row customFormat="1" r="5552" s="52"/>
    <row customFormat="1" r="5553" s="52"/>
    <row customFormat="1" r="5554" s="52"/>
    <row customFormat="1" r="5555" s="52"/>
    <row customFormat="1" r="5556" s="52"/>
    <row customFormat="1" r="5557" s="52"/>
    <row customFormat="1" r="5558" s="52"/>
    <row customFormat="1" r="5559" s="52"/>
    <row customFormat="1" r="5560" s="52"/>
    <row customFormat="1" r="5561" s="52"/>
    <row customFormat="1" r="5562" s="52"/>
    <row customFormat="1" r="5563" s="52"/>
    <row customFormat="1" r="5564" s="52"/>
    <row customFormat="1" r="5565" s="52"/>
    <row customFormat="1" r="5566" s="52"/>
    <row customFormat="1" r="5567" s="52"/>
    <row customFormat="1" r="5568" s="52"/>
    <row customFormat="1" r="5569" s="52"/>
    <row customFormat="1" r="5570" s="52"/>
    <row customFormat="1" r="5571" s="52"/>
    <row customFormat="1" r="5572" s="52"/>
    <row customFormat="1" r="5573" s="52"/>
    <row customFormat="1" r="5574" s="52"/>
    <row customFormat="1" r="5575" s="52"/>
    <row customFormat="1" r="5576" s="52"/>
    <row customFormat="1" r="5577" s="52"/>
    <row customFormat="1" r="5578" s="52"/>
    <row customFormat="1" r="5579" s="52"/>
    <row customFormat="1" r="5580" s="52"/>
    <row customFormat="1" r="5581" s="52"/>
    <row customFormat="1" r="5582" s="52"/>
    <row customFormat="1" r="5583" s="52"/>
    <row customFormat="1" r="5584" s="52"/>
    <row customFormat="1" r="5585" s="52"/>
    <row customFormat="1" r="5586" s="52"/>
    <row customFormat="1" r="5587" s="52"/>
    <row customFormat="1" r="5588" s="52"/>
    <row customFormat="1" r="5589" s="52"/>
    <row customFormat="1" r="5590" s="52"/>
    <row customFormat="1" r="5591" s="52"/>
    <row customFormat="1" r="5592" s="52"/>
    <row customFormat="1" r="5593" s="52"/>
    <row customFormat="1" r="5594" s="52"/>
    <row customFormat="1" r="5595" s="52"/>
    <row customFormat="1" r="5596" s="52"/>
    <row customFormat="1" r="5597" s="52"/>
    <row customFormat="1" r="5598" s="52"/>
    <row customFormat="1" r="5599" s="52"/>
    <row customFormat="1" r="5600" s="52"/>
    <row customFormat="1" r="5601" s="52"/>
    <row customFormat="1" r="5602" s="52"/>
    <row customFormat="1" r="5603" s="52"/>
    <row customFormat="1" r="5604" s="52"/>
    <row customFormat="1" r="5605" s="52"/>
    <row customFormat="1" r="5606" s="52"/>
    <row customFormat="1" r="5607" s="52"/>
    <row customFormat="1" r="5608" s="52"/>
    <row customFormat="1" r="5609" s="52"/>
    <row customFormat="1" r="5610" s="52"/>
    <row customFormat="1" r="5611" s="52"/>
    <row customFormat="1" r="5612" s="52"/>
    <row customFormat="1" r="5613" s="52"/>
    <row customFormat="1" r="5614" s="52"/>
    <row customFormat="1" r="5615" s="52"/>
    <row customFormat="1" r="5616" s="52"/>
    <row customFormat="1" r="5617" s="52"/>
    <row customFormat="1" r="5618" s="52"/>
    <row customFormat="1" r="5619" s="52"/>
    <row customFormat="1" r="5620" s="52"/>
    <row customFormat="1" r="5621" s="52"/>
    <row customFormat="1" r="5622" s="52"/>
    <row customFormat="1" r="5623" s="52"/>
    <row customFormat="1" r="5624" s="52"/>
    <row customFormat="1" r="5625" s="52"/>
    <row customFormat="1" r="5626" s="52"/>
    <row customFormat="1" r="5627" s="52"/>
    <row customFormat="1" r="5628" s="52"/>
    <row customFormat="1" r="5629" s="52"/>
    <row customFormat="1" r="5630" s="52"/>
    <row customFormat="1" r="5631" s="52"/>
    <row customFormat="1" r="5632" s="52"/>
    <row customFormat="1" r="5633" s="52"/>
    <row customFormat="1" r="5634" s="52"/>
    <row customFormat="1" r="5635" s="52"/>
    <row customFormat="1" r="5636" s="52"/>
    <row customFormat="1" r="5637" s="52"/>
    <row customFormat="1" r="5638" s="52"/>
    <row customFormat="1" r="5639" s="52"/>
    <row customFormat="1" r="5640" s="52"/>
    <row customFormat="1" r="5641" s="52"/>
    <row customFormat="1" r="5642" s="52"/>
    <row customFormat="1" r="5643" s="52"/>
    <row customFormat="1" r="5644" s="52"/>
    <row customFormat="1" r="5645" s="52"/>
    <row customFormat="1" r="5646" s="52"/>
    <row customFormat="1" r="5647" s="52"/>
    <row customFormat="1" r="5648" s="52"/>
    <row customFormat="1" r="5649" s="52"/>
    <row customFormat="1" r="5650" s="52"/>
    <row customFormat="1" r="5651" s="52"/>
    <row customFormat="1" r="5652" s="52"/>
    <row customFormat="1" r="5653" s="52"/>
    <row customFormat="1" r="5654" s="52"/>
    <row customFormat="1" r="5655" s="52"/>
    <row customFormat="1" r="5656" s="52"/>
    <row customFormat="1" r="5657" s="52"/>
    <row customFormat="1" r="5658" s="52"/>
    <row customFormat="1" r="5659" s="52"/>
    <row customFormat="1" r="5660" s="52"/>
    <row customFormat="1" r="5661" s="52"/>
    <row customFormat="1" r="5662" s="52"/>
    <row customFormat="1" r="5663" s="52"/>
    <row customFormat="1" r="5664" s="52"/>
    <row customFormat="1" r="5665" s="52"/>
    <row customFormat="1" r="5666" s="52"/>
    <row customFormat="1" r="5667" s="52"/>
    <row customFormat="1" r="5668" s="52"/>
    <row customFormat="1" r="5669" s="52"/>
    <row customFormat="1" r="5670" s="52"/>
    <row customFormat="1" r="5671" s="52"/>
    <row customFormat="1" r="5672" s="52"/>
    <row customFormat="1" r="5673" s="52"/>
    <row customFormat="1" r="5674" s="52"/>
    <row customFormat="1" r="5675" s="52"/>
    <row customFormat="1" r="5676" s="52"/>
    <row customFormat="1" r="5677" s="52"/>
    <row customFormat="1" r="5678" s="52"/>
    <row customFormat="1" r="5679" s="52"/>
    <row customFormat="1" r="5680" s="52"/>
    <row customFormat="1" r="5681" s="52"/>
    <row customFormat="1" r="5682" s="52"/>
    <row customFormat="1" r="5683" s="52"/>
    <row customFormat="1" r="5684" s="52"/>
    <row customFormat="1" r="5685" s="52"/>
    <row customFormat="1" r="5686" s="52"/>
    <row customFormat="1" r="5687" s="52"/>
    <row customFormat="1" r="5688" s="52"/>
    <row customFormat="1" r="5689" s="52"/>
    <row customFormat="1" r="5690" s="52"/>
    <row customFormat="1" r="5691" s="52"/>
    <row customFormat="1" r="5692" s="52"/>
    <row customFormat="1" r="5693" s="52"/>
    <row customFormat="1" r="5694" s="52"/>
    <row customFormat="1" r="5695" s="52"/>
    <row customFormat="1" r="5696" s="52"/>
    <row customFormat="1" r="5697" s="52"/>
    <row customFormat="1" r="5698" s="52"/>
    <row customFormat="1" r="5699" s="52"/>
    <row customFormat="1" r="5700" s="52"/>
    <row customFormat="1" r="5701" s="52"/>
    <row customFormat="1" r="5702" s="52"/>
    <row customFormat="1" r="5703" s="52"/>
    <row customFormat="1" r="5704" s="52"/>
    <row customFormat="1" r="5705" s="52"/>
    <row customFormat="1" r="5706" s="52"/>
    <row customFormat="1" r="5707" s="52"/>
    <row customFormat="1" r="5708" s="52"/>
    <row customFormat="1" r="5709" s="52"/>
    <row customFormat="1" r="5710" s="52"/>
    <row customFormat="1" r="5711" s="52"/>
    <row customFormat="1" r="5712" s="52"/>
    <row customFormat="1" r="5713" s="52"/>
    <row customFormat="1" r="5714" s="52"/>
    <row customFormat="1" r="5715" s="52"/>
    <row customFormat="1" r="5716" s="52"/>
    <row customFormat="1" r="5717" s="52"/>
    <row customFormat="1" r="5718" s="52"/>
    <row customFormat="1" r="5719" s="52"/>
    <row customFormat="1" r="5720" s="52"/>
    <row customFormat="1" r="5721" s="52"/>
    <row customFormat="1" r="5722" s="52"/>
    <row customFormat="1" r="5723" s="52"/>
    <row customFormat="1" r="5724" s="52"/>
    <row customFormat="1" r="5725" s="52"/>
    <row customFormat="1" r="5726" s="52"/>
    <row customFormat="1" r="5727" s="52"/>
    <row customFormat="1" r="5728" s="52"/>
    <row customFormat="1" r="5729" s="52"/>
    <row customFormat="1" r="5730" s="52"/>
    <row customFormat="1" r="5731" s="52"/>
    <row customFormat="1" r="5732" s="52"/>
    <row customFormat="1" r="5733" s="52"/>
    <row customFormat="1" r="5734" s="52"/>
    <row customFormat="1" r="5735" s="52"/>
    <row customFormat="1" r="5736" s="52"/>
    <row customFormat="1" r="5737" s="52"/>
    <row customFormat="1" r="5738" s="52"/>
    <row customFormat="1" r="5739" s="52"/>
    <row customFormat="1" r="5740" s="52"/>
    <row customFormat="1" r="5741" s="52"/>
    <row customFormat="1" r="5742" s="52"/>
    <row customFormat="1" r="5743" s="52"/>
    <row customFormat="1" r="5744" s="52"/>
    <row customFormat="1" r="5745" s="52"/>
    <row customFormat="1" r="5746" s="52"/>
    <row customFormat="1" r="5747" s="52"/>
    <row customFormat="1" r="5748" s="52"/>
    <row customFormat="1" r="5749" s="52"/>
    <row customFormat="1" r="5750" s="52"/>
    <row customFormat="1" r="5751" s="52"/>
    <row customFormat="1" r="5752" s="52"/>
    <row customFormat="1" r="5753" s="52"/>
    <row customFormat="1" r="5754" s="52"/>
    <row customFormat="1" r="5755" s="52"/>
    <row customFormat="1" r="5756" s="52"/>
    <row customFormat="1" r="5757" s="52"/>
    <row customFormat="1" r="5758" s="52"/>
    <row customFormat="1" r="5759" s="52"/>
    <row customFormat="1" r="5760" s="52"/>
    <row customFormat="1" r="5761" s="52"/>
    <row customFormat="1" r="5762" s="52"/>
    <row customFormat="1" r="5763" s="52"/>
    <row customFormat="1" r="5764" s="52"/>
    <row customFormat="1" r="5765" s="52"/>
    <row customFormat="1" r="5766" s="52"/>
    <row customFormat="1" r="5767" s="52"/>
    <row customFormat="1" r="5768" s="52"/>
    <row customFormat="1" r="5769" s="52"/>
    <row customFormat="1" r="5770" s="52"/>
    <row customFormat="1" r="5771" s="52"/>
    <row customFormat="1" r="5772" s="52"/>
    <row customFormat="1" r="5773" s="52"/>
    <row customFormat="1" r="5774" s="52"/>
    <row customFormat="1" r="5775" s="52"/>
    <row customFormat="1" r="5776" s="52"/>
    <row customFormat="1" r="5777" s="52"/>
    <row customFormat="1" r="5778" s="52"/>
    <row customFormat="1" r="5779" s="52"/>
    <row customFormat="1" r="5780" s="52"/>
    <row customFormat="1" r="5781" s="52"/>
    <row customFormat="1" r="5782" s="52"/>
    <row customFormat="1" r="5783" s="52"/>
    <row customFormat="1" r="5784" s="52"/>
    <row customFormat="1" r="5785" s="52"/>
    <row customFormat="1" r="5786" s="52"/>
    <row customFormat="1" r="5787" s="52"/>
    <row customFormat="1" r="5788" s="52"/>
    <row customFormat="1" r="5789" s="52"/>
    <row customFormat="1" r="5790" s="52"/>
    <row customFormat="1" r="5791" s="52"/>
    <row customFormat="1" r="5792" s="52"/>
    <row customFormat="1" r="5793" s="52"/>
    <row customFormat="1" r="5794" s="52"/>
    <row customFormat="1" r="5795" s="52"/>
    <row customFormat="1" r="5796" s="52"/>
    <row customFormat="1" r="5797" s="52"/>
    <row customFormat="1" r="5798" s="52"/>
    <row customFormat="1" r="5799" s="52"/>
    <row customFormat="1" r="5800" s="52"/>
    <row customFormat="1" r="5801" s="52"/>
    <row customFormat="1" r="5802" s="52"/>
    <row customFormat="1" r="5803" s="52"/>
    <row customFormat="1" r="5804" s="52"/>
    <row customFormat="1" r="5805" s="52"/>
    <row customFormat="1" r="5806" s="52"/>
    <row customFormat="1" r="5807" s="52"/>
    <row customFormat="1" r="5808" s="52"/>
    <row customFormat="1" r="5809" s="52"/>
    <row customFormat="1" r="5810" s="52"/>
    <row customFormat="1" r="5811" s="52"/>
    <row customFormat="1" r="5812" s="52"/>
    <row customFormat="1" r="5813" s="52"/>
    <row customFormat="1" r="5814" s="52"/>
    <row customFormat="1" r="5815" s="52"/>
    <row customFormat="1" r="5816" s="52"/>
    <row customFormat="1" r="5817" s="52"/>
    <row customFormat="1" r="5818" s="52"/>
    <row customFormat="1" r="5819" s="52"/>
    <row customFormat="1" r="5820" s="52"/>
    <row customFormat="1" r="5821" s="52"/>
    <row customFormat="1" r="5822" s="52"/>
    <row customFormat="1" r="5823" s="52"/>
    <row customFormat="1" r="5824" s="52"/>
    <row customFormat="1" r="5825" s="52"/>
    <row customFormat="1" r="5826" s="52"/>
    <row customFormat="1" r="5827" s="52"/>
    <row customFormat="1" r="5828" s="52"/>
    <row customFormat="1" r="5829" s="52"/>
    <row customFormat="1" r="5830" s="52"/>
    <row customFormat="1" r="5831" s="52"/>
    <row customFormat="1" r="5832" s="52"/>
    <row customFormat="1" r="5833" s="52"/>
    <row customFormat="1" r="5834" s="52"/>
    <row customFormat="1" r="5835" s="52"/>
    <row customFormat="1" r="5836" s="52"/>
    <row customFormat="1" r="5837" s="52"/>
    <row customFormat="1" r="5838" s="52"/>
    <row customFormat="1" r="5839" s="52"/>
    <row customFormat="1" r="5840" s="52"/>
    <row customFormat="1" r="5841" s="52"/>
    <row customFormat="1" r="5842" s="52"/>
    <row customFormat="1" r="5843" s="52"/>
    <row customFormat="1" r="5844" s="52"/>
    <row customFormat="1" r="5845" s="52"/>
    <row customFormat="1" r="5846" s="52"/>
    <row customFormat="1" r="5847" s="52"/>
    <row customFormat="1" r="5848" s="52"/>
    <row customFormat="1" r="5849" s="52"/>
    <row customFormat="1" r="5850" s="52"/>
    <row customFormat="1" r="5851" s="52"/>
    <row customFormat="1" r="5852" s="52"/>
    <row customFormat="1" r="5853" s="52"/>
    <row customFormat="1" r="5854" s="52"/>
    <row customFormat="1" r="5855" s="52"/>
    <row customFormat="1" r="5856" s="52"/>
    <row customFormat="1" r="5857" s="52"/>
    <row customFormat="1" r="5858" s="52"/>
    <row customFormat="1" r="5859" s="52"/>
    <row customFormat="1" r="5860" s="52"/>
    <row customFormat="1" r="5861" s="52"/>
    <row customFormat="1" r="5862" s="52"/>
    <row customFormat="1" r="5863" s="52"/>
    <row customFormat="1" r="5864" s="52"/>
    <row customFormat="1" r="5865" s="52"/>
    <row customFormat="1" r="5866" s="52"/>
    <row customFormat="1" r="5867" s="52"/>
    <row customFormat="1" r="5868" s="52"/>
    <row customFormat="1" r="5869" s="52"/>
    <row customFormat="1" r="5870" s="52"/>
    <row customFormat="1" r="5871" s="52"/>
    <row customFormat="1" r="5872" s="52"/>
    <row customFormat="1" r="5873" s="52"/>
    <row customFormat="1" r="5874" s="52"/>
    <row customFormat="1" r="5875" s="52"/>
    <row customFormat="1" r="5876" s="52"/>
    <row customFormat="1" r="5877" s="52"/>
    <row customFormat="1" r="5878" s="52"/>
    <row customFormat="1" r="5879" s="52"/>
    <row customFormat="1" r="5880" s="52"/>
    <row customFormat="1" r="5881" s="52"/>
    <row customFormat="1" r="5882" s="52"/>
    <row customFormat="1" r="5883" s="52"/>
    <row customFormat="1" r="5884" s="52"/>
    <row customFormat="1" r="5885" s="52"/>
    <row customFormat="1" r="5886" s="52"/>
    <row customFormat="1" r="5887" s="52"/>
    <row customFormat="1" r="5888" s="52"/>
    <row customFormat="1" r="5889" s="52"/>
    <row customFormat="1" r="5890" s="52"/>
    <row customFormat="1" r="5891" s="52"/>
    <row customFormat="1" r="5892" s="52"/>
    <row customFormat="1" r="5893" s="52"/>
    <row customFormat="1" r="5894" s="52"/>
    <row customFormat="1" r="5895" s="52"/>
    <row customFormat="1" r="5896" s="52"/>
    <row customFormat="1" r="5897" s="52"/>
    <row customFormat="1" r="5898" s="52"/>
    <row customFormat="1" r="5899" s="52"/>
    <row customFormat="1" r="5900" s="52"/>
    <row customFormat="1" r="5901" s="52"/>
    <row customFormat="1" r="5902" s="52"/>
    <row customFormat="1" r="5903" s="52"/>
    <row customFormat="1" r="5904" s="52"/>
    <row customFormat="1" r="5905" s="52"/>
    <row customFormat="1" r="5906" s="52"/>
    <row customFormat="1" r="5907" s="52"/>
    <row customFormat="1" r="5908" s="52"/>
    <row customFormat="1" r="5909" s="52"/>
    <row customFormat="1" r="5910" s="52"/>
    <row customFormat="1" r="5911" s="52"/>
    <row customFormat="1" r="5912" s="52"/>
    <row customFormat="1" r="5913" s="52"/>
    <row customFormat="1" r="5914" s="52"/>
    <row customFormat="1" r="5915" s="52"/>
    <row customFormat="1" r="5916" s="52"/>
    <row customFormat="1" r="5917" s="52"/>
    <row customFormat="1" r="5918" s="52"/>
    <row customFormat="1" r="5919" s="52"/>
    <row customFormat="1" r="5920" s="52"/>
    <row customFormat="1" r="5921" s="52"/>
    <row customFormat="1" r="5922" s="52"/>
    <row customFormat="1" r="5923" s="52"/>
    <row customFormat="1" r="5924" s="52"/>
    <row customFormat="1" r="5925" s="52"/>
    <row customFormat="1" r="5926" s="52"/>
    <row customFormat="1" r="5927" s="52"/>
    <row customFormat="1" r="5928" s="52"/>
    <row customFormat="1" r="5929" s="52"/>
    <row customFormat="1" r="5930" s="52"/>
    <row customFormat="1" r="5931" s="52"/>
    <row customFormat="1" r="5932" s="52"/>
    <row customFormat="1" r="5933" s="52"/>
    <row customFormat="1" r="5934" s="52"/>
    <row customFormat="1" r="5935" s="52"/>
    <row customFormat="1" r="5936" s="52"/>
    <row customFormat="1" r="5937" s="52"/>
    <row customFormat="1" r="5938" s="52"/>
    <row customFormat="1" r="5939" s="52"/>
    <row customFormat="1" r="5940" s="52"/>
    <row customFormat="1" r="5941" s="52"/>
    <row customFormat="1" r="5942" s="52"/>
    <row customFormat="1" r="5943" s="52"/>
    <row customFormat="1" r="5944" s="52"/>
    <row customFormat="1" r="5945" s="52"/>
    <row customFormat="1" r="5946" s="52"/>
    <row customFormat="1" r="5947" s="52"/>
    <row customFormat="1" r="5948" s="52"/>
    <row customFormat="1" r="5949" s="52"/>
    <row customFormat="1" r="5950" s="52"/>
    <row customFormat="1" r="5951" s="52"/>
    <row customFormat="1" r="5952" s="52"/>
    <row customFormat="1" r="5953" s="52"/>
    <row customFormat="1" r="5954" s="52"/>
    <row customFormat="1" r="5955" s="52"/>
    <row customFormat="1" r="5956" s="52"/>
    <row customFormat="1" r="5957" s="52"/>
    <row customFormat="1" r="5958" s="52"/>
    <row customFormat="1" r="5959" s="52"/>
    <row customFormat="1" r="5960" s="52"/>
    <row customFormat="1" r="5961" s="52"/>
    <row customFormat="1" r="5962" s="52"/>
    <row customFormat="1" r="5963" s="52"/>
    <row customFormat="1" r="5964" s="52"/>
    <row customFormat="1" r="5965" s="52"/>
    <row customFormat="1" r="5966" s="52"/>
    <row customFormat="1" r="5967" s="52"/>
    <row customFormat="1" r="5968" s="52"/>
    <row customFormat="1" r="5969" s="52"/>
    <row customFormat="1" r="5970" s="52"/>
    <row customFormat="1" r="5971" s="52"/>
    <row customFormat="1" r="5972" s="52"/>
    <row customFormat="1" r="5973" s="52"/>
    <row customFormat="1" r="5974" s="52"/>
    <row customFormat="1" r="5975" s="52"/>
    <row customFormat="1" r="5976" s="52"/>
    <row customFormat="1" r="5977" s="52"/>
    <row customFormat="1" r="5978" s="52"/>
    <row customFormat="1" r="5979" s="52"/>
    <row customFormat="1" r="5980" s="52"/>
    <row customFormat="1" r="5981" s="52"/>
    <row customFormat="1" r="5982" s="52"/>
    <row customFormat="1" r="5983" s="52"/>
    <row customFormat="1" r="5984" s="52"/>
    <row customFormat="1" r="5985" s="52"/>
    <row customFormat="1" r="5986" s="52"/>
    <row customFormat="1" r="5987" s="52"/>
    <row customFormat="1" r="5988" s="52"/>
    <row customFormat="1" r="5989" s="52"/>
    <row customFormat="1" r="5990" s="52"/>
    <row customFormat="1" r="5991" s="52"/>
    <row customFormat="1" r="5992" s="52"/>
    <row customFormat="1" r="5993" s="52"/>
    <row customFormat="1" r="5994" s="52"/>
    <row customFormat="1" r="5995" s="52"/>
    <row customFormat="1" r="5996" s="52"/>
    <row customFormat="1" r="5997" s="52"/>
    <row customFormat="1" r="5998" s="52"/>
    <row customFormat="1" r="5999" s="52"/>
    <row customFormat="1" r="6000" s="52"/>
    <row customFormat="1" r="6001" s="52"/>
    <row customFormat="1" r="6002" s="52"/>
    <row customFormat="1" r="6003" s="52"/>
    <row customFormat="1" r="6004" s="52"/>
    <row customFormat="1" r="6005" s="52"/>
    <row customFormat="1" r="6006" s="52"/>
    <row customFormat="1" r="6007" s="52"/>
    <row customFormat="1" r="6008" s="52"/>
    <row customFormat="1" r="6009" s="52"/>
    <row customFormat="1" r="6010" s="52"/>
    <row customFormat="1" r="6011" s="52"/>
    <row customFormat="1" r="6012" s="52"/>
    <row customFormat="1" r="6013" s="52"/>
    <row customFormat="1" r="6014" s="52"/>
    <row customFormat="1" r="6015" s="52"/>
    <row customFormat="1" r="6016" s="52"/>
    <row customFormat="1" r="6017" s="52"/>
    <row customFormat="1" r="6018" s="52"/>
    <row customFormat="1" r="6019" s="52"/>
    <row customFormat="1" r="6020" s="52"/>
    <row customFormat="1" r="6021" s="52"/>
    <row customFormat="1" r="6022" s="52"/>
    <row customFormat="1" r="6023" s="52"/>
    <row customFormat="1" r="6024" s="52"/>
    <row customFormat="1" r="6025" s="52"/>
    <row customFormat="1" r="6026" s="52"/>
    <row customFormat="1" r="6027" s="52"/>
    <row customFormat="1" r="6028" s="52"/>
    <row customFormat="1" r="6029" s="52"/>
    <row customFormat="1" r="6030" s="52"/>
    <row customFormat="1" r="6031" s="52"/>
    <row customFormat="1" r="6032" s="52"/>
    <row customFormat="1" r="6033" s="52"/>
    <row customFormat="1" r="6034" s="52"/>
    <row customFormat="1" r="6035" s="52"/>
    <row customFormat="1" r="6036" s="52"/>
    <row customFormat="1" r="6037" s="52"/>
    <row customFormat="1" r="6038" s="52"/>
    <row customFormat="1" r="6039" s="52"/>
    <row customFormat="1" r="6040" s="52"/>
    <row customFormat="1" r="6041" s="52"/>
    <row customFormat="1" r="6042" s="52"/>
    <row customFormat="1" r="6043" s="52"/>
    <row customFormat="1" r="6044" s="52"/>
    <row customFormat="1" r="6045" s="52"/>
    <row customFormat="1" r="6046" s="52"/>
    <row customFormat="1" r="6047" s="52"/>
    <row customFormat="1" r="6048" s="52"/>
    <row customFormat="1" r="6049" s="52"/>
    <row customFormat="1" r="6050" s="52"/>
    <row customFormat="1" r="6051" s="52"/>
    <row customFormat="1" r="6052" s="52"/>
    <row customFormat="1" r="6053" s="52"/>
    <row customFormat="1" r="6054" s="52"/>
    <row customFormat="1" r="6055" s="52"/>
    <row customFormat="1" r="6056" s="52"/>
    <row customFormat="1" r="6057" s="52"/>
    <row customFormat="1" r="6058" s="52"/>
    <row customFormat="1" r="6059" s="52"/>
    <row customFormat="1" r="6060" s="52"/>
    <row customFormat="1" r="6061" s="52"/>
    <row customFormat="1" r="6062" s="52"/>
    <row customFormat="1" r="6063" s="52"/>
    <row customFormat="1" r="6064" s="52"/>
    <row customFormat="1" r="6065" s="52"/>
    <row customFormat="1" r="6066" s="52"/>
    <row customFormat="1" r="6067" s="52"/>
    <row customFormat="1" r="6068" s="52"/>
    <row customFormat="1" r="6069" s="52"/>
    <row customFormat="1" r="6070" s="52"/>
    <row customFormat="1" r="6071" s="52"/>
    <row customFormat="1" r="6072" s="52"/>
    <row customFormat="1" r="6073" s="52"/>
    <row customFormat="1" r="6074" s="52"/>
    <row customFormat="1" r="6075" s="52"/>
    <row customFormat="1" r="6076" s="52"/>
    <row customFormat="1" r="6077" s="52"/>
    <row customFormat="1" r="6078" s="52"/>
    <row customFormat="1" r="6079" s="52"/>
    <row customFormat="1" r="6080" s="52"/>
    <row customFormat="1" r="6081" s="52"/>
    <row customFormat="1" r="6082" s="52"/>
    <row customFormat="1" r="6083" s="52"/>
    <row customFormat="1" r="6084" s="52"/>
    <row customFormat="1" r="6085" s="52"/>
    <row customFormat="1" r="6086" s="52"/>
    <row customFormat="1" r="6087" s="52"/>
    <row customFormat="1" r="6088" s="52"/>
    <row customFormat="1" r="6089" s="52"/>
    <row customFormat="1" r="6090" s="52"/>
    <row customFormat="1" r="6091" s="52"/>
    <row customFormat="1" r="6092" s="52"/>
    <row customFormat="1" r="6093" s="52"/>
    <row customFormat="1" r="6094" s="52"/>
    <row customFormat="1" r="6095" s="52"/>
    <row customFormat="1" r="6096" s="52"/>
    <row customFormat="1" r="6097" s="52"/>
    <row customFormat="1" r="6098" s="52"/>
    <row customFormat="1" r="6099" s="52"/>
    <row customFormat="1" r="6100" s="52"/>
    <row customFormat="1" r="6101" s="52"/>
    <row customFormat="1" r="6102" s="52"/>
    <row customFormat="1" r="6103" s="52"/>
    <row customFormat="1" r="6104" s="52"/>
    <row customFormat="1" r="6105" s="52"/>
    <row customFormat="1" r="6106" s="52"/>
    <row customFormat="1" r="6107" s="52"/>
    <row customFormat="1" r="6108" s="52"/>
    <row customFormat="1" r="6109" s="52"/>
    <row customFormat="1" r="6110" s="52"/>
    <row customFormat="1" r="6111" s="52"/>
    <row customFormat="1" r="6112" s="52"/>
    <row customFormat="1" r="6113" s="52"/>
    <row customFormat="1" r="6114" s="52"/>
    <row customFormat="1" r="6115" s="52"/>
    <row customFormat="1" r="6116" s="52"/>
    <row customFormat="1" r="6117" s="52"/>
    <row customFormat="1" r="6118" s="52"/>
    <row customFormat="1" r="6119" s="52"/>
    <row customFormat="1" r="6120" s="52"/>
    <row customFormat="1" r="6121" s="52"/>
    <row customFormat="1" r="6122" s="52"/>
    <row customFormat="1" r="6123" s="52"/>
    <row customFormat="1" r="6124" s="52"/>
    <row customFormat="1" r="6125" s="52"/>
    <row customFormat="1" r="6126" s="52"/>
    <row customFormat="1" r="6127" s="52"/>
    <row customFormat="1" r="6128" s="52"/>
    <row customFormat="1" r="6129" s="52"/>
    <row customFormat="1" r="6130" s="52"/>
    <row customFormat="1" r="6131" s="52"/>
    <row customFormat="1" r="6132" s="52"/>
    <row customFormat="1" r="6133" s="52"/>
    <row customFormat="1" r="6134" s="52"/>
    <row customFormat="1" r="6135" s="52"/>
    <row customFormat="1" r="6136" s="52"/>
    <row customFormat="1" r="6137" s="52"/>
    <row customFormat="1" r="6138" s="52"/>
    <row customFormat="1" r="6139" s="52"/>
    <row customFormat="1" r="6140" s="52"/>
    <row customFormat="1" r="6141" s="52"/>
    <row customFormat="1" r="6142" s="52"/>
    <row customFormat="1" r="6143" s="52"/>
    <row customFormat="1" r="6144" s="52"/>
    <row customFormat="1" r="6145" s="52"/>
    <row customFormat="1" r="6146" s="52"/>
    <row customFormat="1" r="6147" s="52"/>
    <row customFormat="1" r="6148" s="52"/>
    <row customFormat="1" r="6149" s="52"/>
    <row customFormat="1" r="6150" s="52"/>
    <row customFormat="1" r="6151" s="52"/>
    <row customFormat="1" r="6152" s="52"/>
    <row customFormat="1" r="6153" s="52"/>
    <row customFormat="1" r="6154" s="52"/>
    <row customFormat="1" r="6155" s="52"/>
    <row customFormat="1" r="6156" s="52"/>
    <row customFormat="1" r="6157" s="52"/>
    <row customFormat="1" r="6158" s="52"/>
    <row customFormat="1" r="6159" s="52"/>
    <row customFormat="1" r="6160" s="52"/>
    <row customFormat="1" r="6161" s="52"/>
    <row customFormat="1" r="6162" s="52"/>
    <row customFormat="1" r="6163" s="52"/>
    <row customFormat="1" r="6164" s="52"/>
    <row customFormat="1" r="6165" s="52"/>
    <row customFormat="1" r="6166" s="52"/>
    <row customFormat="1" r="6167" s="52"/>
    <row customFormat="1" r="6168" s="52"/>
    <row customFormat="1" r="6169" s="52"/>
    <row customFormat="1" r="6170" s="52"/>
    <row customFormat="1" r="6171" s="52"/>
    <row customFormat="1" r="6172" s="52"/>
    <row customFormat="1" r="6173" s="52"/>
    <row customFormat="1" r="6174" s="52"/>
    <row customFormat="1" r="6175" s="52"/>
    <row customFormat="1" r="6176" s="52"/>
    <row customFormat="1" r="6177" s="52"/>
    <row customFormat="1" r="6178" s="52"/>
    <row customFormat="1" r="6179" s="52"/>
    <row customFormat="1" r="6180" s="52"/>
    <row customFormat="1" r="6181" s="52"/>
    <row customFormat="1" r="6182" s="52"/>
    <row customFormat="1" r="6183" s="52"/>
    <row customFormat="1" r="6184" s="52"/>
    <row customFormat="1" r="6185" s="52"/>
    <row customFormat="1" r="6186" s="52"/>
    <row customFormat="1" r="6187" s="52"/>
    <row customFormat="1" r="6188" s="52"/>
    <row customFormat="1" r="6189" s="52"/>
    <row customFormat="1" r="6190" s="52"/>
    <row customFormat="1" r="6191" s="52"/>
    <row customFormat="1" r="6192" s="52"/>
    <row customFormat="1" r="6193" s="52"/>
    <row customFormat="1" r="6194" s="52"/>
    <row customFormat="1" r="6195" s="52"/>
    <row customFormat="1" r="6196" s="52"/>
    <row customFormat="1" r="6197" s="52"/>
    <row customFormat="1" r="6198" s="52"/>
    <row customFormat="1" r="6199" s="52"/>
    <row customFormat="1" r="6200" s="52"/>
    <row customFormat="1" r="6201" s="52"/>
    <row customFormat="1" r="6202" s="52"/>
    <row customFormat="1" r="6203" s="52"/>
    <row customFormat="1" r="6204" s="52"/>
    <row customFormat="1" r="6205" s="52"/>
    <row customFormat="1" r="6206" s="52"/>
    <row customFormat="1" r="6207" s="52"/>
    <row customFormat="1" r="6208" s="52"/>
    <row customFormat="1" r="6209" s="52"/>
    <row customFormat="1" r="6210" s="52"/>
    <row customFormat="1" r="6211" s="52"/>
    <row customFormat="1" r="6212" s="52"/>
    <row customFormat="1" r="6213" s="52"/>
    <row customFormat="1" r="6214" s="52"/>
    <row customFormat="1" r="6215" s="52"/>
    <row customFormat="1" r="6216" s="52"/>
    <row customFormat="1" r="6217" s="52"/>
    <row customFormat="1" r="6218" s="52"/>
    <row customFormat="1" r="6219" s="52"/>
    <row customFormat="1" r="6220" s="52"/>
    <row customFormat="1" r="6221" s="52"/>
    <row customFormat="1" r="6222" s="52"/>
    <row customFormat="1" r="6223" s="52"/>
    <row customFormat="1" r="6224" s="52"/>
    <row customFormat="1" r="6225" s="52"/>
    <row customFormat="1" r="6226" s="52"/>
    <row customFormat="1" r="6227" s="52"/>
    <row customFormat="1" r="6228" s="52"/>
    <row customFormat="1" r="6229" s="52"/>
    <row customFormat="1" r="6230" s="52"/>
    <row customFormat="1" r="6231" s="52"/>
    <row customFormat="1" r="6232" s="52"/>
    <row customFormat="1" r="6233" s="52"/>
    <row customFormat="1" r="6234" s="52"/>
    <row customFormat="1" r="6235" s="52"/>
    <row customFormat="1" r="6236" s="52"/>
    <row customFormat="1" r="6237" s="52"/>
    <row customFormat="1" r="6238" s="52"/>
    <row customFormat="1" r="6239" s="52"/>
    <row customFormat="1" r="6240" s="52"/>
    <row customFormat="1" r="6241" s="52"/>
    <row customFormat="1" r="6242" s="52"/>
    <row customFormat="1" r="6243" s="52"/>
    <row customFormat="1" r="6244" s="52"/>
    <row customFormat="1" r="6245" s="52"/>
    <row customFormat="1" r="6246" s="52"/>
    <row customFormat="1" r="6247" s="52"/>
    <row customFormat="1" r="6248" s="52"/>
    <row customFormat="1" r="6249" s="52"/>
    <row customFormat="1" r="6250" s="52"/>
    <row customFormat="1" r="6251" s="52"/>
    <row customFormat="1" r="6252" s="52"/>
    <row customFormat="1" r="6253" s="52"/>
    <row customFormat="1" r="6254" s="52"/>
    <row customFormat="1" r="6255" s="52"/>
    <row customFormat="1" r="6256" s="52"/>
    <row customFormat="1" r="6257" s="52"/>
    <row customFormat="1" r="6258" s="52"/>
    <row customFormat="1" r="6259" s="52"/>
    <row customFormat="1" r="6260" s="52"/>
    <row customFormat="1" r="6261" s="52"/>
    <row customFormat="1" r="6262" s="52"/>
    <row customFormat="1" r="6263" s="52"/>
    <row customFormat="1" r="6264" s="52"/>
    <row customFormat="1" r="6265" s="52"/>
    <row customFormat="1" r="6266" s="52"/>
    <row customFormat="1" r="6267" s="52"/>
    <row customFormat="1" r="6268" s="52"/>
    <row customFormat="1" r="6269" s="52"/>
    <row customFormat="1" r="6270" s="52"/>
    <row customFormat="1" r="6271" s="52"/>
    <row customFormat="1" r="6272" s="52"/>
    <row customFormat="1" r="6273" s="52"/>
    <row customFormat="1" r="6274" s="52"/>
    <row customFormat="1" r="6275" s="52"/>
    <row customFormat="1" r="6276" s="52"/>
    <row customFormat="1" r="6277" s="52"/>
    <row customFormat="1" r="6278" s="52"/>
    <row customFormat="1" r="6279" s="52"/>
    <row customFormat="1" r="6280" s="52"/>
    <row customFormat="1" r="6281" s="52"/>
    <row customFormat="1" r="6282" s="52"/>
    <row customFormat="1" r="6283" s="52"/>
    <row customFormat="1" r="6284" s="52"/>
    <row customFormat="1" r="6285" s="52"/>
    <row customFormat="1" r="6286" s="52"/>
    <row customFormat="1" r="6287" s="52"/>
    <row customFormat="1" r="6288" s="52"/>
    <row customFormat="1" r="6289" s="52"/>
    <row customFormat="1" r="6290" s="52"/>
    <row customFormat="1" r="6291" s="52"/>
    <row customFormat="1" r="6292" s="52"/>
    <row customFormat="1" r="6293" s="52"/>
    <row customFormat="1" r="6294" s="52"/>
    <row customFormat="1" r="6295" s="52"/>
    <row customFormat="1" r="6296" s="52"/>
    <row customFormat="1" r="6297" s="52"/>
    <row customFormat="1" r="6298" s="52"/>
    <row customFormat="1" r="6299" s="52"/>
    <row customFormat="1" r="6300" s="52"/>
    <row customFormat="1" r="6301" s="52"/>
    <row customFormat="1" r="6302" s="52"/>
    <row customFormat="1" r="6303" s="52"/>
    <row customFormat="1" r="6304" s="52"/>
    <row customFormat="1" r="6305" s="52"/>
    <row customFormat="1" r="6306" s="52"/>
    <row customFormat="1" r="6307" s="52"/>
    <row customFormat="1" r="6308" s="52"/>
    <row customFormat="1" r="6309" s="52"/>
    <row customFormat="1" r="6310" s="52"/>
    <row customFormat="1" r="6311" s="52"/>
    <row customFormat="1" r="6312" s="52"/>
    <row customFormat="1" r="6313" s="52"/>
    <row customFormat="1" r="6314" s="52"/>
    <row customFormat="1" r="6315" s="52"/>
    <row customFormat="1" r="6316" s="52"/>
    <row customFormat="1" r="6317" s="52"/>
    <row customFormat="1" r="6318" s="52"/>
    <row customFormat="1" r="6319" s="52"/>
    <row customFormat="1" r="6320" s="52"/>
    <row customFormat="1" r="6321" s="52"/>
    <row customFormat="1" r="6322" s="52"/>
    <row customFormat="1" r="6323" s="52"/>
    <row customFormat="1" r="6324" s="52"/>
    <row customFormat="1" r="6325" s="52"/>
    <row customFormat="1" r="6326" s="52"/>
    <row customFormat="1" r="6327" s="52"/>
    <row customFormat="1" r="6328" s="52"/>
    <row customFormat="1" r="6329" s="52"/>
    <row customFormat="1" r="6330" s="52"/>
    <row customFormat="1" r="6331" s="52"/>
    <row customFormat="1" r="6332" s="52"/>
    <row customFormat="1" r="6333" s="52"/>
    <row customFormat="1" r="6334" s="52"/>
    <row customFormat="1" r="6335" s="52"/>
    <row customFormat="1" r="6336" s="52"/>
    <row customFormat="1" r="6337" s="52"/>
    <row customFormat="1" r="6338" s="52"/>
    <row customFormat="1" r="6339" s="52"/>
    <row customFormat="1" r="6340" s="52"/>
    <row customFormat="1" r="6341" s="52"/>
    <row customFormat="1" r="6342" s="52"/>
    <row customFormat="1" r="6343" s="52"/>
    <row customFormat="1" r="6344" s="52"/>
    <row customFormat="1" r="6345" s="52"/>
    <row customFormat="1" r="6346" s="52"/>
    <row customFormat="1" r="6347" s="52"/>
    <row customFormat="1" r="6348" s="52"/>
    <row customFormat="1" r="6349" s="52"/>
    <row customFormat="1" r="6350" s="52"/>
    <row customFormat="1" r="6351" s="52"/>
    <row customFormat="1" r="6352" s="52"/>
    <row customFormat="1" r="6353" s="52"/>
    <row customFormat="1" r="6354" s="52"/>
    <row customFormat="1" r="6355" s="52"/>
    <row customFormat="1" r="6356" s="52"/>
    <row customFormat="1" r="6357" s="52"/>
    <row customFormat="1" r="6358" s="52"/>
    <row customFormat="1" r="6359" s="52"/>
    <row customFormat="1" r="6360" s="52"/>
    <row customFormat="1" r="6361" s="52"/>
    <row customFormat="1" r="6362" s="52"/>
    <row customFormat="1" r="6363" s="52"/>
    <row customFormat="1" r="6364" s="52"/>
    <row customFormat="1" r="6365" s="52"/>
    <row customFormat="1" r="6366" s="52"/>
    <row customFormat="1" r="6367" s="52"/>
    <row customFormat="1" r="6368" s="52"/>
    <row customFormat="1" r="6369" s="52"/>
    <row customFormat="1" r="6370" s="52"/>
    <row customFormat="1" r="6371" s="52"/>
    <row customFormat="1" r="6372" s="52"/>
    <row customFormat="1" r="6373" s="52"/>
    <row customFormat="1" r="6374" s="52"/>
    <row customFormat="1" r="6375" s="52"/>
    <row customFormat="1" r="6376" s="52"/>
    <row customFormat="1" r="6377" s="52"/>
    <row customFormat="1" r="6378" s="52"/>
    <row customFormat="1" r="6379" s="52"/>
    <row customFormat="1" r="6380" s="52"/>
    <row customFormat="1" r="6381" s="52"/>
    <row customFormat="1" r="6382" s="52"/>
    <row customFormat="1" r="6383" s="52"/>
    <row customFormat="1" r="6384" s="52"/>
    <row customFormat="1" r="6385" s="52"/>
    <row customFormat="1" r="6386" s="52"/>
    <row customFormat="1" r="6387" s="52"/>
    <row customFormat="1" r="6388" s="52"/>
    <row customFormat="1" r="6389" s="52"/>
    <row customFormat="1" r="6390" s="52"/>
    <row customFormat="1" r="6391" s="52"/>
    <row customFormat="1" r="6392" s="52"/>
    <row customFormat="1" r="6393" s="52"/>
    <row customFormat="1" r="6394" s="52"/>
    <row customFormat="1" r="6395" s="52"/>
    <row customFormat="1" r="6396" s="52"/>
    <row customFormat="1" r="6397" s="52"/>
    <row customFormat="1" r="6398" s="52"/>
    <row customFormat="1" r="6399" s="52"/>
    <row customFormat="1" r="6400" s="52"/>
    <row customFormat="1" r="6401" s="52"/>
    <row customFormat="1" r="6402" s="52"/>
    <row customFormat="1" r="6403" s="52"/>
    <row customFormat="1" r="6404" s="52"/>
    <row customFormat="1" r="6405" s="52"/>
    <row customFormat="1" r="6406" s="52"/>
    <row customFormat="1" r="6407" s="52"/>
    <row customFormat="1" r="6408" s="52"/>
    <row customFormat="1" r="6409" s="52"/>
    <row customFormat="1" r="6410" s="52"/>
    <row customFormat="1" r="6411" s="52"/>
    <row customFormat="1" r="6412" s="52"/>
    <row customFormat="1" r="6413" s="52"/>
    <row customFormat="1" r="6414" s="52"/>
    <row customFormat="1" r="6415" s="52"/>
    <row customFormat="1" r="6416" s="52"/>
    <row customFormat="1" r="6417" s="52"/>
    <row customFormat="1" r="6418" s="52"/>
    <row customFormat="1" r="6419" s="52"/>
    <row customFormat="1" r="6420" s="52"/>
    <row customFormat="1" r="6421" s="52"/>
    <row customFormat="1" r="6422" s="52"/>
    <row customFormat="1" r="6423" s="52"/>
    <row customFormat="1" r="6424" s="52"/>
    <row customFormat="1" r="6425" s="52"/>
    <row customFormat="1" r="6426" s="52"/>
    <row customFormat="1" r="6427" s="52"/>
    <row customFormat="1" r="6428" s="52"/>
    <row customFormat="1" r="6429" s="52"/>
    <row customFormat="1" r="6430" s="52"/>
    <row customFormat="1" r="6431" s="52"/>
    <row customFormat="1" r="6432" s="52"/>
    <row customFormat="1" r="6433" s="52"/>
    <row customFormat="1" r="6434" s="52"/>
    <row customFormat="1" r="6435" s="52"/>
    <row customFormat="1" r="6436" s="52"/>
    <row customFormat="1" r="6437" s="52"/>
    <row customFormat="1" r="6438" s="52"/>
    <row customFormat="1" r="6439" s="52"/>
    <row customFormat="1" r="6440" s="52"/>
    <row customFormat="1" r="6441" s="52"/>
    <row customFormat="1" r="6442" s="52"/>
    <row customFormat="1" r="6443" s="52"/>
    <row customFormat="1" r="6444" s="52"/>
    <row customFormat="1" r="6445" s="52"/>
    <row customFormat="1" r="6446" s="52"/>
    <row customFormat="1" r="6447" s="52"/>
    <row customFormat="1" r="6448" s="52"/>
    <row customFormat="1" r="6449" s="52"/>
    <row customFormat="1" r="6450" s="52"/>
    <row customFormat="1" r="6451" s="52"/>
    <row customFormat="1" r="6452" s="52"/>
    <row customFormat="1" r="6453" s="52"/>
    <row customFormat="1" r="6454" s="52"/>
    <row customFormat="1" r="6455" s="52"/>
    <row customFormat="1" r="6456" s="52"/>
    <row customFormat="1" r="6457" s="52"/>
    <row customFormat="1" r="6458" s="52"/>
    <row customFormat="1" r="6459" s="52"/>
    <row customFormat="1" r="6460" s="52"/>
    <row customFormat="1" r="6461" s="52"/>
    <row customFormat="1" r="6462" s="52"/>
    <row customFormat="1" r="6463" s="52"/>
    <row customFormat="1" r="6464" s="52"/>
    <row customFormat="1" r="6465" s="52"/>
    <row customFormat="1" r="6466" s="52"/>
    <row customFormat="1" r="6467" s="52"/>
    <row customFormat="1" r="6468" s="52"/>
    <row customFormat="1" r="6469" s="52"/>
    <row customFormat="1" r="6470" s="52"/>
    <row customFormat="1" r="6471" s="52"/>
    <row customFormat="1" r="6472" s="52"/>
    <row customFormat="1" r="6473" s="52"/>
    <row customFormat="1" r="6474" s="52"/>
    <row customFormat="1" r="6475" s="52"/>
    <row customFormat="1" r="6476" s="52"/>
    <row customFormat="1" r="6477" s="52"/>
    <row customFormat="1" r="6478" s="52"/>
    <row customFormat="1" r="6479" s="52"/>
    <row customFormat="1" r="6480" s="52"/>
    <row customFormat="1" r="6481" s="52"/>
    <row customFormat="1" r="6482" s="52"/>
    <row customFormat="1" r="6483" s="52"/>
    <row customFormat="1" r="6484" s="52"/>
    <row customFormat="1" r="6485" s="52"/>
    <row customFormat="1" r="6486" s="52"/>
    <row customFormat="1" r="6487" s="52"/>
    <row customFormat="1" r="6488" s="52"/>
    <row customFormat="1" r="6489" s="52"/>
    <row customFormat="1" r="6490" s="52"/>
    <row customFormat="1" r="6491" s="52"/>
    <row customFormat="1" r="6492" s="52"/>
    <row customFormat="1" r="6493" s="52"/>
    <row customFormat="1" r="6494" s="52"/>
    <row customFormat="1" r="6495" s="52"/>
    <row customFormat="1" r="6496" s="52"/>
    <row customFormat="1" r="6497" s="52"/>
    <row customFormat="1" r="6498" s="52"/>
    <row customFormat="1" r="6499" s="52"/>
    <row customFormat="1" r="6500" s="52"/>
    <row customFormat="1" r="6501" s="52"/>
    <row customFormat="1" r="6502" s="52"/>
    <row customFormat="1" r="6503" s="52"/>
    <row customFormat="1" r="6504" s="52"/>
    <row customFormat="1" r="6505" s="52"/>
    <row customFormat="1" r="6506" s="52"/>
    <row customFormat="1" r="6507" s="52"/>
    <row customFormat="1" r="6508" s="52"/>
    <row customFormat="1" r="6509" s="52"/>
    <row customFormat="1" r="6510" s="52"/>
    <row customFormat="1" r="6511" s="52"/>
    <row customFormat="1" r="6512" s="52"/>
    <row customFormat="1" r="6513" s="52"/>
    <row customFormat="1" r="6514" s="52"/>
    <row customFormat="1" r="6515" s="52"/>
    <row customFormat="1" r="6516" s="52"/>
    <row customFormat="1" r="6517" s="52"/>
    <row customFormat="1" r="6518" s="52"/>
    <row customFormat="1" r="6519" s="52"/>
    <row customFormat="1" r="6520" s="52"/>
    <row customFormat="1" r="6521" s="52"/>
    <row customFormat="1" r="6522" s="52"/>
    <row customFormat="1" r="6523" s="52"/>
    <row customFormat="1" r="6524" s="52"/>
    <row customFormat="1" r="6525" s="52"/>
    <row customFormat="1" r="6526" s="52"/>
    <row customFormat="1" r="6527" s="52"/>
    <row customFormat="1" r="6528" s="52"/>
    <row customFormat="1" r="6529" s="52"/>
    <row customFormat="1" r="6530" s="52"/>
    <row customFormat="1" r="6531" s="52"/>
    <row customFormat="1" r="6532" s="52"/>
    <row customFormat="1" r="6533" s="52"/>
    <row customFormat="1" r="6534" s="52"/>
    <row customFormat="1" r="6535" s="52"/>
    <row customFormat="1" r="6536" s="52"/>
    <row customFormat="1" r="6537" s="52"/>
    <row customFormat="1" r="6538" s="52"/>
    <row customFormat="1" r="6539" s="52"/>
    <row customFormat="1" r="6540" s="52"/>
    <row customFormat="1" r="6541" s="52"/>
    <row customFormat="1" r="6542" s="52"/>
    <row customFormat="1" r="6543" s="52"/>
    <row customFormat="1" r="6544" s="52"/>
    <row customFormat="1" r="6545" s="52"/>
    <row customFormat="1" r="6546" s="52"/>
    <row customFormat="1" r="6547" s="52"/>
    <row customFormat="1" r="6548" s="52"/>
    <row customFormat="1" r="6549" s="52"/>
    <row customFormat="1" r="6550" s="52"/>
    <row customFormat="1" r="6551" s="52"/>
    <row customFormat="1" r="6552" s="52"/>
    <row customFormat="1" r="6553" s="52"/>
    <row customFormat="1" r="6554" s="52"/>
    <row customFormat="1" r="6555" s="52"/>
    <row customFormat="1" r="6556" s="52"/>
    <row customFormat="1" r="6557" s="52"/>
    <row customFormat="1" r="6558" s="52"/>
    <row customFormat="1" r="6559" s="52"/>
    <row customFormat="1" r="6560" s="52"/>
    <row customFormat="1" r="6561" s="52"/>
    <row customFormat="1" r="6562" s="52"/>
    <row customFormat="1" r="6563" s="52"/>
    <row customFormat="1" r="6564" s="52"/>
    <row customFormat="1" r="6565" s="52"/>
    <row customFormat="1" r="6566" s="52"/>
    <row customFormat="1" r="6567" s="52"/>
    <row customFormat="1" r="6568" s="52"/>
    <row customFormat="1" r="6569" s="52"/>
    <row customFormat="1" r="6570" s="52"/>
    <row customFormat="1" r="6571" s="52"/>
    <row customFormat="1" r="6572" s="52"/>
    <row customFormat="1" r="6573" s="52"/>
    <row customFormat="1" r="6574" s="52"/>
    <row customFormat="1" r="6575" s="52"/>
    <row customFormat="1" r="6576" s="52"/>
    <row customFormat="1" r="6577" s="52"/>
    <row customFormat="1" r="6578" s="52"/>
    <row customFormat="1" r="6579" s="52"/>
    <row customFormat="1" r="6580" s="52"/>
    <row customFormat="1" r="6581" s="52"/>
    <row customFormat="1" r="6582" s="52"/>
    <row customFormat="1" r="6583" s="52"/>
    <row customFormat="1" r="6584" s="52"/>
    <row customFormat="1" r="6585" s="52"/>
    <row customFormat="1" r="6586" s="52"/>
    <row customFormat="1" r="6587" s="52"/>
    <row customFormat="1" r="6588" s="52"/>
    <row customFormat="1" r="6589" s="52"/>
    <row customFormat="1" r="6590" s="52"/>
    <row customFormat="1" r="6591" s="52"/>
    <row customFormat="1" r="6592" s="52"/>
    <row customFormat="1" r="6593" s="52"/>
    <row customFormat="1" r="6594" s="52"/>
    <row customFormat="1" r="6595" s="52"/>
    <row customFormat="1" r="6596" s="52"/>
    <row customFormat="1" r="6597" s="52"/>
    <row customFormat="1" r="6598" s="52"/>
    <row customFormat="1" r="6599" s="52"/>
    <row customFormat="1" r="6600" s="52"/>
    <row customFormat="1" r="6601" s="52"/>
    <row customFormat="1" r="6602" s="52"/>
    <row customFormat="1" r="6603" s="52"/>
    <row customFormat="1" r="6604" s="52"/>
    <row customFormat="1" r="6605" s="52"/>
    <row customFormat="1" r="6606" s="52"/>
    <row customFormat="1" r="6607" s="52"/>
    <row customFormat="1" r="6608" s="52"/>
    <row customFormat="1" r="6609" s="52"/>
    <row customFormat="1" r="6610" s="52"/>
    <row customFormat="1" r="6611" s="52"/>
    <row customFormat="1" r="6612" s="52"/>
    <row customFormat="1" r="6613" s="52"/>
    <row customFormat="1" r="6614" s="52"/>
    <row customFormat="1" r="6615" s="52"/>
    <row customFormat="1" r="6616" s="52"/>
    <row customFormat="1" r="6617" s="52"/>
    <row customFormat="1" r="6618" s="52"/>
    <row customFormat="1" r="6619" s="52"/>
    <row customFormat="1" r="6620" s="52"/>
    <row customFormat="1" r="6621" s="52"/>
    <row customFormat="1" r="6622" s="52"/>
    <row customFormat="1" r="6623" s="52"/>
    <row customFormat="1" r="6624" s="52"/>
    <row customFormat="1" r="6625" s="52"/>
    <row customFormat="1" r="6626" s="52"/>
    <row customFormat="1" r="6627" s="52"/>
    <row customFormat="1" r="6628" s="52"/>
    <row customFormat="1" r="6629" s="52"/>
    <row customFormat="1" r="6630" s="52"/>
    <row customFormat="1" r="6631" s="52"/>
    <row customFormat="1" r="6632" s="52"/>
    <row customFormat="1" r="6633" s="52"/>
    <row customFormat="1" r="6634" s="52"/>
    <row customFormat="1" r="6635" s="52"/>
    <row customFormat="1" r="6636" s="52"/>
    <row customFormat="1" r="6637" s="52"/>
    <row customFormat="1" r="6638" s="52"/>
    <row customFormat="1" r="6639" s="52"/>
    <row customFormat="1" r="6640" s="52"/>
    <row customFormat="1" r="6641" s="52"/>
    <row customFormat="1" r="6642" s="52"/>
    <row customFormat="1" r="6643" s="52"/>
    <row customFormat="1" r="6644" s="52"/>
    <row customFormat="1" r="6645" s="52"/>
    <row customFormat="1" r="6646" s="52"/>
    <row customFormat="1" r="6647" s="52"/>
    <row customFormat="1" r="6648" s="52"/>
    <row customFormat="1" r="6649" s="52"/>
    <row customFormat="1" r="6650" s="52"/>
    <row customFormat="1" r="6651" s="52"/>
    <row customFormat="1" r="6652" s="52"/>
    <row customFormat="1" r="6653" s="52"/>
    <row customFormat="1" r="6654" s="52"/>
    <row customFormat="1" r="6655" s="52"/>
    <row customFormat="1" r="6656" s="52"/>
    <row customFormat="1" r="6657" s="52"/>
    <row customFormat="1" r="6658" s="52"/>
    <row customFormat="1" r="6659" s="52"/>
    <row customFormat="1" r="6660" s="52"/>
    <row customFormat="1" r="6661" s="52"/>
    <row customFormat="1" r="6662" s="52"/>
    <row customFormat="1" r="6663" s="52"/>
    <row customFormat="1" r="6664" s="52"/>
    <row customFormat="1" r="6665" s="52"/>
    <row customFormat="1" r="6666" s="52"/>
    <row customFormat="1" r="6667" s="52"/>
    <row customFormat="1" r="6668" s="52"/>
    <row customFormat="1" r="6669" s="52"/>
    <row customFormat="1" r="6670" s="52"/>
    <row customFormat="1" r="6671" s="52"/>
    <row customFormat="1" r="6672" s="52"/>
    <row customFormat="1" r="6673" s="52"/>
    <row customFormat="1" r="6674" s="52"/>
    <row customFormat="1" r="6675" s="52"/>
    <row customFormat="1" r="6676" s="52"/>
    <row customFormat="1" r="6677" s="52"/>
    <row customFormat="1" r="6678" s="52"/>
    <row customFormat="1" r="6679" s="52"/>
    <row customFormat="1" r="6680" s="52"/>
    <row customFormat="1" r="6681" s="52"/>
    <row customFormat="1" r="6682" s="52"/>
    <row customFormat="1" r="6683" s="52"/>
    <row customFormat="1" r="6684" s="52"/>
    <row customFormat="1" r="6685" s="52"/>
    <row customFormat="1" r="6686" s="52"/>
    <row customFormat="1" r="6687" s="52"/>
    <row customFormat="1" r="6688" s="52"/>
    <row customFormat="1" r="6689" s="52"/>
    <row customFormat="1" r="6690" s="52"/>
    <row customFormat="1" r="6691" s="52"/>
    <row customFormat="1" r="6692" s="52"/>
    <row customFormat="1" r="6693" s="52"/>
    <row customFormat="1" r="6694" s="52"/>
    <row customFormat="1" r="6695" s="52"/>
    <row customFormat="1" r="6696" s="52"/>
    <row customFormat="1" r="6697" s="52"/>
    <row customFormat="1" r="6698" s="52"/>
    <row customFormat="1" r="6699" s="52"/>
    <row customFormat="1" r="6700" s="52"/>
    <row customFormat="1" r="6701" s="52"/>
    <row customFormat="1" r="6702" s="52"/>
    <row customFormat="1" r="6703" s="52"/>
    <row customFormat="1" r="6704" s="52"/>
    <row customFormat="1" r="6705" s="52"/>
    <row customFormat="1" r="6706" s="52"/>
    <row customFormat="1" r="6707" s="52"/>
    <row customFormat="1" r="6708" s="52"/>
    <row customFormat="1" r="6709" s="52"/>
    <row customFormat="1" r="6710" s="52"/>
    <row customFormat="1" r="6711" s="52"/>
    <row customFormat="1" r="6712" s="52"/>
    <row customFormat="1" r="6713" s="52"/>
    <row customFormat="1" r="6714" s="52"/>
    <row customFormat="1" r="6715" s="52"/>
    <row customFormat="1" r="6716" s="52"/>
    <row customFormat="1" r="6717" s="52"/>
    <row customFormat="1" r="6718" s="52"/>
    <row customFormat="1" r="6719" s="52"/>
    <row customFormat="1" r="6720" s="52"/>
    <row customFormat="1" r="6721" s="52"/>
    <row customFormat="1" r="6722" s="52"/>
    <row customFormat="1" r="6723" s="52"/>
    <row customFormat="1" r="6724" s="52"/>
    <row customFormat="1" r="6725" s="52"/>
    <row customFormat="1" r="6726" s="52"/>
    <row customFormat="1" r="6727" s="52"/>
    <row customFormat="1" r="6728" s="52"/>
    <row customFormat="1" r="6729" s="52"/>
    <row customFormat="1" r="6730" s="52"/>
    <row customFormat="1" r="6731" s="52"/>
    <row customFormat="1" r="6732" s="52"/>
    <row customFormat="1" r="6733" s="52"/>
    <row customFormat="1" r="6734" s="52"/>
    <row customFormat="1" r="6735" s="52"/>
    <row customFormat="1" r="6736" s="52"/>
    <row customFormat="1" r="6737" s="52"/>
    <row customFormat="1" r="6738" s="52"/>
    <row customFormat="1" r="6739" s="52"/>
    <row customFormat="1" r="6740" s="52"/>
    <row customFormat="1" r="6741" s="52"/>
    <row customFormat="1" r="6742" s="52"/>
    <row customFormat="1" r="6743" s="52"/>
    <row customFormat="1" r="6744" s="52"/>
    <row customFormat="1" r="6745" s="52"/>
    <row customFormat="1" r="6746" s="52"/>
    <row customFormat="1" r="6747" s="52"/>
    <row customFormat="1" r="6748" s="52"/>
    <row customFormat="1" r="6749" s="52"/>
    <row customFormat="1" r="6750" s="52"/>
    <row customFormat="1" r="6751" s="52"/>
    <row customFormat="1" r="6752" s="52"/>
    <row customFormat="1" r="6753" s="52"/>
    <row customFormat="1" r="6754" s="52"/>
    <row customFormat="1" r="6755" s="52"/>
    <row customFormat="1" r="6756" s="52"/>
    <row customFormat="1" r="6757" s="52"/>
    <row customFormat="1" r="6758" s="52"/>
    <row customFormat="1" r="6759" s="52"/>
    <row customFormat="1" r="6760" s="52"/>
    <row customFormat="1" r="6761" s="52"/>
    <row customFormat="1" r="6762" s="52"/>
    <row customFormat="1" r="6763" s="52"/>
    <row customFormat="1" r="6764" s="52"/>
    <row customFormat="1" r="6765" s="52"/>
    <row customFormat="1" r="6766" s="52"/>
    <row customFormat="1" r="6767" s="52"/>
    <row customFormat="1" r="6768" s="52"/>
    <row customFormat="1" r="6769" s="52"/>
    <row customFormat="1" r="6770" s="52"/>
    <row customFormat="1" r="6771" s="52"/>
    <row customFormat="1" r="6772" s="52"/>
    <row customFormat="1" r="6773" s="52"/>
    <row customFormat="1" r="6774" s="52"/>
    <row customFormat="1" r="6775" s="52"/>
    <row customFormat="1" r="6776" s="52"/>
    <row customFormat="1" r="6777" s="52"/>
    <row customFormat="1" r="6778" s="52"/>
    <row customFormat="1" r="6779" s="52"/>
    <row customFormat="1" r="6780" s="52"/>
    <row customFormat="1" r="6781" s="52"/>
    <row customFormat="1" r="6782" s="52"/>
    <row customFormat="1" r="6783" s="52"/>
    <row customFormat="1" r="6784" s="52"/>
    <row customFormat="1" r="6785" s="52"/>
    <row customFormat="1" r="6786" s="52"/>
    <row customFormat="1" r="6787" s="52"/>
    <row customFormat="1" r="6788" s="52"/>
    <row customFormat="1" r="6789" s="52"/>
    <row customFormat="1" r="6790" s="52"/>
    <row customFormat="1" r="6791" s="52"/>
    <row customFormat="1" r="6792" s="52"/>
    <row customFormat="1" r="6793" s="52"/>
    <row customFormat="1" r="6794" s="52"/>
    <row customFormat="1" r="6795" s="52"/>
    <row customFormat="1" r="6796" s="52"/>
    <row customFormat="1" r="6797" s="52"/>
    <row customFormat="1" r="6798" s="52"/>
    <row customFormat="1" r="6799" s="52"/>
    <row customFormat="1" r="6800" s="52"/>
    <row customFormat="1" r="6801" s="52"/>
    <row customFormat="1" r="6802" s="52"/>
    <row customFormat="1" r="6803" s="52"/>
    <row customFormat="1" r="6804" s="52"/>
    <row customFormat="1" r="6805" s="52"/>
    <row customFormat="1" r="6806" s="52"/>
    <row customFormat="1" r="6807" s="52"/>
    <row customFormat="1" r="6808" s="52"/>
    <row customFormat="1" r="6809" s="52"/>
    <row customFormat="1" r="6810" s="52"/>
    <row customFormat="1" r="6811" s="52"/>
    <row customFormat="1" r="6812" s="52"/>
    <row customFormat="1" r="6813" s="52"/>
    <row customFormat="1" r="6814" s="52"/>
    <row customFormat="1" r="6815" s="52"/>
    <row customFormat="1" r="6816" s="52"/>
    <row customFormat="1" r="6817" s="52"/>
    <row customFormat="1" r="6818" s="52"/>
    <row customFormat="1" r="6819" s="52"/>
    <row customFormat="1" r="6820" s="52"/>
    <row customFormat="1" r="6821" s="52"/>
    <row customFormat="1" r="6822" s="52"/>
    <row customFormat="1" r="6823" s="52"/>
    <row customFormat="1" r="6824" s="52"/>
    <row customFormat="1" r="6825" s="52"/>
    <row customFormat="1" r="6826" s="52"/>
    <row customFormat="1" r="6827" s="52"/>
    <row customFormat="1" r="6828" s="52"/>
    <row customFormat="1" r="6829" s="52"/>
    <row customFormat="1" r="6830" s="52"/>
    <row customFormat="1" r="6831" s="52"/>
    <row customFormat="1" r="6832" s="52"/>
    <row customFormat="1" r="6833" s="52"/>
    <row customFormat="1" r="6834" s="52"/>
    <row customFormat="1" r="6835" s="52"/>
    <row customFormat="1" r="6836" s="52"/>
    <row customFormat="1" r="6837" s="52"/>
    <row customFormat="1" r="6838" s="52"/>
    <row customFormat="1" r="6839" s="52"/>
    <row customFormat="1" r="6840" s="52"/>
    <row customFormat="1" r="6841" s="52"/>
    <row customFormat="1" r="6842" s="52"/>
    <row customFormat="1" r="6843" s="52"/>
    <row customFormat="1" r="6844" s="52"/>
    <row customFormat="1" r="6845" s="52"/>
    <row customFormat="1" r="6846" s="52"/>
    <row customFormat="1" r="6847" s="52"/>
    <row customFormat="1" r="6848" s="52"/>
    <row customFormat="1" r="6849" s="52"/>
    <row customFormat="1" r="6850" s="52"/>
    <row customFormat="1" r="6851" s="52"/>
    <row customFormat="1" r="6852" s="52"/>
    <row customFormat="1" r="6853" s="52"/>
    <row customFormat="1" r="6854" s="52"/>
    <row customFormat="1" r="6855" s="52"/>
    <row customFormat="1" r="6856" s="52"/>
    <row customFormat="1" r="6857" s="52"/>
    <row customFormat="1" r="6858" s="52"/>
    <row customFormat="1" r="6859" s="52"/>
    <row customFormat="1" r="6860" s="52"/>
    <row customFormat="1" r="6861" s="52"/>
    <row customFormat="1" r="6862" s="52"/>
    <row customFormat="1" r="6863" s="52"/>
    <row customFormat="1" r="6864" s="52"/>
    <row customFormat="1" r="6865" s="52"/>
    <row customFormat="1" r="6866" s="52"/>
    <row customFormat="1" r="6867" s="52"/>
    <row customFormat="1" r="6868" s="52"/>
    <row customFormat="1" r="6869" s="52"/>
    <row customFormat="1" r="6870" s="52"/>
    <row customFormat="1" r="6871" s="52"/>
    <row customFormat="1" r="6872" s="52"/>
    <row customFormat="1" r="6873" s="52"/>
    <row customFormat="1" r="6874" s="52"/>
    <row customFormat="1" r="6875" s="52"/>
    <row customFormat="1" r="6876" s="52"/>
    <row customFormat="1" r="6877" s="52"/>
    <row customFormat="1" r="6878" s="52"/>
    <row customFormat="1" r="6879" s="52"/>
    <row customFormat="1" r="6880" s="52"/>
    <row customFormat="1" r="6881" s="52"/>
    <row customFormat="1" r="6882" s="52"/>
    <row customFormat="1" r="6883" s="52"/>
    <row customFormat="1" r="6884" s="52"/>
    <row customFormat="1" r="6885" s="52"/>
    <row customFormat="1" r="6886" s="52"/>
    <row customFormat="1" r="6887" s="52"/>
    <row customFormat="1" r="6888" s="52"/>
    <row customFormat="1" r="6889" s="52"/>
    <row customFormat="1" r="6890" s="52"/>
    <row customFormat="1" r="6891" s="52"/>
    <row customFormat="1" r="6892" s="52"/>
    <row customFormat="1" r="6893" s="52"/>
    <row customFormat="1" r="6894" s="52"/>
    <row customFormat="1" r="6895" s="52"/>
    <row customFormat="1" r="6896" s="52"/>
    <row customFormat="1" r="6897" s="52"/>
    <row customFormat="1" r="6898" s="52"/>
    <row customFormat="1" r="6899" s="52"/>
    <row customFormat="1" r="6900" s="52"/>
    <row customFormat="1" r="6901" s="52"/>
    <row customFormat="1" r="6902" s="52"/>
    <row customFormat="1" r="6903" s="52"/>
    <row customFormat="1" r="6904" s="52"/>
    <row customFormat="1" r="6905" s="52"/>
    <row customFormat="1" r="6906" s="52"/>
    <row customFormat="1" r="6907" s="52"/>
    <row customFormat="1" r="6908" s="52"/>
    <row customFormat="1" r="6909" s="52"/>
    <row customFormat="1" r="6910" s="52"/>
    <row customFormat="1" r="6911" s="52"/>
    <row customFormat="1" r="6912" s="52"/>
    <row customFormat="1" r="6913" s="52"/>
    <row customFormat="1" r="6914" s="52"/>
    <row customFormat="1" r="6915" s="52"/>
    <row customFormat="1" r="6916" s="52"/>
    <row customFormat="1" r="6917" s="52"/>
    <row customFormat="1" r="6918" s="52"/>
    <row customFormat="1" r="6919" s="52"/>
    <row customFormat="1" r="6920" s="52"/>
    <row customFormat="1" r="6921" s="52"/>
    <row customFormat="1" r="6922" s="52"/>
    <row customFormat="1" r="6923" s="52"/>
    <row customFormat="1" r="6924" s="52"/>
    <row customFormat="1" r="6925" s="52"/>
    <row customFormat="1" r="6926" s="52"/>
    <row customFormat="1" r="6927" s="52"/>
    <row customFormat="1" r="6928" s="52"/>
    <row customFormat="1" r="6929" s="52"/>
    <row customFormat="1" r="6930" s="52"/>
    <row customFormat="1" r="6931" s="52"/>
    <row customFormat="1" r="6932" s="52"/>
    <row customFormat="1" r="6933" s="52"/>
    <row customFormat="1" r="6934" s="52"/>
    <row customFormat="1" r="6935" s="52"/>
    <row customFormat="1" r="6936" s="52"/>
    <row customFormat="1" r="6937" s="52"/>
    <row customFormat="1" r="6938" s="52"/>
    <row customFormat="1" r="6939" s="52"/>
    <row customFormat="1" r="6940" s="52"/>
    <row customFormat="1" r="6941" s="52"/>
    <row customFormat="1" r="6942" s="52"/>
    <row customFormat="1" r="6943" s="52"/>
    <row customFormat="1" r="6944" s="52"/>
    <row customFormat="1" r="6945" s="52"/>
    <row customFormat="1" r="6946" s="52"/>
    <row customFormat="1" r="6947" s="52"/>
    <row customFormat="1" r="6948" s="52"/>
    <row customFormat="1" r="6949" s="52"/>
    <row customFormat="1" r="6950" s="52"/>
    <row customFormat="1" r="6951" s="52"/>
    <row customFormat="1" r="6952" s="52"/>
    <row customFormat="1" r="6953" s="52"/>
    <row customFormat="1" r="6954" s="52"/>
    <row customFormat="1" r="6955" s="52"/>
    <row customFormat="1" r="6956" s="52"/>
    <row customFormat="1" r="6957" s="52"/>
    <row customFormat="1" r="6958" s="52"/>
    <row customFormat="1" r="6959" s="52"/>
    <row customFormat="1" r="6960" s="52"/>
    <row customFormat="1" r="6961" s="52"/>
    <row customFormat="1" r="6962" s="52"/>
    <row customFormat="1" r="6963" s="52"/>
    <row customFormat="1" r="6964" s="52"/>
    <row customFormat="1" r="6965" s="52"/>
    <row customFormat="1" r="6966" s="52"/>
    <row customFormat="1" r="6967" s="52"/>
    <row customFormat="1" r="6968" s="52"/>
    <row customFormat="1" r="6969" s="52"/>
    <row customFormat="1" r="6970" s="52"/>
    <row customFormat="1" r="6971" s="52"/>
    <row customFormat="1" r="6972" s="52"/>
    <row customFormat="1" r="6973" s="52"/>
    <row customFormat="1" r="6974" s="52"/>
    <row customFormat="1" r="6975" s="52"/>
    <row customFormat="1" r="6976" s="52"/>
    <row customFormat="1" r="6977" s="52"/>
    <row customFormat="1" r="6978" s="52"/>
    <row customFormat="1" r="6979" s="52"/>
    <row customFormat="1" r="6980" s="52"/>
    <row customFormat="1" r="6981" s="52"/>
    <row customFormat="1" r="6982" s="52"/>
    <row customFormat="1" r="6983" s="52"/>
    <row customFormat="1" r="6984" s="52"/>
    <row customFormat="1" r="6985" s="52"/>
    <row customFormat="1" r="6986" s="52"/>
    <row customFormat="1" r="6987" s="52"/>
    <row customFormat="1" r="6988" s="52"/>
    <row customFormat="1" r="6989" s="52"/>
    <row customFormat="1" r="6990" s="52"/>
    <row customFormat="1" r="6991" s="52"/>
    <row customFormat="1" r="6992" s="52"/>
    <row customFormat="1" r="6993" s="52"/>
    <row customFormat="1" r="6994" s="52"/>
    <row customFormat="1" r="6995" s="52"/>
    <row customFormat="1" r="6996" s="52"/>
    <row customFormat="1" r="6997" s="52"/>
    <row customFormat="1" r="6998" s="52"/>
    <row customFormat="1" r="6999" s="52"/>
    <row customFormat="1" r="7000" s="52"/>
    <row customFormat="1" r="7001" s="52"/>
    <row customFormat="1" r="7002" s="52"/>
    <row customFormat="1" r="7003" s="52"/>
    <row customFormat="1" r="7004" s="52"/>
    <row customFormat="1" r="7005" s="52"/>
    <row customFormat="1" r="7006" s="52"/>
    <row customFormat="1" r="7007" s="52"/>
    <row customFormat="1" r="7008" s="52"/>
    <row customFormat="1" r="7009" s="52"/>
    <row customFormat="1" r="7010" s="52"/>
    <row customFormat="1" r="7011" s="52"/>
    <row customFormat="1" r="7012" s="52"/>
    <row customFormat="1" r="7013" s="52"/>
    <row customFormat="1" r="7014" s="52"/>
    <row customFormat="1" r="7015" s="52"/>
    <row customFormat="1" r="7016" s="52"/>
    <row customFormat="1" r="7017" s="52"/>
    <row customFormat="1" r="7018" s="52"/>
    <row customFormat="1" r="7019" s="52"/>
    <row customFormat="1" r="7020" s="52"/>
    <row customFormat="1" r="7021" s="52"/>
    <row customFormat="1" r="7022" s="52"/>
    <row customFormat="1" r="7023" s="52"/>
    <row customFormat="1" r="7024" s="52"/>
    <row customFormat="1" r="7025" s="52"/>
    <row customFormat="1" r="7026" s="52"/>
    <row customFormat="1" r="7027" s="52"/>
    <row customFormat="1" r="7028" s="52"/>
    <row customFormat="1" r="7029" s="52"/>
    <row customFormat="1" r="7030" s="52"/>
    <row customFormat="1" r="7031" s="52"/>
    <row customFormat="1" r="7032" s="52"/>
    <row customFormat="1" r="7033" s="52"/>
    <row customFormat="1" r="7034" s="52"/>
    <row customFormat="1" r="7035" s="52"/>
    <row customFormat="1" r="7036" s="52"/>
    <row customFormat="1" r="7037" s="52"/>
    <row customFormat="1" r="7038" s="52"/>
    <row customFormat="1" r="7039" s="52"/>
    <row customFormat="1" r="7040" s="52"/>
    <row customFormat="1" r="7041" s="52"/>
    <row customFormat="1" r="7042" s="52"/>
    <row customFormat="1" r="7043" s="52"/>
    <row customFormat="1" r="7044" s="52"/>
    <row customFormat="1" r="7045" s="52"/>
    <row customFormat="1" r="7046" s="52"/>
    <row customFormat="1" r="7047" s="52"/>
    <row customFormat="1" r="7048" s="52"/>
    <row customFormat="1" r="7049" s="52"/>
    <row customFormat="1" r="7050" s="52"/>
    <row customFormat="1" r="7051" s="52"/>
    <row customFormat="1" r="7052" s="52"/>
    <row customFormat="1" r="7053" s="52"/>
    <row customFormat="1" r="7054" s="52"/>
    <row customFormat="1" r="7055" s="52"/>
    <row customFormat="1" r="7056" s="52"/>
    <row customFormat="1" r="7057" s="52"/>
    <row customFormat="1" r="7058" s="52"/>
    <row customFormat="1" r="7059" s="52"/>
    <row customFormat="1" r="7060" s="52"/>
    <row customFormat="1" r="7061" s="52"/>
    <row customFormat="1" r="7062" s="52"/>
    <row customFormat="1" r="7063" s="52"/>
    <row customFormat="1" r="7064" s="52"/>
    <row customFormat="1" r="7065" s="52"/>
    <row customFormat="1" r="7066" s="52"/>
    <row customFormat="1" r="7067" s="52"/>
    <row customFormat="1" r="7068" s="52"/>
    <row customFormat="1" r="7069" s="52"/>
    <row customFormat="1" r="7070" s="52"/>
    <row customFormat="1" r="7071" s="52"/>
    <row customFormat="1" r="7072" s="52"/>
    <row customFormat="1" r="7073" s="52"/>
    <row customFormat="1" r="7074" s="52"/>
    <row customFormat="1" r="7075" s="52"/>
    <row customFormat="1" r="7076" s="52"/>
    <row customFormat="1" r="7077" s="52"/>
    <row customFormat="1" r="7078" s="52"/>
    <row customFormat="1" r="7079" s="52"/>
    <row customFormat="1" r="7080" s="52"/>
    <row customFormat="1" r="7081" s="52"/>
    <row customFormat="1" r="7082" s="52"/>
    <row customFormat="1" r="7083" s="52"/>
    <row customFormat="1" r="7084" s="52"/>
    <row customFormat="1" r="7085" s="52"/>
    <row customFormat="1" r="7086" s="52"/>
    <row customFormat="1" r="7087" s="52"/>
    <row customFormat="1" r="7088" s="52"/>
    <row customFormat="1" r="7089" s="52"/>
    <row customFormat="1" r="7090" s="52"/>
    <row customFormat="1" r="7091" s="52"/>
    <row customFormat="1" r="7092" s="52"/>
    <row customFormat="1" r="7093" s="52"/>
    <row customFormat="1" r="7094" s="52"/>
    <row customFormat="1" r="7095" s="52"/>
    <row customFormat="1" r="7096" s="52"/>
    <row customFormat="1" r="7097" s="52"/>
    <row customFormat="1" r="7098" s="52"/>
    <row customFormat="1" r="7099" s="52"/>
    <row customFormat="1" r="7100" s="52"/>
    <row customFormat="1" r="7101" s="52"/>
    <row customFormat="1" r="7102" s="52"/>
    <row customFormat="1" r="7103" s="52"/>
    <row customFormat="1" r="7104" s="52"/>
    <row customFormat="1" r="7105" s="52"/>
    <row customFormat="1" r="7106" s="52"/>
    <row customFormat="1" r="7107" s="52"/>
    <row customFormat="1" r="7108" s="52"/>
    <row customFormat="1" r="7109" s="52"/>
    <row customFormat="1" r="7110" s="52"/>
    <row customFormat="1" r="7111" s="52"/>
    <row customFormat="1" r="7112" s="52"/>
    <row customFormat="1" r="7113" s="52"/>
    <row customFormat="1" r="7114" s="52"/>
    <row customFormat="1" r="7115" s="52"/>
    <row customFormat="1" r="7116" s="52"/>
    <row customFormat="1" r="7117" s="52"/>
    <row customFormat="1" r="7118" s="52"/>
    <row customFormat="1" r="7119" s="52"/>
    <row customFormat="1" r="7120" s="52"/>
    <row customFormat="1" r="7121" s="52"/>
    <row customFormat="1" r="7122" s="52"/>
    <row customFormat="1" r="7123" s="52"/>
    <row customFormat="1" r="7124" s="52"/>
    <row customFormat="1" r="7125" s="52"/>
    <row customFormat="1" r="7126" s="52"/>
    <row customFormat="1" r="7127" s="52"/>
    <row customFormat="1" r="7128" s="52"/>
    <row customFormat="1" r="7129" s="52"/>
    <row customFormat="1" r="7130" s="52"/>
    <row customFormat="1" r="7131" s="52"/>
    <row customFormat="1" r="7132" s="52"/>
    <row customFormat="1" r="7133" s="52"/>
    <row customFormat="1" r="7134" s="52"/>
    <row customFormat="1" r="7135" s="52"/>
    <row customFormat="1" r="7136" s="52"/>
    <row customFormat="1" r="7137" s="52"/>
    <row customFormat="1" r="7138" s="52"/>
    <row customFormat="1" r="7139" s="52"/>
    <row customFormat="1" r="7140" s="52"/>
    <row customFormat="1" r="7141" s="52"/>
    <row customFormat="1" r="7142" s="52"/>
    <row customFormat="1" r="7143" s="52"/>
    <row customFormat="1" r="7144" s="52"/>
    <row customFormat="1" r="7145" s="52"/>
    <row customFormat="1" r="7146" s="52"/>
    <row customFormat="1" r="7147" s="52"/>
    <row customFormat="1" r="7148" s="52"/>
    <row customFormat="1" r="7149" s="52"/>
    <row customFormat="1" r="7150" s="52"/>
    <row customFormat="1" r="7151" s="52"/>
    <row customFormat="1" r="7152" s="52"/>
    <row customFormat="1" r="7153" s="52"/>
    <row customFormat="1" r="7154" s="52"/>
    <row customFormat="1" r="7155" s="52"/>
    <row customFormat="1" r="7156" s="52"/>
    <row customFormat="1" r="7157" s="52"/>
    <row customFormat="1" r="7158" s="52"/>
    <row customFormat="1" r="7159" s="52"/>
    <row customFormat="1" r="7160" s="52"/>
    <row customFormat="1" r="7161" s="52"/>
    <row customFormat="1" r="7162" s="52"/>
    <row customFormat="1" r="7163" s="52"/>
    <row customFormat="1" r="7164" s="52"/>
    <row customFormat="1" r="7165" s="52"/>
    <row customFormat="1" r="7166" s="52"/>
    <row customFormat="1" r="7167" s="52"/>
    <row customFormat="1" r="7168" s="52"/>
    <row customFormat="1" r="7169" s="52"/>
    <row customFormat="1" r="7170" s="52"/>
    <row customFormat="1" r="7171" s="52"/>
    <row customFormat="1" r="7172" s="52"/>
    <row customFormat="1" r="7173" s="52"/>
    <row customFormat="1" r="7174" s="52"/>
    <row customFormat="1" r="7175" s="52"/>
    <row customFormat="1" r="7176" s="52"/>
    <row customFormat="1" r="7177" s="52"/>
    <row customFormat="1" r="7178" s="52"/>
    <row customFormat="1" r="7179" s="52"/>
    <row customFormat="1" r="7180" s="52"/>
    <row customFormat="1" r="7181" s="52"/>
    <row customFormat="1" r="7182" s="52"/>
    <row customFormat="1" r="7183" s="52"/>
    <row customFormat="1" r="7184" s="52"/>
    <row customFormat="1" r="7185" s="52"/>
    <row customFormat="1" r="7186" s="52"/>
    <row customFormat="1" r="7187" s="52"/>
    <row customFormat="1" r="7188" s="52"/>
    <row customFormat="1" r="7189" s="52"/>
    <row customFormat="1" r="7190" s="52"/>
    <row customFormat="1" r="7191" s="52"/>
    <row customFormat="1" r="7192" s="52"/>
    <row customFormat="1" r="7193" s="52"/>
    <row customFormat="1" r="7194" s="52"/>
    <row customFormat="1" r="7195" s="52"/>
    <row customFormat="1" r="7196" s="52"/>
    <row customFormat="1" r="7197" s="52"/>
    <row customFormat="1" r="7198" s="52"/>
    <row customFormat="1" r="7199" s="52"/>
    <row customFormat="1" r="7200" s="52"/>
    <row customFormat="1" r="7201" s="52"/>
    <row customFormat="1" r="7202" s="52"/>
    <row customFormat="1" r="7203" s="52"/>
    <row customFormat="1" r="7204" s="52"/>
    <row customFormat="1" r="7205" s="52"/>
    <row customFormat="1" r="7206" s="52"/>
    <row customFormat="1" r="7207" s="52"/>
    <row customFormat="1" r="7208" s="52"/>
    <row customFormat="1" r="7209" s="52"/>
    <row customFormat="1" r="7210" s="52"/>
    <row customFormat="1" r="7211" s="52"/>
    <row customFormat="1" r="7212" s="52"/>
    <row customFormat="1" r="7213" s="52"/>
    <row customFormat="1" r="7214" s="52"/>
    <row customFormat="1" r="7215" s="52"/>
    <row customFormat="1" r="7216" s="52"/>
    <row customFormat="1" r="7217" s="52"/>
    <row customFormat="1" r="7218" s="52"/>
    <row customFormat="1" r="7219" s="52"/>
    <row customFormat="1" r="7220" s="52"/>
    <row customFormat="1" r="7221" s="52"/>
    <row customFormat="1" r="7222" s="52"/>
    <row customFormat="1" r="7223" s="52"/>
    <row customFormat="1" r="7224" s="52"/>
    <row customFormat="1" r="7225" s="52"/>
    <row customFormat="1" r="7226" s="52"/>
    <row customFormat="1" r="7227" s="52"/>
    <row customFormat="1" r="7228" s="52"/>
    <row customFormat="1" r="7229" s="52"/>
    <row customFormat="1" r="7230" s="52"/>
    <row customFormat="1" r="7231" s="52"/>
    <row customFormat="1" r="7232" s="52"/>
    <row customFormat="1" r="7233" s="52"/>
    <row customFormat="1" r="7234" s="52"/>
    <row customFormat="1" r="7235" s="52"/>
    <row customFormat="1" r="7236" s="52"/>
    <row customFormat="1" r="7237" s="52"/>
    <row customFormat="1" r="7238" s="52"/>
    <row customFormat="1" r="7239" s="52"/>
    <row customFormat="1" r="7240" s="52"/>
    <row customFormat="1" r="7241" s="52"/>
    <row customFormat="1" r="7242" s="52"/>
    <row customFormat="1" r="7243" s="52"/>
    <row customFormat="1" r="7244" s="52"/>
    <row customFormat="1" r="7245" s="52"/>
    <row customFormat="1" r="7246" s="52"/>
    <row customFormat="1" r="7247" s="52"/>
    <row customFormat="1" r="7248" s="52"/>
    <row customFormat="1" r="7249" s="52"/>
    <row customFormat="1" r="7250" s="52"/>
    <row customFormat="1" r="7251" s="52"/>
    <row customFormat="1" r="7252" s="52"/>
    <row customFormat="1" r="7253" s="52"/>
    <row customFormat="1" r="7254" s="52"/>
    <row customFormat="1" r="7255" s="52"/>
    <row customFormat="1" r="7256" s="52"/>
    <row customFormat="1" r="7257" s="52"/>
    <row customFormat="1" r="7258" s="52"/>
    <row customFormat="1" r="7259" s="52"/>
    <row customFormat="1" r="7260" s="52"/>
    <row customFormat="1" r="7261" s="52"/>
    <row customFormat="1" r="7262" s="52"/>
    <row customFormat="1" r="7263" s="52"/>
    <row customFormat="1" r="7264" s="52"/>
    <row customFormat="1" r="7265" s="52"/>
    <row customFormat="1" r="7266" s="52"/>
    <row customFormat="1" r="7267" s="52"/>
    <row customFormat="1" r="7268" s="52"/>
    <row customFormat="1" r="7269" s="52"/>
    <row customFormat="1" r="7270" s="52"/>
    <row customFormat="1" r="7271" s="52"/>
    <row customFormat="1" r="7272" s="52"/>
    <row customFormat="1" r="7273" s="52"/>
    <row customFormat="1" r="7274" s="52"/>
    <row customFormat="1" r="7275" s="52"/>
    <row customFormat="1" r="7276" s="52"/>
    <row customFormat="1" r="7277" s="52"/>
    <row customFormat="1" r="7278" s="52"/>
    <row customFormat="1" r="7279" s="52"/>
    <row customFormat="1" r="7280" s="52"/>
    <row customFormat="1" r="7281" s="52"/>
    <row customFormat="1" r="7282" s="52"/>
    <row customFormat="1" r="7283" s="52"/>
    <row customFormat="1" r="7284" s="52"/>
    <row customFormat="1" r="7285" s="52"/>
    <row customFormat="1" r="7286" s="52"/>
    <row customFormat="1" r="7287" s="52"/>
    <row customFormat="1" r="7288" s="52"/>
    <row customFormat="1" r="7289" s="52"/>
    <row customFormat="1" r="7290" s="52"/>
    <row customFormat="1" r="7291" s="52"/>
    <row customFormat="1" r="7292" s="52"/>
    <row customFormat="1" r="7293" s="52"/>
    <row customFormat="1" r="7294" s="52"/>
    <row customFormat="1" r="7295" s="52"/>
    <row customFormat="1" r="7296" s="52"/>
    <row customFormat="1" r="7297" s="52"/>
    <row customFormat="1" r="7298" s="52"/>
    <row customFormat="1" r="7299" s="52"/>
    <row customFormat="1" r="7300" s="52"/>
    <row customFormat="1" r="7301" s="52"/>
    <row customFormat="1" r="7302" s="52"/>
    <row customFormat="1" r="7303" s="52"/>
    <row customFormat="1" r="7304" s="52"/>
    <row customFormat="1" r="7305" s="52"/>
    <row customFormat="1" r="7306" s="52"/>
    <row customFormat="1" r="7307" s="52"/>
    <row customFormat="1" r="7308" s="52"/>
    <row customFormat="1" r="7309" s="52"/>
    <row customFormat="1" r="7310" s="52"/>
    <row customFormat="1" r="7311" s="52"/>
    <row customFormat="1" r="7312" s="52"/>
    <row customFormat="1" r="7313" s="52"/>
    <row customFormat="1" r="7314" s="52"/>
    <row customFormat="1" r="7315" s="52"/>
    <row customFormat="1" r="7316" s="52"/>
    <row customFormat="1" r="7317" s="52"/>
    <row customFormat="1" r="7318" s="52"/>
    <row customFormat="1" r="7319" s="52"/>
    <row customFormat="1" r="7320" s="52"/>
    <row customFormat="1" r="7321" s="52"/>
    <row customFormat="1" r="7322" s="52"/>
    <row customFormat="1" r="7323" s="52"/>
    <row customFormat="1" r="7324" s="52"/>
    <row customFormat="1" r="7325" s="52"/>
    <row customFormat="1" r="7326" s="52"/>
    <row customFormat="1" r="7327" s="52"/>
    <row customFormat="1" r="7328" s="52"/>
    <row customFormat="1" r="7329" s="52"/>
    <row customFormat="1" r="7330" s="52"/>
    <row customFormat="1" r="7331" s="52"/>
    <row customFormat="1" r="7332" s="52"/>
    <row customFormat="1" r="7333" s="52"/>
    <row customFormat="1" r="7334" s="52"/>
    <row customFormat="1" r="7335" s="52"/>
    <row customFormat="1" r="7336" s="52"/>
    <row customFormat="1" r="7337" s="52"/>
    <row customFormat="1" r="7338" s="52"/>
    <row customFormat="1" r="7339" s="52"/>
    <row customFormat="1" r="7340" s="52"/>
    <row customFormat="1" r="7341" s="52"/>
    <row customFormat="1" r="7342" s="52"/>
    <row customFormat="1" r="7343" s="52"/>
    <row customFormat="1" r="7344" s="52"/>
    <row customFormat="1" r="7345" s="52"/>
    <row customFormat="1" r="7346" s="52"/>
    <row customFormat="1" r="7347" s="52"/>
    <row customFormat="1" r="7348" s="52"/>
    <row customFormat="1" r="7349" s="52"/>
    <row customFormat="1" r="7350" s="52"/>
    <row customFormat="1" r="7351" s="52"/>
    <row customFormat="1" r="7352" s="52"/>
    <row customFormat="1" r="7353" s="52"/>
    <row customFormat="1" r="7354" s="52"/>
    <row customFormat="1" r="7355" s="52"/>
    <row customFormat="1" r="7356" s="52"/>
    <row customFormat="1" r="7357" s="52"/>
    <row customFormat="1" r="7358" s="52"/>
    <row customFormat="1" r="7359" s="52"/>
    <row customFormat="1" r="7360" s="52"/>
    <row customFormat="1" r="7361" s="52"/>
    <row customFormat="1" r="7362" s="52"/>
    <row customFormat="1" r="7363" s="52"/>
    <row customFormat="1" r="7364" s="52"/>
    <row customFormat="1" r="7365" s="52"/>
    <row customFormat="1" r="7366" s="52"/>
    <row customFormat="1" r="7367" s="52"/>
    <row customFormat="1" r="7368" s="52"/>
    <row customFormat="1" r="7369" s="52"/>
    <row customFormat="1" r="7370" s="52"/>
    <row customFormat="1" r="7371" s="52"/>
    <row customFormat="1" r="7372" s="52"/>
    <row customFormat="1" r="7373" s="52"/>
    <row customFormat="1" r="7374" s="52"/>
    <row customFormat="1" r="7375" s="52"/>
    <row customFormat="1" r="7376" s="52"/>
    <row customFormat="1" r="7377" s="52"/>
    <row customFormat="1" r="7378" s="52"/>
    <row customFormat="1" r="7379" s="52"/>
    <row customFormat="1" r="7380" s="52"/>
    <row customFormat="1" r="7381" s="52"/>
    <row customFormat="1" r="7382" s="52"/>
    <row customFormat="1" r="7383" s="52"/>
    <row customFormat="1" r="7384" s="52"/>
    <row customFormat="1" r="7385" s="52"/>
    <row customFormat="1" r="7386" s="52"/>
    <row customFormat="1" r="7387" s="52"/>
    <row customFormat="1" r="7388" s="52"/>
    <row customFormat="1" r="7389" s="52"/>
    <row customFormat="1" r="7390" s="52"/>
    <row customFormat="1" r="7391" s="52"/>
    <row customFormat="1" r="7392" s="52"/>
    <row customFormat="1" r="7393" s="52"/>
    <row customFormat="1" r="7394" s="52"/>
    <row customFormat="1" r="7395" s="52"/>
    <row customFormat="1" r="7396" s="52"/>
    <row customFormat="1" r="7397" s="52"/>
    <row customFormat="1" r="7398" s="52"/>
    <row customFormat="1" r="7399" s="52"/>
    <row customFormat="1" r="7400" s="52"/>
    <row customFormat="1" r="7401" s="52"/>
    <row customFormat="1" r="7402" s="52"/>
    <row customFormat="1" r="7403" s="52"/>
    <row customFormat="1" r="7404" s="52"/>
    <row customFormat="1" r="7405" s="52"/>
    <row customFormat="1" r="7406" s="52"/>
    <row customFormat="1" r="7407" s="52"/>
    <row customFormat="1" r="7408" s="52"/>
    <row customFormat="1" r="7409" s="52"/>
    <row customFormat="1" r="7410" s="52"/>
    <row customFormat="1" r="7411" s="52"/>
    <row customFormat="1" r="7412" s="52"/>
    <row customFormat="1" r="7413" s="52"/>
    <row customFormat="1" r="7414" s="52"/>
    <row customFormat="1" r="7415" s="52"/>
    <row customFormat="1" r="7416" s="52"/>
    <row customFormat="1" r="7417" s="52"/>
    <row customFormat="1" r="7418" s="52"/>
    <row customFormat="1" r="7419" s="52"/>
    <row customFormat="1" r="7420" s="52"/>
    <row customFormat="1" r="7421" s="52"/>
    <row customFormat="1" r="7422" s="52"/>
    <row customFormat="1" r="7423" s="52"/>
    <row customFormat="1" r="7424" s="52"/>
    <row customFormat="1" r="7425" s="52"/>
    <row customFormat="1" r="7426" s="52"/>
    <row customFormat="1" r="7427" s="52"/>
    <row customFormat="1" r="7428" s="52"/>
    <row customFormat="1" r="7429" s="52"/>
    <row customFormat="1" r="7430" s="52"/>
    <row customFormat="1" r="7431" s="52"/>
    <row customFormat="1" r="7432" s="52"/>
    <row customFormat="1" r="7433" s="52"/>
    <row customFormat="1" r="7434" s="52"/>
    <row customFormat="1" r="7435" s="52"/>
    <row customFormat="1" r="7436" s="52"/>
    <row customFormat="1" r="7437" s="52"/>
    <row customFormat="1" r="7438" s="52"/>
    <row customFormat="1" r="7439" s="52"/>
    <row customFormat="1" r="7440" s="52"/>
    <row customFormat="1" r="7441" s="52"/>
    <row customFormat="1" r="7442" s="52"/>
    <row customFormat="1" r="7443" s="52"/>
    <row customFormat="1" r="7444" s="52"/>
    <row customFormat="1" r="7445" s="52"/>
    <row customFormat="1" r="7446" s="52"/>
    <row customFormat="1" r="7447" s="52"/>
    <row customFormat="1" r="7448" s="52"/>
    <row customFormat="1" r="7449" s="52"/>
    <row customFormat="1" r="7450" s="52"/>
    <row customFormat="1" r="7451" s="52"/>
    <row customFormat="1" r="7452" s="52"/>
    <row customFormat="1" r="7453" s="52"/>
    <row customFormat="1" r="7454" s="52"/>
    <row customFormat="1" r="7455" s="52"/>
    <row customFormat="1" r="7456" s="52"/>
    <row customFormat="1" r="7457" s="52"/>
    <row customFormat="1" r="7458" s="52"/>
    <row customFormat="1" r="7459" s="52"/>
    <row customFormat="1" r="7460" s="52"/>
    <row customFormat="1" r="7461" s="52"/>
    <row customFormat="1" r="7462" s="52"/>
    <row customFormat="1" r="7463" s="52"/>
    <row customFormat="1" r="7464" s="52"/>
    <row customFormat="1" r="7465" s="52"/>
    <row customFormat="1" r="7466" s="52"/>
    <row customFormat="1" r="7467" s="52"/>
    <row customFormat="1" r="7468" s="52"/>
    <row customFormat="1" r="7469" s="52"/>
    <row customFormat="1" r="7470" s="52"/>
    <row customFormat="1" r="7471" s="52"/>
    <row customFormat="1" r="7472" s="52"/>
    <row customFormat="1" r="7473" s="52"/>
    <row customFormat="1" r="7474" s="52"/>
    <row customFormat="1" r="7475" s="52"/>
    <row customFormat="1" r="7476" s="52"/>
    <row customFormat="1" r="7477" s="52"/>
    <row customFormat="1" r="7478" s="52"/>
    <row customFormat="1" r="7479" s="52"/>
    <row customFormat="1" r="7480" s="52"/>
    <row customFormat="1" r="7481" s="52"/>
    <row customFormat="1" r="7482" s="52"/>
    <row customFormat="1" r="7483" s="52"/>
    <row customFormat="1" r="7484" s="52"/>
    <row customFormat="1" r="7485" s="52"/>
    <row customFormat="1" r="7486" s="52"/>
    <row customFormat="1" r="7487" s="52"/>
    <row customFormat="1" r="7488" s="52"/>
    <row customFormat="1" r="7489" s="52"/>
    <row customFormat="1" r="7490" s="52"/>
    <row customFormat="1" r="7491" s="52"/>
    <row customFormat="1" r="7492" s="52"/>
    <row customFormat="1" r="7493" s="52"/>
    <row customFormat="1" r="7494" s="52"/>
    <row customFormat="1" r="7495" s="52"/>
    <row customFormat="1" r="7496" s="52"/>
    <row customFormat="1" r="7497" s="52"/>
    <row customFormat="1" r="7498" s="52"/>
    <row customFormat="1" r="7499" s="52"/>
    <row customFormat="1" r="7500" s="52"/>
    <row customFormat="1" r="7501" s="52"/>
    <row customFormat="1" r="7502" s="52"/>
    <row customFormat="1" r="7503" s="52"/>
    <row customFormat="1" r="7504" s="52"/>
    <row customFormat="1" r="7505" s="52"/>
    <row customFormat="1" r="7506" s="52"/>
    <row customFormat="1" r="7507" s="52"/>
    <row customFormat="1" r="7508" s="52"/>
    <row customFormat="1" r="7509" s="52"/>
    <row customFormat="1" r="7510" s="52"/>
    <row customFormat="1" r="7511" s="52"/>
    <row customFormat="1" r="7512" s="52"/>
    <row customFormat="1" r="7513" s="52"/>
    <row customFormat="1" r="7514" s="52"/>
    <row customFormat="1" r="7515" s="52"/>
    <row customFormat="1" r="7516" s="52"/>
    <row customFormat="1" r="7517" s="52"/>
    <row customFormat="1" r="7518" s="52"/>
    <row customFormat="1" r="7519" s="52"/>
    <row customFormat="1" r="7520" s="52"/>
    <row customFormat="1" r="7521" s="52"/>
    <row customFormat="1" r="7522" s="52"/>
    <row customFormat="1" r="7523" s="52"/>
    <row customFormat="1" r="7524" s="52"/>
    <row customFormat="1" r="7525" s="52"/>
    <row customFormat="1" r="7526" s="52"/>
    <row customFormat="1" r="7527" s="52"/>
    <row customFormat="1" r="7528" s="52"/>
    <row customFormat="1" r="7529" s="52"/>
    <row customFormat="1" r="7530" s="52"/>
    <row customFormat="1" r="7531" s="52"/>
    <row customFormat="1" r="7532" s="52"/>
    <row customFormat="1" r="7533" s="52"/>
    <row customFormat="1" r="7534" s="52"/>
    <row customFormat="1" r="7535" s="52"/>
    <row customFormat="1" r="7536" s="52"/>
    <row customFormat="1" r="7537" s="52"/>
    <row customFormat="1" r="7538" s="52"/>
    <row customFormat="1" r="7539" s="52"/>
    <row customFormat="1" r="7540" s="52"/>
    <row customFormat="1" r="7541" s="52"/>
    <row customFormat="1" r="7542" s="52"/>
    <row customFormat="1" r="7543" s="52"/>
    <row customFormat="1" r="7544" s="52"/>
    <row customFormat="1" r="7545" s="52"/>
    <row customFormat="1" r="7546" s="52"/>
    <row customFormat="1" r="7547" s="52"/>
    <row customFormat="1" r="7548" s="52"/>
    <row customFormat="1" r="7549" s="52"/>
    <row customFormat="1" r="7550" s="52"/>
    <row customFormat="1" r="7551" s="52"/>
    <row customFormat="1" r="7552" s="52"/>
    <row customFormat="1" r="7553" s="52"/>
    <row customFormat="1" r="7554" s="52"/>
    <row customFormat="1" r="7555" s="52"/>
    <row customFormat="1" r="7556" s="52"/>
    <row customFormat="1" r="7557" s="52"/>
    <row customFormat="1" r="7558" s="52"/>
    <row customFormat="1" r="7559" s="52"/>
    <row customFormat="1" r="7560" s="52"/>
    <row customFormat="1" r="7561" s="52"/>
    <row customFormat="1" r="7562" s="52"/>
    <row customFormat="1" r="7563" s="52"/>
    <row customFormat="1" r="7564" s="52"/>
    <row customFormat="1" r="7565" s="52"/>
    <row customFormat="1" r="7566" s="52"/>
    <row customFormat="1" r="7567" s="52"/>
    <row customFormat="1" r="7568" s="52"/>
    <row customFormat="1" r="7569" s="52"/>
    <row customFormat="1" r="7570" s="52"/>
    <row customFormat="1" r="7571" s="52"/>
    <row customFormat="1" r="7572" s="52"/>
    <row customFormat="1" r="7573" s="52"/>
    <row customFormat="1" r="7574" s="52"/>
    <row customFormat="1" r="7575" s="52"/>
    <row customFormat="1" r="7576" s="52"/>
    <row customFormat="1" r="7577" s="52"/>
    <row customFormat="1" r="7578" s="52"/>
    <row customFormat="1" r="7579" s="52"/>
    <row customFormat="1" r="7580" s="52"/>
    <row customFormat="1" r="7581" s="52"/>
    <row customFormat="1" r="7582" s="52"/>
    <row customFormat="1" r="7583" s="52"/>
    <row customFormat="1" r="7584" s="52"/>
    <row customFormat="1" r="7585" s="52"/>
    <row customFormat="1" r="7586" s="52"/>
    <row customFormat="1" r="7587" s="52"/>
    <row customFormat="1" r="7588" s="52"/>
    <row customFormat="1" r="7589" s="52"/>
    <row customFormat="1" r="7590" s="52"/>
    <row customFormat="1" r="7591" s="52"/>
    <row customFormat="1" r="7592" s="52"/>
    <row customFormat="1" r="7593" s="52"/>
    <row customFormat="1" r="7594" s="52"/>
    <row customFormat="1" r="7595" s="52"/>
    <row customFormat="1" r="7596" s="52"/>
    <row customFormat="1" r="7597" s="52"/>
    <row customFormat="1" r="7598" s="52"/>
    <row customFormat="1" r="7599" s="52"/>
    <row customFormat="1" r="7600" s="52"/>
    <row customFormat="1" r="7601" s="52"/>
    <row customFormat="1" r="7602" s="52"/>
    <row customFormat="1" r="7603" s="52"/>
    <row customFormat="1" r="7604" s="52"/>
    <row customFormat="1" r="7605" s="52"/>
    <row customFormat="1" r="7606" s="52"/>
    <row customFormat="1" r="7607" s="52"/>
    <row customFormat="1" r="7608" s="52"/>
    <row customFormat="1" r="7609" s="52"/>
    <row customFormat="1" r="7610" s="52"/>
    <row customFormat="1" r="7611" s="52"/>
    <row customFormat="1" r="7612" s="52"/>
    <row customFormat="1" r="7613" s="52"/>
    <row customFormat="1" r="7614" s="52"/>
    <row customFormat="1" r="7615" s="52"/>
    <row customFormat="1" r="7616" s="52"/>
    <row customFormat="1" r="7617" s="52"/>
    <row customFormat="1" r="7618" s="52"/>
    <row customFormat="1" r="7619" s="52"/>
    <row customFormat="1" r="7620" s="52"/>
    <row customFormat="1" r="7621" s="52"/>
    <row customFormat="1" r="7622" s="52"/>
    <row customFormat="1" r="7623" s="52"/>
    <row customFormat="1" r="7624" s="52"/>
    <row customFormat="1" r="7625" s="52"/>
    <row customFormat="1" r="7626" s="52"/>
    <row customFormat="1" r="7627" s="52"/>
    <row customFormat="1" r="7628" s="52"/>
    <row customFormat="1" r="7629" s="52"/>
    <row customFormat="1" r="7630" s="52"/>
    <row customFormat="1" r="7631" s="52"/>
    <row customFormat="1" r="7632" s="52"/>
    <row customFormat="1" r="7633" s="52"/>
    <row customFormat="1" r="7634" s="52"/>
    <row customFormat="1" r="7635" s="52"/>
    <row customFormat="1" r="7636" s="52"/>
    <row customFormat="1" r="7637" s="52"/>
    <row customFormat="1" r="7638" s="52"/>
    <row customFormat="1" r="7639" s="52"/>
    <row customFormat="1" r="7640" s="52"/>
    <row customFormat="1" r="7641" s="52"/>
    <row customFormat="1" r="7642" s="52"/>
    <row customFormat="1" r="7643" s="52"/>
    <row customFormat="1" r="7644" s="52"/>
    <row customFormat="1" r="7645" s="52"/>
    <row customFormat="1" r="7646" s="52"/>
    <row customFormat="1" r="7647" s="52"/>
    <row customFormat="1" r="7648" s="52"/>
    <row customFormat="1" r="7649" s="52"/>
    <row customFormat="1" r="7650" s="52"/>
    <row customFormat="1" r="7651" s="52"/>
    <row customFormat="1" r="7652" s="52"/>
    <row customFormat="1" r="7653" s="52"/>
    <row customFormat="1" r="7654" s="52"/>
    <row customFormat="1" r="7655" s="52"/>
    <row customFormat="1" r="7656" s="52"/>
    <row customFormat="1" r="7657" s="52"/>
    <row customFormat="1" r="7658" s="52"/>
    <row customFormat="1" r="7659" s="52"/>
    <row customFormat="1" r="7660" s="52"/>
    <row customFormat="1" r="7661" s="52"/>
    <row customFormat="1" r="7662" s="52"/>
    <row customFormat="1" r="7663" s="52"/>
    <row customFormat="1" r="7664" s="52"/>
    <row customFormat="1" r="7665" s="52"/>
    <row customFormat="1" r="7666" s="52"/>
    <row customFormat="1" r="7667" s="52"/>
    <row customFormat="1" r="7668" s="52"/>
    <row customFormat="1" r="7669" s="52"/>
    <row customFormat="1" r="7670" s="52"/>
    <row customFormat="1" r="7671" s="52"/>
    <row customFormat="1" r="7672" s="52"/>
    <row customFormat="1" r="7673" s="52"/>
    <row customFormat="1" r="7674" s="52"/>
    <row customFormat="1" r="7675" s="52"/>
    <row customFormat="1" r="7676" s="52"/>
    <row customFormat="1" r="7677" s="52"/>
    <row customFormat="1" r="7678" s="52"/>
    <row customFormat="1" r="7679" s="52"/>
    <row customFormat="1" r="7680" s="52"/>
    <row customFormat="1" r="7681" s="52"/>
    <row customFormat="1" r="7682" s="52"/>
    <row customFormat="1" r="7683" s="52"/>
    <row customFormat="1" r="7684" s="52"/>
    <row customFormat="1" r="7685" s="52"/>
    <row customFormat="1" r="7686" s="52"/>
    <row customFormat="1" r="7687" s="52"/>
    <row customFormat="1" r="7688" s="52"/>
    <row customFormat="1" r="7689" s="52"/>
    <row customFormat="1" r="7690" s="52"/>
    <row customFormat="1" r="7691" s="52"/>
    <row customFormat="1" r="7692" s="52"/>
    <row customFormat="1" r="7693" s="52"/>
    <row customFormat="1" r="7694" s="52"/>
    <row customFormat="1" r="7695" s="52"/>
    <row customFormat="1" r="7696" s="52"/>
    <row customFormat="1" r="7697" s="52"/>
    <row customFormat="1" r="7698" s="52"/>
    <row customFormat="1" r="7699" s="52"/>
    <row customFormat="1" r="7700" s="52"/>
    <row customFormat="1" r="7701" s="52"/>
    <row customFormat="1" r="7702" s="52"/>
    <row customFormat="1" r="7703" s="52"/>
    <row customFormat="1" r="7704" s="52"/>
    <row customFormat="1" r="7705" s="52"/>
    <row customFormat="1" r="7706" s="52"/>
    <row customFormat="1" r="7707" s="52"/>
    <row customFormat="1" r="7708" s="52"/>
    <row customFormat="1" r="7709" s="52"/>
    <row customFormat="1" r="7710" s="52"/>
    <row customFormat="1" r="7711" s="52"/>
    <row customFormat="1" r="7712" s="52"/>
    <row customFormat="1" r="7713" s="52"/>
    <row customFormat="1" r="7714" s="52"/>
    <row customFormat="1" r="7715" s="52"/>
    <row customFormat="1" r="7716" s="52"/>
    <row customFormat="1" r="7717" s="52"/>
    <row customFormat="1" r="7718" s="52"/>
    <row customFormat="1" r="7719" s="52"/>
    <row customFormat="1" r="7720" s="52"/>
    <row customFormat="1" r="7721" s="52"/>
    <row customFormat="1" r="7722" s="52"/>
    <row customFormat="1" r="7723" s="52"/>
    <row customFormat="1" r="7724" s="52"/>
    <row customFormat="1" r="7725" s="52"/>
    <row customFormat="1" r="7726" s="52"/>
    <row customFormat="1" r="7727" s="52"/>
    <row customFormat="1" r="7728" s="52"/>
    <row customFormat="1" r="7729" s="52"/>
    <row customFormat="1" r="7730" s="52"/>
    <row customFormat="1" r="7731" s="52"/>
    <row customFormat="1" r="7732" s="52"/>
    <row customFormat="1" r="7733" s="52"/>
    <row customFormat="1" r="7734" s="52"/>
    <row customFormat="1" r="7735" s="52"/>
    <row customFormat="1" r="7736" s="52"/>
    <row customFormat="1" r="7737" s="52"/>
    <row customFormat="1" r="7738" s="52"/>
    <row customFormat="1" r="7739" s="52"/>
    <row customFormat="1" r="7740" s="52"/>
    <row customFormat="1" r="7741" s="52"/>
    <row customFormat="1" r="7742" s="52"/>
    <row customFormat="1" r="7743" s="52"/>
    <row customFormat="1" r="7744" s="52"/>
    <row customFormat="1" r="7745" s="52"/>
    <row customFormat="1" r="7746" s="52"/>
    <row customFormat="1" r="7747" s="52"/>
    <row customFormat="1" r="7748" s="52"/>
    <row customFormat="1" r="7749" s="52"/>
    <row customFormat="1" r="7750" s="52"/>
    <row customFormat="1" r="7751" s="52"/>
    <row customFormat="1" r="7752" s="52"/>
    <row customFormat="1" r="7753" s="52"/>
    <row customFormat="1" r="7754" s="52"/>
    <row customFormat="1" r="7755" s="52"/>
    <row customFormat="1" r="7756" s="52"/>
    <row customFormat="1" r="7757" s="52"/>
    <row customFormat="1" r="7758" s="52"/>
    <row customFormat="1" r="7759" s="52"/>
    <row customFormat="1" r="7760" s="52"/>
    <row customFormat="1" r="7761" s="52"/>
    <row customFormat="1" r="7762" s="52"/>
    <row customFormat="1" r="7763" s="52"/>
    <row customFormat="1" r="7764" s="52"/>
    <row customFormat="1" r="7765" s="52"/>
    <row customFormat="1" r="7766" s="52"/>
    <row customFormat="1" r="7767" s="52"/>
    <row customFormat="1" r="7768" s="52"/>
    <row customFormat="1" r="7769" s="52"/>
    <row customFormat="1" r="7770" s="52"/>
    <row customFormat="1" r="7771" s="52"/>
    <row customFormat="1" r="7772" s="52"/>
    <row customFormat="1" r="7773" s="52"/>
    <row customFormat="1" r="7774" s="52"/>
    <row customFormat="1" r="7775" s="52"/>
    <row customFormat="1" r="7776" s="52"/>
    <row customFormat="1" r="7777" s="52"/>
    <row customFormat="1" r="7778" s="52"/>
    <row customFormat="1" r="7779" s="52"/>
    <row customFormat="1" r="7780" s="52"/>
    <row customFormat="1" r="7781" s="52"/>
    <row customFormat="1" r="7782" s="52"/>
    <row customFormat="1" r="7783" s="52"/>
    <row customFormat="1" r="7784" s="52"/>
    <row customFormat="1" r="7785" s="52"/>
    <row customFormat="1" r="7786" s="52"/>
    <row customFormat="1" r="7787" s="52"/>
    <row customFormat="1" r="7788" s="52"/>
    <row customFormat="1" r="7789" s="52"/>
    <row customFormat="1" r="7790" s="52"/>
    <row customFormat="1" r="7791" s="52"/>
    <row customFormat="1" r="7792" s="52"/>
    <row customFormat="1" r="7793" s="52"/>
    <row customFormat="1" r="7794" s="52"/>
    <row customFormat="1" r="7795" s="52"/>
    <row customFormat="1" r="7796" s="52"/>
    <row customFormat="1" r="7797" s="52"/>
    <row customFormat="1" r="7798" s="52"/>
    <row customFormat="1" r="7799" s="52"/>
    <row customFormat="1" r="7800" s="52"/>
    <row customFormat="1" r="7801" s="52"/>
    <row customFormat="1" r="7802" s="52"/>
    <row customFormat="1" r="7803" s="52"/>
    <row customFormat="1" r="7804" s="52"/>
    <row customFormat="1" r="7805" s="52"/>
    <row customFormat="1" r="7806" s="52"/>
    <row customFormat="1" r="7807" s="52"/>
    <row customFormat="1" r="7808" s="52"/>
    <row customFormat="1" r="7809" s="52"/>
    <row customFormat="1" r="7810" s="52"/>
    <row customFormat="1" r="7811" s="52"/>
    <row customFormat="1" r="7812" s="52"/>
    <row customFormat="1" r="7813" s="52"/>
    <row customFormat="1" r="7814" s="52"/>
    <row customFormat="1" r="7815" s="52"/>
    <row customFormat="1" r="7816" s="52"/>
    <row customFormat="1" r="7817" s="52"/>
    <row customFormat="1" r="7818" s="52"/>
    <row customFormat="1" r="7819" s="52"/>
    <row customFormat="1" r="7820" s="52"/>
    <row customFormat="1" r="7821" s="52"/>
    <row customFormat="1" r="7822" s="52"/>
    <row customFormat="1" r="7823" s="52"/>
    <row customFormat="1" r="7824" s="52"/>
    <row customFormat="1" r="7825" s="52"/>
    <row customFormat="1" r="7826" s="52"/>
    <row customFormat="1" r="7827" s="52"/>
    <row customFormat="1" r="7828" s="52"/>
    <row customFormat="1" r="7829" s="52"/>
    <row customFormat="1" r="7830" s="52"/>
    <row customFormat="1" r="7831" s="52"/>
    <row customFormat="1" r="7832" s="52"/>
    <row customFormat="1" r="7833" s="52"/>
    <row customFormat="1" r="7834" s="52"/>
    <row customFormat="1" r="7835" s="52"/>
    <row customFormat="1" r="7836" s="52"/>
    <row customFormat="1" r="7837" s="52"/>
    <row customFormat="1" r="7838" s="52"/>
    <row customFormat="1" r="7839" s="52"/>
    <row customFormat="1" r="7840" s="52"/>
    <row customFormat="1" r="7841" s="52"/>
    <row customFormat="1" r="7842" s="52"/>
    <row customFormat="1" r="7843" s="52"/>
    <row customFormat="1" r="7844" s="52"/>
    <row customFormat="1" r="7845" s="52"/>
    <row customFormat="1" r="7846" s="52"/>
    <row customFormat="1" r="7847" s="52"/>
    <row customFormat="1" r="7848" s="52"/>
    <row customFormat="1" r="7849" s="52"/>
    <row customFormat="1" r="7850" s="52"/>
    <row customFormat="1" r="7851" s="52"/>
    <row customFormat="1" r="7852" s="52"/>
    <row customFormat="1" r="7853" s="52"/>
    <row customFormat="1" r="7854" s="52"/>
    <row customFormat="1" r="7855" s="52"/>
    <row customFormat="1" r="7856" s="52"/>
    <row customFormat="1" r="7857" s="52"/>
    <row customFormat="1" r="7858" s="52"/>
    <row customFormat="1" r="7859" s="52"/>
    <row customFormat="1" r="7860" s="52"/>
    <row customFormat="1" r="7861" s="52"/>
    <row customFormat="1" r="7862" s="52"/>
    <row customFormat="1" r="7863" s="52"/>
    <row customFormat="1" r="7864" s="52"/>
    <row customFormat="1" r="7865" s="52"/>
    <row customFormat="1" r="7866" s="52"/>
    <row customFormat="1" r="7867" s="52"/>
    <row customFormat="1" r="7868" s="52"/>
    <row customFormat="1" r="7869" s="52"/>
    <row customFormat="1" r="7870" s="52"/>
    <row customFormat="1" r="7871" s="52"/>
    <row customFormat="1" r="7872" s="52"/>
    <row customFormat="1" r="7873" s="52"/>
    <row customFormat="1" r="7874" s="52"/>
    <row customFormat="1" r="7875" s="52"/>
    <row customFormat="1" r="7876" s="52"/>
    <row customFormat="1" r="7877" s="52"/>
    <row customFormat="1" r="7878" s="52"/>
    <row customFormat="1" r="7879" s="52"/>
    <row customFormat="1" r="7880" s="52"/>
    <row customFormat="1" r="7881" s="52"/>
    <row customFormat="1" r="7882" s="52"/>
    <row customFormat="1" r="7883" s="52"/>
    <row customFormat="1" r="7884" s="52"/>
    <row customFormat="1" r="7885" s="52"/>
    <row customFormat="1" r="7886" s="52"/>
    <row customFormat="1" r="7887" s="52"/>
    <row customFormat="1" r="7888" s="52"/>
    <row customFormat="1" r="7889" s="52"/>
    <row customFormat="1" r="7890" s="52"/>
    <row customFormat="1" r="7891" s="52"/>
    <row customFormat="1" r="7892" s="52"/>
    <row customFormat="1" r="7893" s="52"/>
    <row customFormat="1" r="7894" s="52"/>
    <row customFormat="1" r="7895" s="52"/>
    <row customFormat="1" r="7896" s="52"/>
    <row customFormat="1" r="7897" s="52"/>
    <row customFormat="1" r="7898" s="52"/>
    <row customFormat="1" r="7899" s="52"/>
    <row customFormat="1" r="7900" s="52"/>
    <row customFormat="1" r="7901" s="52"/>
    <row customFormat="1" r="7902" s="52"/>
    <row customFormat="1" r="7903" s="52"/>
    <row customFormat="1" r="7904" s="52"/>
    <row customFormat="1" r="7905" s="52"/>
    <row customFormat="1" r="7906" s="52"/>
    <row customFormat="1" r="7907" s="52"/>
    <row customFormat="1" r="7908" s="52"/>
    <row customFormat="1" r="7909" s="52"/>
    <row customFormat="1" r="7910" s="52"/>
    <row customFormat="1" r="7911" s="52"/>
    <row customFormat="1" r="7912" s="52"/>
    <row customFormat="1" r="7913" s="52"/>
    <row customFormat="1" r="7914" s="52"/>
    <row customFormat="1" r="7915" s="52"/>
    <row customFormat="1" r="7916" s="52"/>
    <row customFormat="1" r="7917" s="52"/>
    <row customFormat="1" r="7918" s="52"/>
    <row customFormat="1" r="7919" s="52"/>
    <row customFormat="1" r="7920" s="52"/>
    <row customFormat="1" r="7921" s="52"/>
    <row customFormat="1" r="7922" s="52"/>
    <row customFormat="1" r="7923" s="52"/>
    <row customFormat="1" r="7924" s="52"/>
    <row customFormat="1" r="7925" s="52"/>
    <row customFormat="1" r="7926" s="52"/>
    <row customFormat="1" r="7927" s="52"/>
    <row customFormat="1" r="7928" s="52"/>
    <row customFormat="1" r="7929" s="52"/>
    <row customFormat="1" r="7930" s="52"/>
    <row customFormat="1" r="7931" s="52"/>
    <row customFormat="1" r="7932" s="52"/>
    <row customFormat="1" r="7933" s="52"/>
    <row customFormat="1" r="7934" s="52"/>
    <row customFormat="1" r="7935" s="52"/>
    <row customFormat="1" r="7936" s="52"/>
    <row customFormat="1" r="7937" s="52"/>
    <row customFormat="1" r="7938" s="52"/>
    <row customFormat="1" r="7939" s="52"/>
    <row customFormat="1" r="7940" s="52"/>
    <row customFormat="1" r="7941" s="52"/>
    <row customFormat="1" r="7942" s="52"/>
    <row customFormat="1" r="7943" s="52"/>
    <row customFormat="1" r="7944" s="52"/>
    <row customFormat="1" r="7945" s="52"/>
    <row customFormat="1" r="7946" s="52"/>
    <row customFormat="1" r="7947" s="52"/>
    <row customFormat="1" r="7948" s="52"/>
    <row customFormat="1" r="7949" s="52"/>
    <row customFormat="1" r="7950" s="52"/>
    <row customFormat="1" r="7951" s="52"/>
    <row customFormat="1" r="7952" s="52"/>
    <row customFormat="1" r="7953" s="52"/>
    <row customFormat="1" r="7954" s="52"/>
    <row customFormat="1" r="7955" s="52"/>
    <row customFormat="1" r="7956" s="52"/>
    <row customFormat="1" r="7957" s="52"/>
    <row customFormat="1" r="7958" s="52"/>
    <row customFormat="1" r="7959" s="52"/>
    <row customFormat="1" r="7960" s="52"/>
    <row customFormat="1" r="7961" s="52"/>
    <row customFormat="1" r="7962" s="52"/>
    <row customFormat="1" r="7963" s="52"/>
    <row customFormat="1" r="7964" s="52"/>
    <row customFormat="1" r="7965" s="52"/>
    <row customFormat="1" r="7966" s="52"/>
    <row customFormat="1" r="7967" s="52"/>
    <row customFormat="1" r="7968" s="52"/>
    <row customFormat="1" r="7969" s="52"/>
    <row customFormat="1" r="7970" s="52"/>
    <row customFormat="1" r="7971" s="52"/>
    <row customFormat="1" r="7972" s="52"/>
    <row customFormat="1" r="7973" s="52"/>
    <row customFormat="1" r="7974" s="52"/>
    <row customFormat="1" r="7975" s="52"/>
    <row customFormat="1" r="7976" s="52"/>
    <row customFormat="1" r="7977" s="52"/>
    <row customFormat="1" r="7978" s="52"/>
    <row customFormat="1" r="7979" s="52"/>
    <row customFormat="1" r="7980" s="52"/>
    <row customFormat="1" r="7981" s="52"/>
    <row customFormat="1" r="7982" s="52"/>
    <row customFormat="1" r="7983" s="52"/>
    <row customFormat="1" r="7984" s="52"/>
    <row customFormat="1" r="7985" s="52"/>
    <row customFormat="1" r="7986" s="52"/>
    <row customFormat="1" r="7987" s="52"/>
    <row customFormat="1" r="7988" s="52"/>
    <row customFormat="1" r="7989" s="52"/>
    <row customFormat="1" r="7990" s="52"/>
    <row customFormat="1" r="7991" s="52"/>
    <row customFormat="1" r="7992" s="52"/>
    <row customFormat="1" r="7993" s="52"/>
    <row customFormat="1" r="7994" s="52"/>
    <row customFormat="1" r="7995" s="52"/>
    <row customFormat="1" r="7996" s="52"/>
    <row customFormat="1" r="7997" s="52"/>
    <row customFormat="1" r="7998" s="52"/>
    <row customFormat="1" r="7999" s="52"/>
    <row customFormat="1" r="8000" s="52"/>
    <row customFormat="1" r="8001" s="52"/>
    <row customFormat="1" r="8002" s="52"/>
    <row customFormat="1" r="8003" s="52"/>
    <row customFormat="1" r="8004" s="52"/>
    <row customFormat="1" r="8005" s="52"/>
    <row customFormat="1" r="8006" s="52"/>
    <row customFormat="1" r="8007" s="52"/>
    <row customFormat="1" r="8008" s="52"/>
    <row customFormat="1" r="8009" s="52"/>
    <row customFormat="1" r="8010" s="52"/>
    <row customFormat="1" r="8011" s="52"/>
    <row customFormat="1" r="8012" s="52"/>
    <row customFormat="1" r="8013" s="52"/>
    <row customFormat="1" r="8014" s="52"/>
    <row customFormat="1" r="8015" s="52"/>
    <row customFormat="1" r="8016" s="52"/>
    <row customFormat="1" r="8017" s="52"/>
    <row customFormat="1" r="8018" s="52"/>
    <row customFormat="1" r="8019" s="52"/>
    <row customFormat="1" r="8020" s="52"/>
    <row customFormat="1" r="8021" s="52"/>
    <row customFormat="1" r="8022" s="52"/>
    <row customFormat="1" r="8023" s="52"/>
    <row customFormat="1" r="8024" s="52"/>
    <row customFormat="1" r="8025" s="52"/>
    <row customFormat="1" r="8026" s="52"/>
    <row customFormat="1" r="8027" s="52"/>
    <row customFormat="1" r="8028" s="52"/>
    <row customFormat="1" r="8029" s="52"/>
    <row customFormat="1" r="8030" s="52"/>
    <row customFormat="1" r="8031" s="52"/>
    <row customFormat="1" r="8032" s="52"/>
    <row customFormat="1" r="8033" s="52"/>
    <row customFormat="1" r="8034" s="52"/>
    <row customFormat="1" r="8035" s="52"/>
    <row customFormat="1" r="8036" s="52"/>
    <row customFormat="1" r="8037" s="52"/>
    <row customFormat="1" r="8038" s="52"/>
    <row customFormat="1" r="8039" s="52"/>
    <row customFormat="1" r="8040" s="52"/>
    <row customFormat="1" r="8041" s="52"/>
    <row customFormat="1" r="8042" s="52"/>
    <row customFormat="1" r="8043" s="52"/>
    <row customFormat="1" r="8044" s="52"/>
    <row customFormat="1" r="8045" s="52"/>
    <row customFormat="1" r="8046" s="52"/>
    <row customFormat="1" r="8047" s="52"/>
    <row customFormat="1" r="8048" s="52"/>
    <row customFormat="1" r="8049" s="52"/>
    <row customFormat="1" r="8050" s="52"/>
    <row customFormat="1" r="8051" s="52"/>
    <row customFormat="1" r="8052" s="52"/>
    <row customFormat="1" r="8053" s="52"/>
    <row customFormat="1" r="8054" s="52"/>
    <row customFormat="1" r="8055" s="52"/>
    <row customFormat="1" r="8056" s="52"/>
    <row customFormat="1" r="8057" s="52"/>
    <row customFormat="1" r="8058" s="52"/>
    <row customFormat="1" r="8059" s="52"/>
    <row customFormat="1" r="8060" s="52"/>
    <row customFormat="1" r="8061" s="52"/>
    <row customFormat="1" r="8062" s="52"/>
    <row customFormat="1" r="8063" s="52"/>
    <row customFormat="1" r="8064" s="52"/>
    <row customFormat="1" r="8065" s="52"/>
    <row customFormat="1" r="8066" s="52"/>
    <row customFormat="1" r="8067" s="52"/>
    <row customFormat="1" r="8068" s="52"/>
    <row customFormat="1" r="8069" s="52"/>
    <row customFormat="1" r="8070" s="52"/>
    <row customFormat="1" r="8071" s="52"/>
    <row customFormat="1" r="8072" s="52"/>
    <row customFormat="1" r="8073" s="52"/>
    <row customFormat="1" r="8074" s="52"/>
    <row customFormat="1" r="8075" s="52"/>
    <row customFormat="1" r="8076" s="52"/>
    <row customFormat="1" r="8077" s="52"/>
    <row customFormat="1" r="8078" s="52"/>
    <row customFormat="1" r="8079" s="52"/>
    <row customFormat="1" r="8080" s="52"/>
    <row customFormat="1" r="8081" s="52"/>
    <row customFormat="1" r="8082" s="52"/>
    <row customFormat="1" r="8083" s="52"/>
    <row customFormat="1" r="8084" s="52"/>
    <row customFormat="1" r="8085" s="52"/>
    <row customFormat="1" r="8086" s="52"/>
    <row customFormat="1" r="8087" s="52"/>
    <row customFormat="1" r="8088" s="52"/>
    <row customFormat="1" r="8089" s="52"/>
    <row customFormat="1" r="8090" s="52"/>
    <row customFormat="1" r="8091" s="52"/>
    <row customFormat="1" r="8092" s="52"/>
    <row customFormat="1" r="8093" s="52"/>
    <row customFormat="1" r="8094" s="52"/>
    <row customFormat="1" r="8095" s="52"/>
    <row customFormat="1" r="8096" s="52"/>
    <row customFormat="1" r="8097" s="52"/>
    <row customFormat="1" r="8098" s="52"/>
    <row customFormat="1" r="8099" s="52"/>
    <row customFormat="1" r="8100" s="52"/>
    <row customFormat="1" r="8101" s="52"/>
    <row customFormat="1" r="8102" s="52"/>
    <row customFormat="1" r="8103" s="52"/>
    <row customFormat="1" r="8104" s="52"/>
    <row customFormat="1" r="8105" s="52"/>
    <row customFormat="1" r="8106" s="52"/>
    <row customFormat="1" r="8107" s="52"/>
    <row customFormat="1" r="8108" s="52"/>
    <row customFormat="1" r="8109" s="52"/>
    <row customFormat="1" r="8110" s="52"/>
    <row customFormat="1" r="8111" s="52"/>
    <row customFormat="1" r="8112" s="52"/>
    <row customFormat="1" r="8113" s="52"/>
    <row customFormat="1" r="8114" s="52"/>
    <row customFormat="1" r="8115" s="52"/>
    <row customFormat="1" r="8116" s="52"/>
    <row customFormat="1" r="8117" s="52"/>
    <row customFormat="1" r="8118" s="52"/>
    <row customFormat="1" r="8119" s="52"/>
    <row customFormat="1" r="8120" s="52"/>
    <row customFormat="1" r="8121" s="52"/>
    <row customFormat="1" r="8122" s="52"/>
    <row customFormat="1" r="8123" s="52"/>
    <row customFormat="1" r="8124" s="52"/>
    <row customFormat="1" r="8125" s="52"/>
    <row customFormat="1" r="8126" s="52"/>
    <row customFormat="1" r="8127" s="52"/>
    <row customFormat="1" r="8128" s="52"/>
    <row customFormat="1" r="8129" s="52"/>
    <row customFormat="1" r="8130" s="52"/>
    <row customFormat="1" r="8131" s="52"/>
    <row customFormat="1" r="8132" s="52"/>
    <row customFormat="1" r="8133" s="52"/>
    <row customFormat="1" r="8134" s="52"/>
    <row customFormat="1" r="8135" s="52"/>
    <row customFormat="1" r="8136" s="52"/>
    <row customFormat="1" r="8137" s="52"/>
    <row customFormat="1" r="8138" s="52"/>
    <row customFormat="1" r="8139" s="52"/>
    <row customFormat="1" r="8140" s="52"/>
    <row customFormat="1" r="8141" s="52"/>
    <row customFormat="1" r="8142" s="52"/>
    <row customFormat="1" r="8143" s="52"/>
    <row customFormat="1" r="8144" s="52"/>
    <row customFormat="1" r="8145" s="52"/>
    <row customFormat="1" r="8146" s="52"/>
    <row customFormat="1" r="8147" s="52"/>
    <row customFormat="1" r="8148" s="52"/>
    <row customFormat="1" r="8149" s="52"/>
    <row customFormat="1" r="8150" s="52"/>
    <row customFormat="1" r="8151" s="52"/>
    <row customFormat="1" r="8152" s="52"/>
    <row customFormat="1" r="8153" s="52"/>
    <row customFormat="1" r="8154" s="52"/>
    <row customFormat="1" r="8155" s="52"/>
    <row customFormat="1" r="8156" s="52"/>
    <row customFormat="1" r="8157" s="52"/>
    <row customFormat="1" r="8158" s="52"/>
    <row customFormat="1" r="8159" s="52"/>
    <row customFormat="1" r="8160" s="52"/>
    <row customFormat="1" r="8161" s="52"/>
    <row customFormat="1" r="8162" s="52"/>
    <row customFormat="1" r="8163" s="52"/>
    <row customFormat="1" r="8164" s="52"/>
    <row customFormat="1" r="8165" s="52"/>
    <row customFormat="1" r="8166" s="52"/>
    <row customFormat="1" r="8167" s="52"/>
    <row customFormat="1" r="8168" s="52"/>
    <row customFormat="1" r="8169" s="52"/>
    <row customFormat="1" r="8170" s="52"/>
    <row customFormat="1" r="8171" s="52"/>
    <row customFormat="1" r="8172" s="52"/>
    <row customFormat="1" r="8173" s="52"/>
    <row customFormat="1" r="8174" s="52"/>
    <row customFormat="1" r="8175" s="52"/>
    <row customFormat="1" r="8176" s="52"/>
    <row customFormat="1" r="8177" s="52"/>
    <row customFormat="1" r="8178" s="52"/>
    <row customFormat="1" r="8179" s="52"/>
    <row customFormat="1" r="8180" s="52"/>
    <row customFormat="1" r="8181" s="52"/>
    <row customFormat="1" r="8182" s="52"/>
    <row customFormat="1" r="8183" s="52"/>
    <row customFormat="1" r="8184" s="52"/>
    <row customFormat="1" r="8185" s="52"/>
    <row customFormat="1" r="8186" s="52"/>
    <row customFormat="1" r="8187" s="52"/>
    <row customFormat="1" r="8188" s="52"/>
    <row customFormat="1" r="8189" s="52"/>
    <row customFormat="1" r="8190" s="52"/>
    <row customFormat="1" r="8191" s="52"/>
    <row customFormat="1" r="8192" s="52"/>
    <row customFormat="1" r="8193" s="52"/>
    <row customFormat="1" r="8194" s="52"/>
    <row customFormat="1" r="8195" s="52"/>
    <row customFormat="1" r="8196" s="52"/>
    <row customFormat="1" r="8197" s="52"/>
    <row customFormat="1" r="8198" s="52"/>
    <row customFormat="1" r="8199" s="52"/>
    <row customFormat="1" r="8200" s="52"/>
    <row customFormat="1" r="8201" s="52"/>
    <row customFormat="1" r="8202" s="52"/>
    <row customFormat="1" r="8203" s="52"/>
    <row customFormat="1" r="8204" s="52"/>
    <row customFormat="1" r="8205" s="52"/>
    <row customFormat="1" r="8206" s="52"/>
    <row customFormat="1" r="8207" s="52"/>
    <row customFormat="1" r="8208" s="52"/>
    <row customFormat="1" r="8209" s="52"/>
    <row customFormat="1" r="8210" s="52"/>
    <row customFormat="1" r="8211" s="52"/>
    <row customFormat="1" r="8212" s="52"/>
    <row customFormat="1" r="8213" s="52"/>
    <row customFormat="1" r="8214" s="52"/>
    <row customFormat="1" r="8215" s="52"/>
    <row customFormat="1" r="8216" s="52"/>
    <row customFormat="1" r="8217" s="52"/>
    <row customFormat="1" r="8218" s="52"/>
    <row customFormat="1" r="8219" s="52"/>
    <row customFormat="1" r="8220" s="52"/>
    <row customFormat="1" r="8221" s="52"/>
    <row customFormat="1" r="8222" s="52"/>
    <row customFormat="1" r="8223" s="52"/>
    <row customFormat="1" r="8224" s="52"/>
    <row customFormat="1" r="8225" s="52"/>
    <row customFormat="1" r="8226" s="52"/>
    <row customFormat="1" r="8227" s="52"/>
    <row customFormat="1" r="8228" s="52"/>
    <row customFormat="1" r="8229" s="52"/>
    <row customFormat="1" r="8230" s="52"/>
    <row customFormat="1" r="8231" s="52"/>
    <row customFormat="1" r="8232" s="52"/>
    <row customFormat="1" r="8233" s="52"/>
    <row customFormat="1" r="8234" s="52"/>
    <row customFormat="1" r="8235" s="52"/>
    <row customFormat="1" r="8236" s="52"/>
    <row customFormat="1" r="8237" s="52"/>
    <row customFormat="1" r="8238" s="52"/>
    <row customFormat="1" r="8239" s="52"/>
    <row customFormat="1" r="8240" s="52"/>
    <row customFormat="1" r="8241" s="52"/>
    <row customFormat="1" r="8242" s="52"/>
    <row customFormat="1" r="8243" s="52"/>
    <row customFormat="1" r="8244" s="52"/>
    <row customFormat="1" r="8245" s="52"/>
    <row customFormat="1" r="8246" s="52"/>
    <row customFormat="1" r="8247" s="52"/>
    <row customFormat="1" r="8248" s="52"/>
    <row customFormat="1" r="8249" s="52"/>
    <row customFormat="1" r="8250" s="52"/>
    <row customFormat="1" r="8251" s="52"/>
    <row customFormat="1" r="8252" s="52"/>
    <row customFormat="1" r="8253" s="52"/>
    <row customFormat="1" r="8254" s="52"/>
    <row customFormat="1" r="8255" s="52"/>
    <row customFormat="1" r="8256" s="52"/>
    <row customFormat="1" r="8257" s="52"/>
    <row customFormat="1" r="8258" s="52"/>
    <row customFormat="1" r="8259" s="52"/>
    <row customFormat="1" r="8260" s="52"/>
    <row customFormat="1" r="8261" s="52"/>
    <row customFormat="1" r="8262" s="52"/>
    <row customFormat="1" r="8263" s="52"/>
    <row customFormat="1" r="8264" s="52"/>
    <row customFormat="1" r="8265" s="52"/>
    <row customFormat="1" r="8266" s="52"/>
    <row customFormat="1" r="8267" s="52"/>
    <row customFormat="1" r="8268" s="52"/>
    <row customFormat="1" r="8269" s="52"/>
    <row customFormat="1" r="8270" s="52"/>
    <row customFormat="1" r="8271" s="52"/>
    <row customFormat="1" r="8272" s="52"/>
    <row customFormat="1" r="8273" s="52"/>
    <row customFormat="1" r="8274" s="52"/>
    <row customFormat="1" r="8275" s="52"/>
    <row customFormat="1" r="8276" s="52"/>
    <row customFormat="1" r="8277" s="52"/>
    <row customFormat="1" r="8278" s="52"/>
    <row customFormat="1" r="8279" s="52"/>
    <row customFormat="1" r="8280" s="52"/>
    <row customFormat="1" r="8281" s="52"/>
    <row customFormat="1" r="8282" s="52"/>
    <row customFormat="1" r="8283" s="52"/>
    <row customFormat="1" r="8284" s="52"/>
    <row customFormat="1" r="8285" s="52"/>
    <row customFormat="1" r="8286" s="52"/>
    <row customFormat="1" r="8287" s="52"/>
    <row customFormat="1" r="8288" s="52"/>
    <row customFormat="1" r="8289" s="52"/>
    <row customFormat="1" r="8290" s="52"/>
    <row customFormat="1" r="8291" s="52"/>
    <row customFormat="1" r="8292" s="52"/>
    <row customFormat="1" r="8293" s="52"/>
    <row customFormat="1" r="8294" s="52"/>
    <row customFormat="1" r="8295" s="52"/>
    <row customFormat="1" r="8296" s="52"/>
    <row customFormat="1" r="8297" s="52"/>
    <row customFormat="1" r="8298" s="52"/>
    <row customFormat="1" r="8299" s="52"/>
    <row customFormat="1" r="8300" s="52"/>
    <row customFormat="1" r="8301" s="52"/>
    <row customFormat="1" r="8302" s="52"/>
    <row customFormat="1" r="8303" s="52"/>
    <row customFormat="1" r="8304" s="52"/>
    <row customFormat="1" r="8305" s="52"/>
    <row customFormat="1" r="8306" s="52"/>
    <row customFormat="1" r="8307" s="52"/>
    <row customFormat="1" r="8308" s="52"/>
    <row customFormat="1" r="8309" s="52"/>
    <row customFormat="1" r="8310" s="52"/>
    <row customFormat="1" r="8311" s="52"/>
    <row customFormat="1" r="8312" s="52"/>
    <row customFormat="1" r="8313" s="52"/>
    <row customFormat="1" r="8314" s="52"/>
    <row customFormat="1" r="8315" s="52"/>
    <row customFormat="1" r="8316" s="52"/>
    <row customFormat="1" r="8317" s="52"/>
    <row customFormat="1" r="8318" s="52"/>
    <row customFormat="1" r="8319" s="52"/>
    <row customFormat="1" r="8320" s="52"/>
    <row customFormat="1" r="8321" s="52"/>
    <row customFormat="1" r="8322" s="52"/>
    <row customFormat="1" r="8323" s="52"/>
    <row customFormat="1" r="8324" s="52"/>
    <row customFormat="1" r="8325" s="52"/>
    <row customFormat="1" r="8326" s="52"/>
    <row customFormat="1" r="8327" s="52"/>
    <row customFormat="1" r="8328" s="52"/>
    <row customFormat="1" r="8329" s="52"/>
    <row customFormat="1" r="8330" s="52"/>
    <row customFormat="1" r="8331" s="52"/>
    <row customFormat="1" r="8332" s="52"/>
    <row customFormat="1" r="8333" s="52"/>
    <row customFormat="1" r="8334" s="52"/>
    <row customFormat="1" r="8335" s="52"/>
    <row customFormat="1" r="8336" s="52"/>
    <row customFormat="1" r="8337" s="52"/>
    <row customFormat="1" r="8338" s="52"/>
    <row customFormat="1" r="8339" s="52"/>
    <row customFormat="1" r="8340" s="52"/>
    <row customFormat="1" r="8341" s="52"/>
    <row customFormat="1" r="8342" s="52"/>
    <row customFormat="1" r="8343" s="52"/>
    <row customFormat="1" r="8344" s="52"/>
    <row customFormat="1" r="8345" s="52"/>
    <row customFormat="1" r="8346" s="52"/>
    <row customFormat="1" r="8347" s="52"/>
    <row customFormat="1" r="8348" s="52"/>
    <row customFormat="1" r="8349" s="52"/>
    <row customFormat="1" r="8350" s="52"/>
    <row customFormat="1" r="8351" s="52"/>
    <row customFormat="1" r="8352" s="52"/>
    <row customFormat="1" r="8353" s="52"/>
    <row customFormat="1" r="8354" s="52"/>
    <row customFormat="1" r="8355" s="52"/>
    <row customFormat="1" r="8356" s="52"/>
    <row customFormat="1" r="8357" s="52"/>
    <row customFormat="1" r="8358" s="52"/>
    <row customFormat="1" r="8359" s="52"/>
    <row customFormat="1" r="8360" s="52"/>
    <row customFormat="1" r="8361" s="52"/>
    <row customFormat="1" r="8362" s="52"/>
    <row customFormat="1" r="8363" s="52"/>
    <row customFormat="1" r="8364" s="52"/>
    <row customFormat="1" r="8365" s="52"/>
    <row customFormat="1" r="8366" s="52"/>
    <row customFormat="1" r="8367" s="52"/>
    <row customFormat="1" r="8368" s="52"/>
    <row customFormat="1" r="8369" s="52"/>
    <row customFormat="1" r="8370" s="52"/>
    <row customFormat="1" r="8371" s="52"/>
    <row customFormat="1" r="8372" s="52"/>
    <row customFormat="1" r="8373" s="52"/>
    <row customFormat="1" r="8374" s="52"/>
    <row customFormat="1" r="8375" s="52"/>
    <row customFormat="1" r="8376" s="52"/>
    <row customFormat="1" r="8377" s="52"/>
    <row customFormat="1" r="8378" s="52"/>
    <row customFormat="1" r="8379" s="52"/>
    <row customFormat="1" r="8380" s="52"/>
    <row customFormat="1" r="8381" s="52"/>
    <row customFormat="1" r="8382" s="52"/>
    <row customFormat="1" r="8383" s="52"/>
    <row customFormat="1" r="8384" s="52"/>
    <row customFormat="1" r="8385" s="52"/>
    <row customFormat="1" r="8386" s="52"/>
    <row customFormat="1" r="8387" s="52"/>
    <row customFormat="1" r="8388" s="52"/>
    <row customFormat="1" r="8389" s="52"/>
    <row customFormat="1" r="8390" s="52"/>
    <row customFormat="1" r="8391" s="52"/>
    <row customFormat="1" r="8392" s="52"/>
    <row customFormat="1" r="8393" s="52"/>
    <row customFormat="1" r="8394" s="52"/>
    <row customFormat="1" r="8395" s="52"/>
    <row customFormat="1" r="8396" s="52"/>
    <row customFormat="1" r="8397" s="52"/>
    <row customFormat="1" r="8398" s="52"/>
    <row customFormat="1" r="8399" s="52"/>
    <row customFormat="1" r="8400" s="52"/>
    <row customFormat="1" r="8401" s="52"/>
    <row customFormat="1" r="8402" s="52"/>
    <row customFormat="1" r="8403" s="52"/>
    <row customFormat="1" r="8404" s="52"/>
    <row customFormat="1" r="8405" s="52"/>
    <row customFormat="1" r="8406" s="52"/>
    <row customFormat="1" r="8407" s="52"/>
    <row customFormat="1" r="8408" s="52"/>
    <row customFormat="1" r="8409" s="52"/>
    <row customFormat="1" r="8410" s="52"/>
    <row customFormat="1" r="8411" s="52"/>
    <row customFormat="1" r="8412" s="52"/>
    <row customFormat="1" r="8413" s="52"/>
    <row customFormat="1" r="8414" s="52"/>
    <row customFormat="1" r="8415" s="52"/>
    <row customFormat="1" r="8416" s="52"/>
    <row customFormat="1" r="8417" s="52"/>
    <row customFormat="1" r="8418" s="52"/>
    <row customFormat="1" r="8419" s="52"/>
    <row customFormat="1" r="8420" s="52"/>
    <row customFormat="1" r="8421" s="52"/>
    <row customFormat="1" r="8422" s="52"/>
    <row customFormat="1" r="8423" s="52"/>
    <row customFormat="1" r="8424" s="52"/>
    <row customFormat="1" r="8425" s="52"/>
    <row customFormat="1" r="8426" s="52"/>
    <row customFormat="1" r="8427" s="52"/>
    <row customFormat="1" r="8428" s="52"/>
    <row customFormat="1" r="8429" s="52"/>
    <row customFormat="1" r="8430" s="52"/>
    <row customFormat="1" r="8431" s="52"/>
    <row customFormat="1" r="8432" s="52"/>
    <row customFormat="1" r="8433" s="52"/>
    <row customFormat="1" r="8434" s="52"/>
    <row customFormat="1" r="8435" s="52"/>
    <row customFormat="1" r="8436" s="52"/>
    <row customFormat="1" r="8437" s="52"/>
    <row customFormat="1" r="8438" s="52"/>
    <row customFormat="1" r="8439" s="52"/>
    <row customFormat="1" r="8440" s="52"/>
    <row customFormat="1" r="8441" s="52"/>
    <row customFormat="1" r="8442" s="52"/>
    <row customFormat="1" r="8443" s="52"/>
    <row customFormat="1" r="8444" s="52"/>
    <row customFormat="1" r="8445" s="52"/>
    <row customFormat="1" r="8446" s="52"/>
    <row customFormat="1" r="8447" s="52"/>
    <row customFormat="1" r="8448" s="52"/>
    <row customFormat="1" r="8449" s="52"/>
    <row customFormat="1" r="8450" s="52"/>
    <row customFormat="1" r="8451" s="52"/>
    <row customFormat="1" r="8452" s="52"/>
    <row customFormat="1" r="8453" s="52"/>
    <row customFormat="1" r="8454" s="52"/>
    <row customFormat="1" r="8455" s="52"/>
    <row customFormat="1" r="8456" s="52"/>
    <row customFormat="1" r="8457" s="52"/>
    <row customFormat="1" r="8458" s="52"/>
    <row customFormat="1" r="8459" s="52"/>
    <row customFormat="1" r="8460" s="52"/>
    <row customFormat="1" r="8461" s="52"/>
    <row customFormat="1" r="8462" s="52"/>
    <row customFormat="1" r="8463" s="52"/>
    <row customFormat="1" r="8464" s="52"/>
    <row customFormat="1" r="8465" s="52"/>
    <row customFormat="1" r="8466" s="52"/>
    <row customFormat="1" r="8467" s="52"/>
    <row customFormat="1" r="8468" s="52"/>
    <row customFormat="1" r="8469" s="52"/>
    <row customFormat="1" r="8470" s="52"/>
    <row customFormat="1" r="8471" s="52"/>
    <row customFormat="1" r="8472" s="52"/>
    <row customFormat="1" r="8473" s="52"/>
    <row customFormat="1" r="8474" s="52"/>
    <row customFormat="1" r="8475" s="52"/>
    <row customFormat="1" r="8476" s="52"/>
    <row customFormat="1" r="8477" s="52"/>
    <row customFormat="1" r="8478" s="52"/>
    <row customFormat="1" r="8479" s="52"/>
    <row customFormat="1" r="8480" s="52"/>
    <row customFormat="1" r="8481" s="52"/>
    <row customFormat="1" r="8482" s="52"/>
    <row customFormat="1" r="8483" s="52"/>
    <row customFormat="1" r="8484" s="52"/>
    <row customFormat="1" r="8485" s="52"/>
    <row customFormat="1" r="8486" s="52"/>
    <row customFormat="1" r="8487" s="52"/>
    <row customFormat="1" r="8488" s="52"/>
    <row customFormat="1" r="8489" s="52"/>
    <row customFormat="1" r="8490" s="52"/>
    <row customFormat="1" r="8491" s="52"/>
    <row customFormat="1" r="8492" s="52"/>
    <row customFormat="1" r="8493" s="52"/>
    <row customFormat="1" r="8494" s="52"/>
    <row customFormat="1" r="8495" s="52"/>
    <row customFormat="1" r="8496" s="52"/>
    <row customFormat="1" r="8497" s="52"/>
    <row customFormat="1" r="8498" s="52"/>
    <row customFormat="1" r="8499" s="52"/>
    <row customFormat="1" r="8500" s="52"/>
    <row customFormat="1" r="8501" s="52"/>
    <row customFormat="1" r="8502" s="52"/>
    <row customFormat="1" r="8503" s="52"/>
    <row customFormat="1" r="8504" s="52"/>
    <row customFormat="1" r="8505" s="52"/>
    <row customFormat="1" r="8506" s="52"/>
    <row customFormat="1" r="8507" s="52"/>
    <row customFormat="1" r="8508" s="52"/>
    <row customFormat="1" r="8509" s="52"/>
    <row customFormat="1" r="8510" s="52"/>
    <row customFormat="1" r="8511" s="52"/>
    <row customFormat="1" r="8512" s="52"/>
    <row customFormat="1" r="8513" s="52"/>
    <row customFormat="1" r="8514" s="52"/>
    <row customFormat="1" r="8515" s="52"/>
    <row customFormat="1" r="8516" s="52"/>
    <row customFormat="1" r="8517" s="52"/>
    <row customFormat="1" r="8518" s="52"/>
    <row customFormat="1" r="8519" s="52"/>
    <row customFormat="1" r="8520" s="52"/>
    <row customFormat="1" r="8521" s="52"/>
    <row customFormat="1" r="8522" s="52"/>
    <row customFormat="1" r="8523" s="52"/>
    <row customFormat="1" r="8524" s="52"/>
    <row customFormat="1" r="8525" s="52"/>
    <row customFormat="1" r="8526" s="52"/>
    <row customFormat="1" r="8527" s="52"/>
    <row customFormat="1" r="8528" s="52"/>
    <row customFormat="1" r="8529" s="52"/>
    <row customFormat="1" r="8530" s="52"/>
    <row customFormat="1" r="8531" s="52"/>
    <row customFormat="1" r="8532" s="52"/>
    <row customFormat="1" r="8533" s="52"/>
    <row customFormat="1" r="8534" s="52"/>
    <row customFormat="1" r="8535" s="52"/>
    <row customFormat="1" r="8536" s="52"/>
    <row customFormat="1" r="8537" s="52"/>
    <row customFormat="1" r="8538" s="52"/>
    <row customFormat="1" r="8539" s="52"/>
    <row customFormat="1" r="8540" s="52"/>
    <row customFormat="1" r="8541" s="52"/>
    <row customFormat="1" r="8542" s="52"/>
    <row customFormat="1" r="8543" s="52"/>
    <row customFormat="1" r="8544" s="52"/>
    <row customFormat="1" r="8545" s="52"/>
    <row customFormat="1" r="8546" s="52"/>
    <row customFormat="1" r="8547" s="52"/>
    <row customFormat="1" r="8548" s="52"/>
    <row customFormat="1" r="8549" s="52"/>
    <row customFormat="1" r="8550" s="52"/>
    <row customFormat="1" r="8551" s="52"/>
    <row customFormat="1" r="8552" s="52"/>
    <row customFormat="1" r="8553" s="52"/>
    <row customFormat="1" r="8554" s="52"/>
    <row customFormat="1" r="8555" s="52"/>
    <row customFormat="1" r="8556" s="52"/>
    <row customFormat="1" r="8557" s="52"/>
    <row customFormat="1" r="8558" s="52"/>
    <row customFormat="1" r="8559" s="52"/>
    <row customFormat="1" r="8560" s="52"/>
    <row customFormat="1" r="8561" s="52"/>
    <row customFormat="1" r="8562" s="52"/>
    <row customFormat="1" r="8563" s="52"/>
    <row customFormat="1" r="8564" s="52"/>
    <row customFormat="1" r="8565" s="52"/>
    <row customFormat="1" r="8566" s="52"/>
    <row customFormat="1" r="8567" s="52"/>
    <row customFormat="1" r="8568" s="52"/>
    <row customFormat="1" r="8569" s="52"/>
    <row customFormat="1" r="8570" s="52"/>
    <row customFormat="1" r="8571" s="52"/>
    <row customFormat="1" r="8572" s="52"/>
    <row customFormat="1" r="8573" s="52"/>
    <row customFormat="1" r="8574" s="52"/>
    <row customFormat="1" r="8575" s="52"/>
    <row customFormat="1" r="8576" s="52"/>
    <row customFormat="1" r="8577" s="52"/>
    <row customFormat="1" r="8578" s="52"/>
    <row customFormat="1" r="8579" s="52"/>
    <row customFormat="1" r="8580" s="52"/>
    <row customFormat="1" r="8581" s="52"/>
    <row customFormat="1" r="8582" s="52"/>
    <row customFormat="1" r="8583" s="52"/>
    <row customFormat="1" r="8584" s="52"/>
    <row customFormat="1" r="8585" s="52"/>
    <row customFormat="1" r="8586" s="52"/>
    <row customFormat="1" r="8587" s="52"/>
    <row customFormat="1" r="8588" s="52"/>
    <row customFormat="1" r="8589" s="52"/>
    <row customFormat="1" r="8590" s="52"/>
    <row customFormat="1" r="8591" s="52"/>
    <row customFormat="1" r="8592" s="52"/>
    <row customFormat="1" r="8593" s="52"/>
    <row customFormat="1" r="8594" s="52"/>
    <row customFormat="1" r="8595" s="52"/>
    <row customFormat="1" r="8596" s="52"/>
    <row customFormat="1" r="8597" s="52"/>
    <row customFormat="1" r="8598" s="52"/>
    <row customFormat="1" r="8599" s="52"/>
    <row customFormat="1" r="8600" s="52"/>
    <row customFormat="1" r="8601" s="52"/>
    <row customFormat="1" r="8602" s="52"/>
    <row customFormat="1" r="8603" s="52"/>
    <row customFormat="1" r="8604" s="52"/>
    <row customFormat="1" r="8605" s="52"/>
    <row customFormat="1" r="8606" s="52"/>
    <row customFormat="1" r="8607" s="52"/>
    <row customFormat="1" r="8608" s="52"/>
    <row customFormat="1" r="8609" s="52"/>
    <row customFormat="1" r="8610" s="52"/>
    <row customFormat="1" r="8611" s="52"/>
    <row customFormat="1" r="8612" s="52"/>
    <row customFormat="1" r="8613" s="52"/>
    <row customFormat="1" r="8614" s="52"/>
    <row customFormat="1" r="8615" s="52"/>
    <row customFormat="1" r="8616" s="52"/>
    <row customFormat="1" r="8617" s="52"/>
    <row customFormat="1" r="8618" s="52"/>
    <row customFormat="1" r="8619" s="52"/>
    <row customFormat="1" r="8620" s="52"/>
    <row customFormat="1" r="8621" s="52"/>
    <row customFormat="1" r="8622" s="52"/>
    <row customFormat="1" r="8623" s="52"/>
    <row customFormat="1" r="8624" s="52"/>
    <row customFormat="1" r="8625" s="52"/>
    <row customFormat="1" r="8626" s="52"/>
    <row customFormat="1" r="8627" s="52"/>
    <row customFormat="1" r="8628" s="52"/>
    <row customFormat="1" r="8629" s="52"/>
    <row customFormat="1" r="8630" s="52"/>
    <row customFormat="1" r="8631" s="52"/>
    <row customFormat="1" r="8632" s="52"/>
    <row customFormat="1" r="8633" s="52"/>
    <row customFormat="1" r="8634" s="52"/>
    <row customFormat="1" r="8635" s="52"/>
    <row customFormat="1" r="8636" s="52"/>
    <row customFormat="1" r="8637" s="52"/>
    <row customFormat="1" r="8638" s="52"/>
    <row customFormat="1" r="8639" s="52"/>
    <row customFormat="1" r="8640" s="52"/>
    <row customFormat="1" r="8641" s="52"/>
    <row customFormat="1" r="8642" s="52"/>
    <row customFormat="1" r="8643" s="52"/>
    <row customFormat="1" r="8644" s="52"/>
    <row customFormat="1" r="8645" s="52"/>
    <row customFormat="1" r="8646" s="52"/>
    <row customFormat="1" r="8647" s="52"/>
    <row customFormat="1" r="8648" s="52"/>
    <row customFormat="1" r="8649" s="52"/>
    <row customFormat="1" r="8650" s="52"/>
    <row customFormat="1" r="8651" s="52"/>
    <row customFormat="1" r="8652" s="52"/>
    <row customFormat="1" r="8653" s="52"/>
    <row customFormat="1" r="8654" s="52"/>
    <row customFormat="1" r="8655" s="52"/>
    <row customFormat="1" r="8656" s="52"/>
    <row customFormat="1" r="8657" s="52"/>
    <row customFormat="1" r="8658" s="52"/>
    <row customFormat="1" r="8659" s="52"/>
    <row customFormat="1" r="8660" s="52"/>
    <row customFormat="1" r="8661" s="52"/>
    <row customFormat="1" r="8662" s="52"/>
    <row customFormat="1" r="8663" s="52"/>
    <row customFormat="1" r="8664" s="52"/>
    <row customFormat="1" r="8665" s="52"/>
    <row customFormat="1" r="8666" s="52"/>
    <row customFormat="1" r="8667" s="52"/>
    <row customFormat="1" r="8668" s="52"/>
    <row customFormat="1" r="8669" s="52"/>
    <row customFormat="1" r="8670" s="52"/>
    <row customFormat="1" r="8671" s="52"/>
    <row customFormat="1" r="8672" s="52"/>
    <row customFormat="1" r="8673" s="52"/>
    <row customFormat="1" r="8674" s="52"/>
    <row customFormat="1" r="8675" s="52"/>
    <row customFormat="1" r="8676" s="52"/>
    <row customFormat="1" r="8677" s="52"/>
    <row customFormat="1" r="8678" s="52"/>
    <row customFormat="1" r="8679" s="52"/>
    <row customFormat="1" r="8680" s="52"/>
    <row customFormat="1" r="8681" s="52"/>
    <row customFormat="1" r="8682" s="52"/>
    <row customFormat="1" r="8683" s="52"/>
    <row customFormat="1" r="8684" s="52"/>
    <row customFormat="1" r="8685" s="52"/>
    <row customFormat="1" r="8686" s="52"/>
    <row customFormat="1" r="8687" s="52"/>
    <row customFormat="1" r="8688" s="52"/>
    <row customFormat="1" r="8689" s="52"/>
    <row customFormat="1" r="8690" s="52"/>
    <row customFormat="1" r="8691" s="52"/>
    <row customFormat="1" r="8692" s="52"/>
    <row customFormat="1" r="8693" s="52"/>
    <row customFormat="1" r="8694" s="52"/>
    <row customFormat="1" r="8695" s="52"/>
    <row customFormat="1" r="8696" s="52"/>
    <row customFormat="1" r="8697" s="52"/>
    <row customFormat="1" r="8698" s="52"/>
    <row customFormat="1" r="8699" s="52"/>
    <row customFormat="1" r="8700" s="52"/>
    <row customFormat="1" r="8701" s="52"/>
    <row customFormat="1" r="8702" s="52"/>
    <row customFormat="1" r="8703" s="52"/>
    <row customFormat="1" r="8704" s="52"/>
    <row customFormat="1" r="8705" s="52"/>
    <row customFormat="1" r="8706" s="52"/>
    <row customFormat="1" r="8707" s="52"/>
    <row customFormat="1" r="8708" s="52"/>
    <row customFormat="1" r="8709" s="52"/>
    <row customFormat="1" r="8710" s="52"/>
    <row customFormat="1" r="8711" s="52"/>
    <row customFormat="1" r="8712" s="52"/>
    <row customFormat="1" r="8713" s="52"/>
    <row customFormat="1" r="8714" s="52"/>
    <row customFormat="1" r="8715" s="52"/>
    <row customFormat="1" r="8716" s="52"/>
    <row customFormat="1" r="8717" s="52"/>
    <row customFormat="1" r="8718" s="52"/>
    <row customFormat="1" r="8719" s="52"/>
    <row customFormat="1" r="8720" s="52"/>
    <row customFormat="1" r="8721" s="52"/>
    <row customFormat="1" r="8722" s="52"/>
    <row customFormat="1" r="8723" s="52"/>
    <row customFormat="1" r="8724" s="52"/>
    <row customFormat="1" r="8725" s="52"/>
    <row customFormat="1" r="8726" s="52"/>
    <row customFormat="1" r="8727" s="52"/>
    <row customFormat="1" r="8728" s="52"/>
    <row customFormat="1" r="8729" s="52"/>
    <row customFormat="1" r="8730" s="52"/>
    <row customFormat="1" r="8731" s="52"/>
    <row customFormat="1" r="8732" s="52"/>
    <row customFormat="1" r="8733" s="52"/>
    <row customFormat="1" r="8734" s="52"/>
    <row customFormat="1" r="8735" s="52"/>
    <row customFormat="1" r="8736" s="52"/>
    <row customFormat="1" r="8737" s="52"/>
    <row customFormat="1" r="8738" s="52"/>
    <row customFormat="1" r="8739" s="52"/>
    <row customFormat="1" r="8740" s="52"/>
    <row customFormat="1" r="8741" s="52"/>
    <row customFormat="1" r="8742" s="52"/>
    <row customFormat="1" r="8743" s="52"/>
    <row customFormat="1" r="8744" s="52"/>
    <row customFormat="1" r="8745" s="52"/>
    <row customFormat="1" r="8746" s="52"/>
    <row customFormat="1" r="8747" s="52"/>
    <row customFormat="1" r="8748" s="52"/>
    <row customFormat="1" r="8749" s="52"/>
    <row customFormat="1" r="8750" s="52"/>
    <row customFormat="1" r="8751" s="52"/>
    <row customFormat="1" r="8752" s="52"/>
    <row customFormat="1" r="8753" s="52"/>
    <row customFormat="1" r="8754" s="52"/>
    <row customFormat="1" r="8755" s="52"/>
    <row customFormat="1" r="8756" s="52"/>
    <row customFormat="1" r="8757" s="52"/>
    <row customFormat="1" r="8758" s="52"/>
    <row customFormat="1" r="8759" s="52"/>
    <row customFormat="1" r="8760" s="52"/>
    <row customFormat="1" r="8761" s="52"/>
    <row customFormat="1" r="8762" s="52"/>
    <row customFormat="1" r="8763" s="52"/>
    <row customFormat="1" r="8764" s="52"/>
    <row customFormat="1" r="8765" s="52"/>
    <row customFormat="1" r="8766" s="52"/>
    <row customFormat="1" r="8767" s="52"/>
    <row customFormat="1" r="8768" s="52"/>
    <row customFormat="1" r="8769" s="52"/>
    <row customFormat="1" r="8770" s="52"/>
    <row customFormat="1" r="8771" s="52"/>
    <row customFormat="1" r="8772" s="52"/>
    <row customFormat="1" r="8773" s="52"/>
    <row customFormat="1" r="8774" s="52"/>
    <row customFormat="1" r="8775" s="52"/>
    <row customFormat="1" r="8776" s="52"/>
    <row customFormat="1" r="8777" s="52"/>
    <row customFormat="1" r="8778" s="52"/>
    <row customFormat="1" r="8779" s="52"/>
    <row customFormat="1" r="8780" s="52"/>
    <row customFormat="1" r="8781" s="52"/>
    <row customFormat="1" r="8782" s="52"/>
    <row customFormat="1" r="8783" s="52"/>
    <row customFormat="1" r="8784" s="52"/>
    <row customFormat="1" r="8785" s="52"/>
    <row customFormat="1" r="8786" s="52"/>
    <row customFormat="1" r="8787" s="52"/>
    <row customFormat="1" r="8788" s="52"/>
    <row customFormat="1" r="8789" s="52"/>
    <row customFormat="1" r="8790" s="52"/>
    <row customFormat="1" r="8791" s="52"/>
    <row customFormat="1" r="8792" s="52"/>
    <row customFormat="1" r="8793" s="52"/>
    <row customFormat="1" r="8794" s="52"/>
    <row customFormat="1" r="8795" s="52"/>
    <row customFormat="1" r="8796" s="52"/>
    <row customFormat="1" r="8797" s="52"/>
    <row customFormat="1" r="8798" s="52"/>
    <row customFormat="1" r="8799" s="52"/>
    <row customFormat="1" r="8800" s="52"/>
    <row customFormat="1" r="8801" s="52"/>
    <row customFormat="1" r="8802" s="52"/>
    <row customFormat="1" r="8803" s="52"/>
    <row customFormat="1" r="8804" s="52"/>
    <row customFormat="1" r="8805" s="52"/>
    <row customFormat="1" r="8806" s="52"/>
    <row customFormat="1" r="8807" s="52"/>
    <row customFormat="1" r="8808" s="52"/>
    <row customFormat="1" r="8809" s="52"/>
    <row customFormat="1" r="8810" s="52"/>
    <row customFormat="1" r="8811" s="52"/>
    <row customFormat="1" r="8812" s="52"/>
    <row customFormat="1" r="8813" s="52"/>
    <row customFormat="1" r="8814" s="52"/>
    <row customFormat="1" r="8815" s="52"/>
    <row customFormat="1" r="8816" s="52"/>
    <row customFormat="1" r="8817" s="52"/>
    <row customFormat="1" r="8818" s="52"/>
    <row customFormat="1" r="8819" s="52"/>
    <row customFormat="1" r="8820" s="52"/>
    <row customFormat="1" r="8821" s="52"/>
    <row customFormat="1" r="8822" s="52"/>
    <row customFormat="1" r="8823" s="52"/>
    <row customFormat="1" r="8824" s="52"/>
    <row customFormat="1" r="8825" s="52"/>
    <row customFormat="1" r="8826" s="52"/>
    <row customFormat="1" r="8827" s="52"/>
    <row customFormat="1" r="8828" s="52"/>
    <row customFormat="1" r="8829" s="52"/>
    <row customFormat="1" r="8830" s="52"/>
    <row customFormat="1" r="8831" s="52"/>
    <row customFormat="1" r="8832" s="52"/>
    <row customFormat="1" r="8833" s="52"/>
    <row customFormat="1" r="8834" s="52"/>
    <row customFormat="1" r="8835" s="52"/>
    <row customFormat="1" r="8836" s="52"/>
    <row customFormat="1" r="8837" s="52"/>
    <row customFormat="1" r="8838" s="52"/>
    <row customFormat="1" r="8839" s="52"/>
    <row customFormat="1" r="8840" s="52"/>
    <row customFormat="1" r="8841" s="52"/>
    <row customFormat="1" r="8842" s="52"/>
    <row customFormat="1" r="8843" s="52"/>
    <row customFormat="1" r="8844" s="52"/>
    <row customFormat="1" r="8845" s="52"/>
    <row customFormat="1" r="8846" s="52"/>
    <row customFormat="1" r="8847" s="52"/>
    <row customFormat="1" r="8848" s="52"/>
    <row customFormat="1" r="8849" s="52"/>
    <row customFormat="1" r="8850" s="52"/>
    <row customFormat="1" r="8851" s="52"/>
    <row customFormat="1" r="8852" s="52"/>
    <row customFormat="1" r="8853" s="52"/>
    <row customFormat="1" r="8854" s="52"/>
    <row customFormat="1" r="8855" s="52"/>
    <row customFormat="1" r="8856" s="52"/>
    <row customFormat="1" r="8857" s="52"/>
    <row customFormat="1" r="8858" s="52"/>
    <row customFormat="1" r="8859" s="52"/>
    <row customFormat="1" r="8860" s="52"/>
    <row customFormat="1" r="8861" s="52"/>
    <row customFormat="1" r="8862" s="52"/>
    <row customFormat="1" r="8863" s="52"/>
    <row customFormat="1" r="8864" s="52"/>
    <row customFormat="1" r="8865" s="52"/>
    <row customFormat="1" r="8866" s="52"/>
    <row customFormat="1" r="8867" s="52"/>
    <row customFormat="1" r="8868" s="52"/>
    <row customFormat="1" r="8869" s="52"/>
    <row customFormat="1" r="8870" s="52"/>
    <row customFormat="1" r="8871" s="52"/>
    <row customFormat="1" r="8872" s="52"/>
    <row customFormat="1" r="8873" s="52"/>
    <row customFormat="1" r="8874" s="52"/>
    <row customFormat="1" r="8875" s="52"/>
    <row customFormat="1" r="8876" s="52"/>
    <row customFormat="1" r="8877" s="52"/>
    <row customFormat="1" r="8878" s="52"/>
    <row customFormat="1" r="8879" s="52"/>
    <row customFormat="1" r="8880" s="52"/>
    <row customFormat="1" r="8881" s="52"/>
    <row customFormat="1" r="8882" s="52"/>
    <row customFormat="1" r="8883" s="52"/>
    <row customFormat="1" r="8884" s="52"/>
    <row customFormat="1" r="8885" s="52"/>
    <row customFormat="1" r="8886" s="52"/>
    <row customFormat="1" r="8887" s="52"/>
    <row customFormat="1" r="8888" s="52"/>
    <row customFormat="1" r="8889" s="52"/>
    <row customFormat="1" r="8890" s="52"/>
    <row customFormat="1" r="8891" s="52"/>
    <row customFormat="1" r="8892" s="52"/>
    <row customFormat="1" r="8893" s="52"/>
    <row customFormat="1" r="8894" s="52"/>
    <row customFormat="1" r="8895" s="52"/>
    <row customFormat="1" r="8896" s="52"/>
    <row customFormat="1" r="8897" s="52"/>
    <row customFormat="1" r="8898" s="52"/>
    <row customFormat="1" r="8899" s="52"/>
    <row customFormat="1" r="8900" s="52"/>
    <row customFormat="1" r="8901" s="52"/>
    <row customFormat="1" r="8902" s="52"/>
    <row customFormat="1" r="8903" s="52"/>
    <row customFormat="1" r="8904" s="52"/>
    <row customFormat="1" r="8905" s="52"/>
    <row customFormat="1" r="8906" s="52"/>
    <row customFormat="1" r="8907" s="52"/>
    <row customFormat="1" r="8908" s="52"/>
    <row customFormat="1" r="8909" s="52"/>
    <row customFormat="1" r="8910" s="52"/>
    <row customFormat="1" r="8911" s="52"/>
    <row customFormat="1" r="8912" s="52"/>
    <row customFormat="1" r="8913" s="52"/>
    <row customFormat="1" r="8914" s="52"/>
    <row customFormat="1" r="8915" s="52"/>
    <row customFormat="1" r="8916" s="52"/>
    <row customFormat="1" r="8917" s="52"/>
    <row customFormat="1" r="8918" s="52"/>
    <row customFormat="1" r="8919" s="52"/>
    <row customFormat="1" r="8920" s="52"/>
    <row customFormat="1" r="8921" s="52"/>
    <row customFormat="1" r="8922" s="52"/>
    <row customFormat="1" r="8923" s="52"/>
    <row customFormat="1" r="8924" s="52"/>
    <row customFormat="1" r="8925" s="52"/>
    <row customFormat="1" r="8926" s="52"/>
    <row customFormat="1" r="8927" s="52"/>
    <row customFormat="1" r="8928" s="52"/>
    <row customFormat="1" r="8929" s="52"/>
    <row customFormat="1" r="8930" s="52"/>
    <row customFormat="1" r="8931" s="52"/>
    <row customFormat="1" r="8932" s="52"/>
    <row customFormat="1" r="8933" s="52"/>
    <row customFormat="1" r="8934" s="52"/>
    <row customFormat="1" r="8935" s="52"/>
    <row customFormat="1" r="8936" s="52"/>
    <row customFormat="1" r="8937" s="52"/>
    <row customFormat="1" r="8938" s="52"/>
    <row customFormat="1" r="8939" s="52"/>
    <row customFormat="1" r="8940" s="52"/>
    <row customFormat="1" r="8941" s="52"/>
    <row customFormat="1" r="8942" s="52"/>
    <row customFormat="1" r="8943" s="52"/>
    <row customFormat="1" r="8944" s="52"/>
    <row customFormat="1" r="8945" s="52"/>
    <row customFormat="1" r="8946" s="52"/>
    <row customFormat="1" r="8947" s="52"/>
    <row customFormat="1" r="8948" s="52"/>
    <row customFormat="1" r="8949" s="52"/>
    <row customFormat="1" r="8950" s="52"/>
    <row customFormat="1" r="8951" s="52"/>
    <row customFormat="1" r="8952" s="52"/>
    <row customFormat="1" r="8953" s="52"/>
    <row customFormat="1" r="8954" s="52"/>
    <row customFormat="1" r="8955" s="52"/>
    <row customFormat="1" r="8956" s="52"/>
    <row customFormat="1" r="8957" s="52"/>
    <row customFormat="1" r="8958" s="52"/>
    <row customFormat="1" r="8959" s="52"/>
    <row customFormat="1" r="8960" s="52"/>
    <row customFormat="1" r="8961" s="52"/>
    <row customFormat="1" r="8962" s="52"/>
    <row customFormat="1" r="8963" s="52"/>
    <row customFormat="1" r="8964" s="52"/>
    <row customFormat="1" r="8965" s="52"/>
    <row customFormat="1" r="8966" s="52"/>
    <row customFormat="1" r="8967" s="52"/>
    <row customFormat="1" r="8968" s="52"/>
    <row customFormat="1" r="8969" s="52"/>
    <row customFormat="1" r="8970" s="52"/>
    <row customFormat="1" r="8971" s="52"/>
    <row customFormat="1" r="8972" s="52"/>
    <row customFormat="1" r="8973" s="52"/>
    <row customFormat="1" r="8974" s="52"/>
    <row customFormat="1" r="8975" s="52"/>
    <row customFormat="1" r="8976" s="52"/>
    <row customFormat="1" r="8977" s="52"/>
    <row customFormat="1" r="8978" s="52"/>
    <row customFormat="1" r="8979" s="52"/>
    <row customFormat="1" r="8980" s="52"/>
    <row customFormat="1" r="8981" s="52"/>
    <row customFormat="1" r="8982" s="52"/>
    <row customFormat="1" r="8983" s="52"/>
    <row customFormat="1" r="8984" s="52"/>
    <row customFormat="1" r="8985" s="52"/>
    <row customFormat="1" r="8986" s="52"/>
    <row customFormat="1" r="8987" s="52"/>
    <row customFormat="1" r="8988" s="52"/>
    <row customFormat="1" r="8989" s="52"/>
    <row customFormat="1" r="8990" s="52"/>
    <row customFormat="1" r="8991" s="52"/>
    <row customFormat="1" r="8992" s="52"/>
    <row customFormat="1" r="8993" s="52"/>
    <row customFormat="1" r="8994" s="52"/>
    <row customFormat="1" r="8995" s="52"/>
    <row customFormat="1" r="8996" s="52"/>
    <row customFormat="1" r="8997" s="52"/>
    <row customFormat="1" r="8998" s="52"/>
    <row customFormat="1" r="8999" s="52"/>
    <row customFormat="1" r="9000" s="52"/>
    <row customFormat="1" r="9001" s="52"/>
    <row customFormat="1" r="9002" s="52"/>
    <row customFormat="1" r="9003" s="52"/>
    <row customFormat="1" r="9004" s="52"/>
    <row customFormat="1" r="9005" s="52"/>
    <row customFormat="1" r="9006" s="52"/>
    <row customFormat="1" r="9007" s="52"/>
    <row customFormat="1" r="9008" s="52"/>
    <row customFormat="1" r="9009" s="52"/>
    <row customFormat="1" r="9010" s="52"/>
    <row customFormat="1" r="9011" s="52"/>
    <row customFormat="1" r="9012" s="52"/>
    <row customFormat="1" r="9013" s="52"/>
    <row customFormat="1" r="9014" s="52"/>
    <row customFormat="1" r="9015" s="52"/>
    <row customFormat="1" r="9016" s="52"/>
    <row customFormat="1" r="9017" s="52"/>
    <row customFormat="1" r="9018" s="52"/>
    <row customFormat="1" r="9019" s="52"/>
    <row customFormat="1" r="9020" s="52"/>
    <row customFormat="1" r="9021" s="52"/>
    <row customFormat="1" r="9022" s="52"/>
    <row customFormat="1" r="9023" s="52"/>
    <row customFormat="1" r="9024" s="52"/>
    <row customFormat="1" r="9025" s="52"/>
    <row customFormat="1" r="9026" s="52"/>
    <row customFormat="1" r="9027" s="52"/>
    <row customFormat="1" r="9028" s="52"/>
    <row customFormat="1" r="9029" s="52"/>
    <row customFormat="1" r="9030" s="52"/>
    <row customFormat="1" r="9031" s="52"/>
    <row customFormat="1" r="9032" s="52"/>
    <row customFormat="1" r="9033" s="52"/>
    <row customFormat="1" r="9034" s="52"/>
    <row customFormat="1" r="9035" s="52"/>
    <row customFormat="1" r="9036" s="52"/>
    <row customFormat="1" r="9037" s="52"/>
    <row customFormat="1" r="9038" s="52"/>
    <row customFormat="1" r="9039" s="52"/>
    <row customFormat="1" r="9040" s="52"/>
    <row customFormat="1" r="9041" s="52"/>
    <row customFormat="1" r="9042" s="52"/>
    <row customFormat="1" r="9043" s="52"/>
    <row customFormat="1" r="9044" s="52"/>
    <row customFormat="1" r="9045" s="52"/>
    <row customFormat="1" r="9046" s="52"/>
    <row customFormat="1" r="9047" s="52"/>
    <row customFormat="1" r="9048" s="52"/>
    <row customFormat="1" r="9049" s="52"/>
    <row customFormat="1" r="9050" s="52"/>
    <row customFormat="1" r="9051" s="52"/>
    <row customFormat="1" r="9052" s="52"/>
    <row customFormat="1" r="9053" s="52"/>
    <row customFormat="1" r="9054" s="52"/>
    <row customFormat="1" r="9055" s="52"/>
    <row customFormat="1" r="9056" s="52"/>
    <row customFormat="1" r="9057" s="52"/>
    <row customFormat="1" r="9058" s="52"/>
    <row customFormat="1" r="9059" s="52"/>
    <row customFormat="1" r="9060" s="52"/>
    <row customFormat="1" r="9061" s="52"/>
    <row customFormat="1" r="9062" s="52"/>
    <row customFormat="1" r="9063" s="52"/>
    <row customFormat="1" r="9064" s="52"/>
    <row customFormat="1" r="9065" s="52"/>
    <row customFormat="1" r="9066" s="52"/>
    <row customFormat="1" r="9067" s="52"/>
    <row customFormat="1" r="9068" s="52"/>
    <row customFormat="1" r="9069" s="52"/>
    <row customFormat="1" r="9070" s="52"/>
    <row customFormat="1" r="9071" s="52"/>
    <row customFormat="1" r="9072" s="52"/>
    <row customFormat="1" r="9073" s="52"/>
    <row customFormat="1" r="9074" s="52"/>
    <row customFormat="1" r="9075" s="52"/>
    <row customFormat="1" r="9076" s="52"/>
    <row customFormat="1" r="9077" s="52"/>
    <row customFormat="1" r="9078" s="52"/>
    <row customFormat="1" r="9079" s="52"/>
    <row customFormat="1" r="9080" s="52"/>
    <row customFormat="1" r="9081" s="52"/>
    <row customFormat="1" r="9082" s="52"/>
    <row customFormat="1" r="9083" s="52"/>
    <row customFormat="1" r="9084" s="52"/>
    <row customFormat="1" r="9085" s="52"/>
    <row customFormat="1" r="9086" s="52"/>
    <row customFormat="1" r="9087" s="52"/>
    <row customFormat="1" r="9088" s="52"/>
    <row customFormat="1" r="9089" s="52"/>
    <row customFormat="1" r="9090" s="52"/>
    <row customFormat="1" r="9091" s="52"/>
    <row customFormat="1" r="9092" s="52"/>
    <row customFormat="1" r="9093" s="52"/>
    <row customFormat="1" r="9094" s="52"/>
    <row customFormat="1" r="9095" s="52"/>
    <row customFormat="1" r="9096" s="52"/>
    <row customFormat="1" r="9097" s="52"/>
    <row customFormat="1" r="9098" s="52"/>
    <row customFormat="1" r="9099" s="52"/>
    <row customFormat="1" r="9100" s="52"/>
    <row customFormat="1" r="9101" s="52"/>
    <row customFormat="1" r="9102" s="52"/>
    <row customFormat="1" r="9103" s="52"/>
    <row customFormat="1" r="9104" s="52"/>
    <row customFormat="1" r="9105" s="52"/>
    <row customFormat="1" r="9106" s="52"/>
    <row customFormat="1" r="9107" s="52"/>
    <row customFormat="1" r="9108" s="52"/>
    <row customFormat="1" r="9109" s="52"/>
    <row customFormat="1" r="9110" s="52"/>
    <row customFormat="1" r="9111" s="52"/>
    <row customFormat="1" r="9112" s="52"/>
    <row customFormat="1" r="9113" s="52"/>
    <row customFormat="1" r="9114" s="52"/>
    <row customFormat="1" r="9115" s="52"/>
    <row customFormat="1" r="9116" s="52"/>
    <row customFormat="1" r="9117" s="52"/>
    <row customFormat="1" r="9118" s="52"/>
    <row customFormat="1" r="9119" s="52"/>
    <row customFormat="1" r="9120" s="52"/>
    <row customFormat="1" r="9121" s="52"/>
    <row customFormat="1" r="9122" s="52"/>
    <row customFormat="1" r="9123" s="52"/>
    <row customFormat="1" r="9124" s="52"/>
    <row customFormat="1" r="9125" s="52"/>
    <row customFormat="1" r="9126" s="52"/>
    <row customFormat="1" r="9127" s="52"/>
    <row customFormat="1" r="9128" s="52"/>
    <row customFormat="1" r="9129" s="52"/>
    <row customFormat="1" r="9130" s="52"/>
    <row customFormat="1" r="9131" s="52"/>
    <row customFormat="1" r="9132" s="52"/>
    <row customFormat="1" r="9133" s="52"/>
    <row customFormat="1" r="9134" s="52"/>
    <row customFormat="1" r="9135" s="52"/>
    <row customFormat="1" r="9136" s="52"/>
    <row customFormat="1" r="9137" s="52"/>
    <row customFormat="1" r="9138" s="52"/>
    <row customFormat="1" r="9139" s="52"/>
    <row customFormat="1" r="9140" s="52"/>
    <row customFormat="1" r="9141" s="52"/>
    <row customFormat="1" r="9142" s="52"/>
    <row customFormat="1" r="9143" s="52"/>
    <row customFormat="1" r="9144" s="52"/>
    <row customFormat="1" r="9145" s="52"/>
    <row customFormat="1" r="9146" s="52"/>
    <row customFormat="1" r="9147" s="52"/>
    <row customFormat="1" r="9148" s="52"/>
    <row customFormat="1" r="9149" s="52"/>
    <row customFormat="1" r="9150" s="52"/>
    <row customFormat="1" r="9151" s="52"/>
    <row customFormat="1" r="9152" s="52"/>
    <row customFormat="1" r="9153" s="52"/>
    <row customFormat="1" r="9154" s="52"/>
    <row customFormat="1" r="9155" s="52"/>
    <row customFormat="1" r="9156" s="52"/>
    <row customFormat="1" r="9157" s="52"/>
    <row customFormat="1" r="9158" s="52"/>
    <row customFormat="1" r="9159" s="52"/>
    <row customFormat="1" r="9160" s="52"/>
    <row customFormat="1" r="9161" s="52"/>
    <row customFormat="1" r="9162" s="52"/>
    <row customFormat="1" r="9163" s="52"/>
    <row customFormat="1" r="9164" s="52"/>
    <row customFormat="1" r="9165" s="52"/>
    <row customFormat="1" r="9166" s="52"/>
    <row customFormat="1" r="9167" s="52"/>
    <row customFormat="1" r="9168" s="52"/>
    <row customFormat="1" r="9169" s="52"/>
    <row customFormat="1" r="9170" s="52"/>
    <row customFormat="1" r="9171" s="52"/>
    <row customFormat="1" r="9172" s="52"/>
    <row customFormat="1" r="9173" s="52"/>
    <row customFormat="1" r="9174" s="52"/>
    <row customFormat="1" r="9175" s="52"/>
    <row customFormat="1" r="9176" s="52"/>
    <row customFormat="1" r="9177" s="52"/>
    <row customFormat="1" r="9178" s="52"/>
    <row customFormat="1" r="9179" s="52"/>
    <row customFormat="1" r="9180" s="52"/>
    <row customFormat="1" r="9181" s="52"/>
    <row customFormat="1" r="9182" s="52"/>
    <row customFormat="1" r="9183" s="52"/>
    <row customFormat="1" r="9184" s="52"/>
    <row customFormat="1" r="9185" s="52"/>
    <row customFormat="1" r="9186" s="52"/>
    <row customFormat="1" r="9187" s="52"/>
    <row customFormat="1" r="9188" s="52"/>
    <row customFormat="1" r="9189" s="52"/>
    <row customFormat="1" r="9190" s="52"/>
    <row customFormat="1" r="9191" s="52"/>
    <row customFormat="1" r="9192" s="52"/>
    <row customFormat="1" r="9193" s="52"/>
    <row customFormat="1" r="9194" s="52"/>
    <row customFormat="1" r="9195" s="52"/>
    <row customFormat="1" r="9196" s="52"/>
    <row customFormat="1" r="9197" s="52"/>
    <row customFormat="1" r="9198" s="52"/>
    <row customFormat="1" r="9199" s="52"/>
    <row customFormat="1" r="9200" s="52"/>
    <row customFormat="1" r="9201" s="52"/>
    <row customFormat="1" r="9202" s="52"/>
    <row customFormat="1" r="9203" s="52"/>
    <row customFormat="1" r="9204" s="52"/>
    <row customFormat="1" r="9205" s="52"/>
    <row customFormat="1" r="9206" s="52"/>
    <row customFormat="1" r="9207" s="52"/>
    <row customFormat="1" r="9208" s="52"/>
    <row customFormat="1" r="9209" s="52"/>
    <row customFormat="1" r="9210" s="52"/>
    <row customFormat="1" r="9211" s="52"/>
    <row customFormat="1" r="9212" s="52"/>
    <row customFormat="1" r="9213" s="52"/>
    <row customFormat="1" r="9214" s="52"/>
    <row customFormat="1" r="9215" s="52"/>
    <row customFormat="1" r="9216" s="52"/>
    <row customFormat="1" r="9217" s="52"/>
    <row customFormat="1" r="9218" s="52"/>
    <row customFormat="1" r="9219" s="52"/>
    <row customFormat="1" r="9220" s="52"/>
    <row customFormat="1" r="9221" s="52"/>
    <row customFormat="1" r="9222" s="52"/>
    <row customFormat="1" r="9223" s="52"/>
    <row customFormat="1" r="9224" s="52"/>
    <row customFormat="1" r="9225" s="52"/>
    <row customFormat="1" r="9226" s="52"/>
    <row customFormat="1" r="9227" s="52"/>
    <row customFormat="1" r="9228" s="52"/>
    <row customFormat="1" r="9229" s="52"/>
    <row customFormat="1" r="9230" s="52"/>
    <row customFormat="1" r="9231" s="52"/>
    <row customFormat="1" r="9232" s="52"/>
    <row customFormat="1" r="9233" s="52"/>
    <row customFormat="1" r="9234" s="52"/>
    <row customFormat="1" r="9235" s="52"/>
    <row customFormat="1" r="9236" s="52"/>
    <row customFormat="1" r="9237" s="52"/>
    <row customFormat="1" r="9238" s="52"/>
    <row customFormat="1" r="9239" s="52"/>
    <row customFormat="1" r="9240" s="52"/>
    <row customFormat="1" r="9241" s="52"/>
    <row customFormat="1" r="9242" s="52"/>
    <row customFormat="1" r="9243" s="52"/>
    <row customFormat="1" r="9244" s="52"/>
    <row customFormat="1" r="9245" s="52"/>
    <row customFormat="1" r="9246" s="52"/>
    <row customFormat="1" r="9247" s="52"/>
    <row customFormat="1" r="9248" s="52"/>
    <row customFormat="1" r="9249" s="52"/>
    <row customFormat="1" r="9250" s="52"/>
    <row customFormat="1" r="9251" s="52"/>
    <row customFormat="1" r="9252" s="52"/>
    <row customFormat="1" r="9253" s="52"/>
    <row customFormat="1" r="9254" s="52"/>
    <row customFormat="1" r="9255" s="52"/>
    <row customFormat="1" r="9256" s="52"/>
    <row customFormat="1" r="9257" s="52"/>
    <row customFormat="1" r="9258" s="52"/>
    <row customFormat="1" r="9259" s="52"/>
    <row customFormat="1" r="9260" s="52"/>
    <row customFormat="1" r="9261" s="52"/>
    <row customFormat="1" r="9262" s="52"/>
    <row customFormat="1" r="9263" s="52"/>
    <row customFormat="1" r="9264" s="52"/>
    <row customFormat="1" r="9265" s="52"/>
    <row customFormat="1" r="9266" s="52"/>
    <row customFormat="1" r="9267" s="52"/>
    <row customFormat="1" r="9268" s="52"/>
    <row customFormat="1" r="9269" s="52"/>
    <row customFormat="1" r="9270" s="52"/>
    <row customFormat="1" r="9271" s="52"/>
    <row customFormat="1" r="9272" s="52"/>
    <row customFormat="1" r="9273" s="52"/>
    <row customFormat="1" r="9274" s="52"/>
    <row customFormat="1" r="9275" s="52"/>
    <row customFormat="1" r="9276" s="52"/>
    <row customFormat="1" r="9277" s="52"/>
    <row customFormat="1" r="9278" s="52"/>
    <row customFormat="1" r="9279" s="52"/>
    <row customFormat="1" r="9280" s="52"/>
    <row customFormat="1" r="9281" s="52"/>
    <row customFormat="1" r="9282" s="52"/>
    <row customFormat="1" r="9283" s="52"/>
    <row customFormat="1" r="9284" s="52"/>
    <row customFormat="1" r="9285" s="52"/>
    <row customFormat="1" r="9286" s="52"/>
    <row customFormat="1" r="9287" s="52"/>
    <row customFormat="1" r="9288" s="52"/>
    <row customFormat="1" r="9289" s="52"/>
    <row customFormat="1" r="9290" s="52"/>
    <row customFormat="1" r="9291" s="52"/>
    <row customFormat="1" r="9292" s="52"/>
    <row customFormat="1" r="9293" s="52"/>
    <row customFormat="1" r="9294" s="52"/>
    <row customFormat="1" r="9295" s="52"/>
    <row customFormat="1" r="9296" s="52"/>
    <row customFormat="1" r="9297" s="52"/>
    <row customFormat="1" r="9298" s="52"/>
    <row customFormat="1" r="9299" s="52"/>
    <row customFormat="1" r="9300" s="52"/>
    <row customFormat="1" r="9301" s="52"/>
    <row customFormat="1" r="9302" s="52"/>
    <row customFormat="1" r="9303" s="52"/>
    <row customFormat="1" r="9304" s="52"/>
    <row customFormat="1" r="9305" s="52"/>
    <row customFormat="1" r="9306" s="52"/>
    <row customFormat="1" r="9307" s="52"/>
    <row customFormat="1" r="9308" s="52"/>
    <row customFormat="1" r="9309" s="52"/>
    <row customFormat="1" r="9310" s="52"/>
    <row customFormat="1" r="9311" s="52"/>
    <row customFormat="1" r="9312" s="52"/>
    <row customFormat="1" r="9313" s="52"/>
    <row customFormat="1" r="9314" s="52"/>
    <row customFormat="1" r="9315" s="52"/>
    <row customFormat="1" r="9316" s="52"/>
    <row customFormat="1" r="9317" s="52"/>
    <row customFormat="1" r="9318" s="52"/>
    <row customFormat="1" r="9319" s="52"/>
    <row customFormat="1" r="9320" s="52"/>
    <row customFormat="1" r="9321" s="52"/>
    <row customFormat="1" r="9322" s="52"/>
    <row customFormat="1" r="9323" s="52"/>
    <row customFormat="1" r="9324" s="52"/>
    <row customFormat="1" r="9325" s="52"/>
    <row customFormat="1" r="9326" s="52"/>
    <row customFormat="1" r="9327" s="52"/>
    <row customFormat="1" r="9328" s="52"/>
    <row customFormat="1" r="9329" s="52"/>
    <row customFormat="1" r="9330" s="52"/>
    <row customFormat="1" r="9331" s="52"/>
    <row customFormat="1" r="9332" s="52"/>
    <row customFormat="1" r="9333" s="52"/>
    <row customFormat="1" r="9334" s="52"/>
    <row customFormat="1" r="9335" s="52"/>
    <row customFormat="1" r="9336" s="52"/>
    <row customFormat="1" r="9337" s="52"/>
    <row customFormat="1" r="9338" s="52"/>
    <row customFormat="1" r="9339" s="52"/>
    <row customFormat="1" r="9340" s="52"/>
    <row customFormat="1" r="9341" s="52"/>
    <row customFormat="1" r="9342" s="52"/>
    <row customFormat="1" r="9343" s="52"/>
    <row customFormat="1" r="9344" s="52"/>
    <row customFormat="1" r="9345" s="52"/>
    <row customFormat="1" r="9346" s="52"/>
    <row customFormat="1" r="9347" s="52"/>
    <row customFormat="1" r="9348" s="52"/>
    <row customFormat="1" r="9349" s="52"/>
    <row customFormat="1" r="9350" s="52"/>
    <row customFormat="1" r="9351" s="52"/>
    <row customFormat="1" r="9352" s="52"/>
    <row customFormat="1" r="9353" s="52"/>
    <row customFormat="1" r="9354" s="52"/>
    <row customFormat="1" r="9355" s="52"/>
    <row customFormat="1" r="9356" s="52"/>
    <row customFormat="1" r="9357" s="52"/>
    <row customFormat="1" r="9358" s="52"/>
    <row customFormat="1" r="9359" s="52"/>
    <row customFormat="1" r="9360" s="52"/>
    <row customFormat="1" r="9361" s="52"/>
    <row customFormat="1" r="9362" s="52"/>
    <row customFormat="1" r="9363" s="52"/>
    <row customFormat="1" r="9364" s="52"/>
    <row customFormat="1" r="9365" s="52"/>
    <row customFormat="1" r="9366" s="52"/>
    <row customFormat="1" r="9367" s="52"/>
    <row customFormat="1" r="9368" s="52"/>
    <row customFormat="1" r="9369" s="52"/>
    <row customFormat="1" r="9370" s="52"/>
    <row customFormat="1" r="9371" s="52"/>
    <row customFormat="1" r="9372" s="52"/>
    <row customFormat="1" r="9373" s="52"/>
    <row customFormat="1" r="9374" s="52"/>
    <row customFormat="1" r="9375" s="52"/>
    <row customFormat="1" r="9376" s="52"/>
    <row customFormat="1" r="9377" s="52"/>
    <row customFormat="1" r="9378" s="52"/>
    <row customFormat="1" r="9379" s="52"/>
    <row customFormat="1" r="9380" s="52"/>
    <row customFormat="1" r="9381" s="52"/>
    <row customFormat="1" r="9382" s="52"/>
    <row customFormat="1" r="9383" s="52"/>
    <row customFormat="1" r="9384" s="52"/>
    <row customFormat="1" r="9385" s="52"/>
    <row customFormat="1" r="9386" s="52"/>
    <row customFormat="1" r="9387" s="52"/>
    <row customFormat="1" r="9388" s="52"/>
    <row customFormat="1" r="9389" s="52"/>
    <row customFormat="1" r="9390" s="52"/>
    <row customFormat="1" r="9391" s="52"/>
    <row customFormat="1" r="9392" s="52"/>
    <row customFormat="1" r="9393" s="52"/>
    <row customFormat="1" r="9394" s="52"/>
    <row customFormat="1" r="9395" s="52"/>
    <row customFormat="1" r="9396" s="52"/>
    <row customFormat="1" r="9397" s="52"/>
    <row customFormat="1" r="9398" s="52"/>
    <row customFormat="1" r="9399" s="52"/>
    <row customFormat="1" r="9400" s="52"/>
    <row customFormat="1" r="9401" s="52"/>
    <row customFormat="1" r="9402" s="52"/>
    <row customFormat="1" r="9403" s="52"/>
    <row customFormat="1" r="9404" s="52"/>
    <row customFormat="1" r="9405" s="52"/>
    <row customFormat="1" r="9406" s="52"/>
    <row customFormat="1" r="9407" s="52"/>
    <row customFormat="1" r="9408" s="52"/>
    <row customFormat="1" r="9409" s="52"/>
    <row customFormat="1" r="9410" s="52"/>
    <row customFormat="1" r="9411" s="52"/>
    <row customFormat="1" r="9412" s="52"/>
    <row customFormat="1" r="9413" s="52"/>
    <row customFormat="1" r="9414" s="52"/>
    <row customFormat="1" r="9415" s="52"/>
    <row customFormat="1" r="9416" s="52"/>
    <row customFormat="1" r="9417" s="52"/>
    <row customFormat="1" r="9418" s="52"/>
    <row customFormat="1" r="9419" s="52"/>
    <row customFormat="1" r="9420" s="52"/>
    <row customFormat="1" r="9421" s="52"/>
    <row customFormat="1" r="9422" s="52"/>
    <row customFormat="1" r="9423" s="52"/>
    <row customFormat="1" r="9424" s="52"/>
    <row customFormat="1" r="9425" s="52"/>
    <row customFormat="1" r="9426" s="52"/>
    <row customFormat="1" r="9427" s="52"/>
    <row customFormat="1" r="9428" s="52"/>
    <row customFormat="1" r="9429" s="52"/>
    <row customFormat="1" r="9430" s="52"/>
    <row customFormat="1" r="9431" s="52"/>
    <row customFormat="1" r="9432" s="52"/>
    <row customFormat="1" r="9433" s="52"/>
    <row customFormat="1" r="9434" s="52"/>
    <row customFormat="1" r="9435" s="52"/>
    <row customFormat="1" r="9436" s="52"/>
    <row customFormat="1" r="9437" s="52"/>
    <row customFormat="1" r="9438" s="52"/>
    <row customFormat="1" r="9439" s="52"/>
    <row customFormat="1" r="9440" s="52"/>
    <row customFormat="1" r="9441" s="52"/>
    <row customFormat="1" r="9442" s="52"/>
    <row customFormat="1" r="9443" s="52"/>
    <row customFormat="1" r="9444" s="52"/>
    <row customFormat="1" r="9445" s="52"/>
    <row customFormat="1" r="9446" s="52"/>
    <row customFormat="1" r="9447" s="52"/>
    <row customFormat="1" r="9448" s="52"/>
    <row customFormat="1" r="9449" s="52"/>
    <row customFormat="1" r="9450" s="52"/>
    <row customFormat="1" r="9451" s="52"/>
    <row customFormat="1" r="9452" s="52"/>
    <row customFormat="1" r="9453" s="52"/>
    <row customFormat="1" r="9454" s="52"/>
    <row customFormat="1" r="9455" s="52"/>
    <row customFormat="1" r="9456" s="52"/>
    <row customFormat="1" r="9457" s="52"/>
    <row customFormat="1" r="9458" s="52"/>
    <row customFormat="1" r="9459" s="52"/>
    <row customFormat="1" r="9460" s="52"/>
    <row customFormat="1" r="9461" s="52"/>
    <row customFormat="1" r="9462" s="52"/>
    <row customFormat="1" r="9463" s="52"/>
    <row customFormat="1" r="9464" s="52"/>
    <row customFormat="1" r="9465" s="52"/>
    <row customFormat="1" r="9466" s="52"/>
    <row customFormat="1" r="9467" s="52"/>
    <row customFormat="1" r="9468" s="52"/>
    <row customFormat="1" r="9469" s="52"/>
    <row customFormat="1" r="9470" s="52"/>
    <row customFormat="1" r="9471" s="52"/>
    <row customFormat="1" r="9472" s="52"/>
    <row customFormat="1" r="9473" s="52"/>
    <row customFormat="1" r="9474" s="52"/>
    <row customFormat="1" r="9475" s="52"/>
    <row customFormat="1" r="9476" s="52"/>
    <row customFormat="1" r="9477" s="52"/>
    <row customFormat="1" r="9478" s="52"/>
    <row customFormat="1" r="9479" s="52"/>
    <row customFormat="1" r="9480" s="52"/>
    <row customFormat="1" r="9481" s="52"/>
    <row customFormat="1" r="9482" s="52"/>
    <row customFormat="1" r="9483" s="52"/>
    <row customFormat="1" r="9484" s="52"/>
    <row customFormat="1" r="9485" s="52"/>
    <row customFormat="1" r="9486" s="52"/>
    <row customFormat="1" r="9487" s="52"/>
    <row customFormat="1" r="9488" s="52"/>
    <row customFormat="1" r="9489" s="52"/>
    <row customFormat="1" r="9490" s="52"/>
    <row customFormat="1" r="9491" s="52"/>
    <row customFormat="1" r="9492" s="52"/>
    <row customFormat="1" r="9493" s="52"/>
    <row customFormat="1" r="9494" s="52"/>
    <row customFormat="1" r="9495" s="52"/>
    <row customFormat="1" r="9496" s="52"/>
    <row customFormat="1" r="9497" s="52"/>
    <row customFormat="1" r="9498" s="52"/>
    <row customFormat="1" r="9499" s="52"/>
    <row customFormat="1" r="9500" s="52"/>
    <row customFormat="1" r="9501" s="52"/>
    <row customFormat="1" r="9502" s="52"/>
    <row customFormat="1" r="9503" s="52"/>
    <row customFormat="1" r="9504" s="52"/>
    <row customFormat="1" r="9505" s="52"/>
    <row customFormat="1" r="9506" s="52"/>
    <row customFormat="1" r="9507" s="52"/>
    <row customFormat="1" r="9508" s="52"/>
    <row customFormat="1" r="9509" s="52"/>
    <row customFormat="1" r="9510" s="52"/>
    <row customFormat="1" r="9511" s="52"/>
    <row customFormat="1" r="9512" s="52"/>
    <row customFormat="1" r="9513" s="52"/>
    <row customFormat="1" r="9514" s="52"/>
    <row customFormat="1" r="9515" s="52"/>
    <row customFormat="1" r="9516" s="52"/>
    <row customFormat="1" r="9517" s="52"/>
    <row customFormat="1" r="9518" s="52"/>
    <row customFormat="1" r="9519" s="52"/>
    <row customFormat="1" r="9520" s="52"/>
    <row customFormat="1" r="9521" s="52"/>
    <row customFormat="1" r="9522" s="52"/>
    <row customFormat="1" r="9523" s="52"/>
    <row customFormat="1" r="9524" s="52"/>
    <row customFormat="1" r="9525" s="52"/>
    <row customFormat="1" r="9526" s="52"/>
    <row customFormat="1" r="9527" s="52"/>
    <row customFormat="1" r="9528" s="52"/>
    <row customFormat="1" r="9529" s="52"/>
    <row customFormat="1" r="9530" s="52"/>
    <row customFormat="1" r="9531" s="52"/>
    <row customFormat="1" r="9532" s="52"/>
    <row customFormat="1" r="9533" s="52"/>
    <row customFormat="1" r="9534" s="52"/>
    <row customFormat="1" r="9535" s="52"/>
    <row customFormat="1" r="9536" s="52"/>
    <row customFormat="1" r="9537" s="52"/>
    <row customFormat="1" r="9538" s="52"/>
    <row customFormat="1" r="9539" s="52"/>
    <row customFormat="1" r="9540" s="52"/>
    <row customFormat="1" r="9541" s="52"/>
    <row customFormat="1" r="9542" s="52"/>
    <row customFormat="1" r="9543" s="52"/>
    <row customFormat="1" r="9544" s="52"/>
    <row customFormat="1" r="9545" s="52"/>
    <row customFormat="1" r="9546" s="52"/>
    <row customFormat="1" r="9547" s="52"/>
    <row customFormat="1" r="9548" s="52"/>
    <row customFormat="1" r="9549" s="52"/>
    <row customFormat="1" r="9550" s="52"/>
    <row customFormat="1" r="9551" s="52"/>
    <row customFormat="1" r="9552" s="52"/>
    <row customFormat="1" r="9553" s="52"/>
    <row customFormat="1" r="9554" s="52"/>
    <row customFormat="1" r="9555" s="52"/>
    <row customFormat="1" r="9556" s="52"/>
    <row customFormat="1" r="9557" s="52"/>
    <row customFormat="1" r="9558" s="52"/>
    <row customFormat="1" r="9559" s="52"/>
    <row customFormat="1" r="9560" s="52"/>
    <row customFormat="1" r="9561" s="52"/>
    <row customFormat="1" r="9562" s="52"/>
    <row customFormat="1" r="9563" s="52"/>
    <row customFormat="1" r="9564" s="52"/>
    <row customFormat="1" r="9565" s="52"/>
    <row customFormat="1" r="9566" s="52"/>
    <row customFormat="1" r="9567" s="52"/>
    <row customFormat="1" r="9568" s="52"/>
    <row customFormat="1" r="9569" s="52"/>
    <row customFormat="1" r="9570" s="52"/>
    <row customFormat="1" r="9571" s="52"/>
    <row customFormat="1" r="9572" s="52"/>
    <row customFormat="1" r="9573" s="52"/>
    <row customFormat="1" r="9574" s="52"/>
    <row customFormat="1" r="9575" s="52"/>
    <row customFormat="1" r="9576" s="52"/>
    <row customFormat="1" r="9577" s="52"/>
    <row customFormat="1" r="9578" s="52"/>
    <row customFormat="1" r="9579" s="52"/>
    <row customFormat="1" r="9580" s="52"/>
    <row customFormat="1" r="9581" s="52"/>
    <row customFormat="1" r="9582" s="52"/>
    <row customFormat="1" r="9583" s="52"/>
    <row customFormat="1" r="9584" s="52"/>
    <row customFormat="1" r="9585" s="52"/>
    <row customFormat="1" r="9586" s="52"/>
    <row customFormat="1" r="9587" s="52"/>
    <row customFormat="1" r="9588" s="52"/>
    <row customFormat="1" r="9589" s="52"/>
    <row customFormat="1" r="9590" s="52"/>
    <row customFormat="1" r="9591" s="52"/>
    <row customFormat="1" r="9592" s="52"/>
    <row customFormat="1" r="9593" s="52"/>
    <row customFormat="1" r="9594" s="52"/>
    <row customFormat="1" r="9595" s="52"/>
    <row customFormat="1" r="9596" s="52"/>
    <row customFormat="1" r="9597" s="52"/>
    <row customFormat="1" r="9598" s="52"/>
    <row customFormat="1" r="9599" s="52"/>
    <row customFormat="1" r="9600" s="52"/>
    <row customFormat="1" r="9601" s="52"/>
    <row customFormat="1" r="9602" s="52"/>
    <row customFormat="1" r="9603" s="52"/>
    <row customFormat="1" r="9604" s="52"/>
    <row customFormat="1" r="9605" s="52"/>
    <row customFormat="1" r="9606" s="52"/>
    <row customFormat="1" r="9607" s="52"/>
    <row customFormat="1" r="9608" s="52"/>
    <row customFormat="1" r="9609" s="52"/>
    <row customFormat="1" r="9610" s="52"/>
    <row customFormat="1" r="9611" s="52"/>
    <row customFormat="1" r="9612" s="52"/>
    <row customFormat="1" r="9613" s="52"/>
    <row customFormat="1" r="9614" s="52"/>
    <row customFormat="1" r="9615" s="52"/>
    <row customFormat="1" r="9616" s="52"/>
    <row customFormat="1" r="9617" s="52"/>
    <row customFormat="1" r="9618" s="52"/>
    <row customFormat="1" r="9619" s="52"/>
    <row customFormat="1" r="9620" s="52"/>
    <row customFormat="1" r="9621" s="52"/>
    <row customFormat="1" r="9622" s="52"/>
    <row customFormat="1" r="9623" s="52"/>
    <row customFormat="1" r="9624" s="52"/>
    <row customFormat="1" r="9625" s="52"/>
    <row customFormat="1" r="9626" s="52"/>
    <row customFormat="1" r="9627" s="52"/>
    <row customFormat="1" r="9628" s="52"/>
    <row customFormat="1" r="9629" s="52"/>
    <row customFormat="1" r="9630" s="52"/>
    <row customFormat="1" r="9631" s="52"/>
    <row customFormat="1" r="9632" s="52"/>
    <row customFormat="1" r="9633" s="52"/>
    <row customFormat="1" r="9634" s="52"/>
    <row customFormat="1" r="9635" s="52"/>
    <row customFormat="1" r="9636" s="52"/>
    <row customFormat="1" r="9637" s="52"/>
    <row customFormat="1" r="9638" s="52"/>
    <row customFormat="1" r="9639" s="52"/>
    <row customFormat="1" r="9640" s="52"/>
    <row customFormat="1" r="9641" s="52"/>
    <row customFormat="1" r="9642" s="52"/>
    <row customFormat="1" r="9643" s="52"/>
    <row customFormat="1" r="9644" s="52"/>
    <row customFormat="1" r="9645" s="52"/>
    <row customFormat="1" r="9646" s="52"/>
    <row customFormat="1" r="9647" s="52"/>
    <row customFormat="1" r="9648" s="52"/>
    <row customFormat="1" r="9649" s="52"/>
    <row customFormat="1" r="9650" s="52"/>
    <row customFormat="1" r="9651" s="52"/>
    <row customFormat="1" r="9652" s="52"/>
    <row customFormat="1" r="9653" s="52"/>
    <row customFormat="1" r="9654" s="52"/>
    <row customFormat="1" r="9655" s="52"/>
    <row customFormat="1" r="9656" s="52"/>
    <row customFormat="1" r="9657" s="52"/>
    <row customFormat="1" r="9658" s="52"/>
    <row customFormat="1" r="9659" s="52"/>
    <row customFormat="1" r="9660" s="52"/>
    <row customFormat="1" r="9661" s="52"/>
    <row customFormat="1" r="9662" s="52"/>
    <row customFormat="1" r="9663" s="52"/>
    <row customFormat="1" r="9664" s="52"/>
    <row customFormat="1" r="9665" s="52"/>
    <row customFormat="1" r="9666" s="52"/>
    <row customFormat="1" r="9667" s="52"/>
    <row customFormat="1" r="9668" s="52"/>
    <row customFormat="1" r="9669" s="52"/>
    <row customFormat="1" r="9670" s="52"/>
    <row customFormat="1" r="9671" s="52"/>
    <row customFormat="1" r="9672" s="52"/>
    <row customFormat="1" r="9673" s="52"/>
    <row customFormat="1" r="9674" s="52"/>
    <row customFormat="1" r="9675" s="52"/>
    <row customFormat="1" r="9676" s="52"/>
    <row customFormat="1" r="9677" s="52"/>
    <row customFormat="1" r="9678" s="52"/>
    <row customFormat="1" r="9679" s="52"/>
    <row customFormat="1" r="9680" s="52"/>
    <row customFormat="1" r="9681" s="52"/>
    <row customFormat="1" r="9682" s="52"/>
    <row customFormat="1" r="9683" s="52"/>
    <row customFormat="1" r="9684" s="52"/>
    <row customFormat="1" r="9685" s="52"/>
    <row customFormat="1" r="9686" s="52"/>
    <row customFormat="1" r="9687" s="52"/>
    <row customFormat="1" r="9688" s="52"/>
    <row customFormat="1" r="9689" s="52"/>
    <row customFormat="1" r="9690" s="52"/>
    <row customFormat="1" r="9691" s="52"/>
    <row customFormat="1" r="9692" s="52"/>
    <row customFormat="1" r="9693" s="52"/>
    <row customFormat="1" r="9694" s="52"/>
    <row customFormat="1" r="9695" s="52"/>
    <row customFormat="1" r="9696" s="52"/>
    <row customFormat="1" r="9697" s="52"/>
    <row customFormat="1" r="9698" s="52"/>
    <row customFormat="1" r="9699" s="52"/>
    <row customFormat="1" r="9700" s="52"/>
    <row customFormat="1" r="9701" s="52"/>
    <row customFormat="1" r="9702" s="52"/>
    <row customFormat="1" r="9703" s="52"/>
    <row customFormat="1" r="9704" s="52"/>
    <row customFormat="1" r="9705" s="52"/>
    <row customFormat="1" r="9706" s="52"/>
    <row customFormat="1" r="9707" s="52"/>
    <row customFormat="1" r="9708" s="52"/>
    <row customFormat="1" r="9709" s="52"/>
    <row customFormat="1" r="9710" s="52"/>
    <row customFormat="1" r="9711" s="52"/>
    <row customFormat="1" r="9712" s="52"/>
    <row customFormat="1" r="9713" s="52"/>
    <row customFormat="1" r="9714" s="52"/>
    <row customFormat="1" r="9715" s="52"/>
    <row customFormat="1" r="9716" s="52"/>
    <row customFormat="1" r="9717" s="52"/>
    <row customFormat="1" r="9718" s="52"/>
    <row customFormat="1" r="9719" s="52"/>
    <row customFormat="1" r="9720" s="52"/>
    <row customFormat="1" r="9721" s="52"/>
    <row customFormat="1" r="9722" s="52"/>
    <row customFormat="1" r="9723" s="52"/>
    <row customFormat="1" r="9724" s="52"/>
    <row customFormat="1" r="9725" s="52"/>
    <row customFormat="1" r="9726" s="52"/>
    <row customFormat="1" r="9727" s="52"/>
    <row customFormat="1" r="9728" s="52"/>
    <row customFormat="1" r="9729" s="52"/>
    <row customFormat="1" r="9730" s="52"/>
    <row customFormat="1" r="9731" s="52"/>
    <row customFormat="1" r="9732" s="52"/>
    <row customFormat="1" r="9733" s="52"/>
    <row customFormat="1" r="9734" s="52"/>
    <row customFormat="1" r="9735" s="52"/>
    <row customFormat="1" r="9736" s="52"/>
    <row customFormat="1" r="9737" s="52"/>
    <row customFormat="1" r="9738" s="52"/>
    <row customFormat="1" r="9739" s="52"/>
    <row customFormat="1" r="9740" s="52"/>
    <row customFormat="1" r="9741" s="52"/>
    <row customFormat="1" r="9742" s="52"/>
    <row customFormat="1" r="9743" s="52"/>
    <row customFormat="1" r="9744" s="52"/>
    <row customFormat="1" r="9745" s="52"/>
    <row customFormat="1" r="9746" s="52"/>
    <row customFormat="1" r="9747" s="52"/>
    <row customFormat="1" r="9748" s="52"/>
    <row customFormat="1" r="9749" s="52"/>
    <row customFormat="1" r="9750" s="52"/>
    <row customFormat="1" r="9751" s="52"/>
    <row customFormat="1" r="9752" s="52"/>
    <row customFormat="1" r="9753" s="52"/>
    <row customFormat="1" r="9754" s="52"/>
    <row customFormat="1" r="9755" s="52"/>
    <row customFormat="1" r="9756" s="52"/>
    <row customFormat="1" r="9757" s="52"/>
    <row customFormat="1" r="9758" s="52"/>
    <row customFormat="1" r="9759" s="52"/>
    <row customFormat="1" r="9760" s="52"/>
    <row customFormat="1" r="9761" s="52"/>
    <row customFormat="1" r="9762" s="52"/>
    <row customFormat="1" r="9763" s="52"/>
    <row customFormat="1" r="9764" s="52"/>
    <row customFormat="1" r="9765" s="52"/>
    <row customFormat="1" r="9766" s="52"/>
    <row customFormat="1" r="9767" s="52"/>
    <row customFormat="1" r="9768" s="52"/>
    <row customFormat="1" r="9769" s="52"/>
    <row customFormat="1" r="9770" s="52"/>
    <row customFormat="1" r="9771" s="52"/>
    <row customFormat="1" r="9772" s="52"/>
    <row customFormat="1" r="9773" s="52"/>
    <row customFormat="1" r="9774" s="52"/>
    <row customFormat="1" r="9775" s="52"/>
    <row customFormat="1" r="9776" s="52"/>
    <row customFormat="1" r="9777" s="52"/>
    <row customFormat="1" r="9778" s="52"/>
    <row customFormat="1" r="9779" s="52"/>
    <row customFormat="1" r="9780" s="52"/>
    <row customFormat="1" r="9781" s="52"/>
    <row customFormat="1" r="9782" s="52"/>
    <row customFormat="1" r="9783" s="52"/>
    <row customFormat="1" r="9784" s="52"/>
    <row customFormat="1" r="9785" s="52"/>
    <row customFormat="1" r="9786" s="52"/>
    <row customFormat="1" r="9787" s="52"/>
    <row customFormat="1" r="9788" s="52"/>
    <row customFormat="1" r="9789" s="52"/>
    <row customFormat="1" r="9790" s="52"/>
    <row customFormat="1" r="9791" s="52"/>
    <row customFormat="1" r="9792" s="52"/>
    <row customFormat="1" r="9793" s="52"/>
    <row customFormat="1" r="9794" s="52"/>
    <row customFormat="1" r="9795" s="52"/>
    <row customFormat="1" r="9796" s="52"/>
    <row customFormat="1" r="9797" s="52"/>
    <row customFormat="1" r="9798" s="52"/>
    <row customFormat="1" r="9799" s="52"/>
    <row customFormat="1" r="9800" s="52"/>
    <row customFormat="1" r="9801" s="52"/>
    <row customFormat="1" r="9802" s="52"/>
    <row customFormat="1" r="9803" s="52"/>
    <row customFormat="1" r="9804" s="52"/>
    <row customFormat="1" r="9805" s="52"/>
    <row customFormat="1" r="9806" s="52"/>
    <row customFormat="1" r="9807" s="52"/>
    <row customFormat="1" r="9808" s="52"/>
    <row customFormat="1" r="9809" s="52"/>
    <row customFormat="1" r="9810" s="52"/>
    <row customFormat="1" r="9811" s="52"/>
    <row customFormat="1" r="9812" s="52"/>
    <row customFormat="1" r="9813" s="52"/>
    <row customFormat="1" r="9814" s="52"/>
    <row customFormat="1" r="9815" s="52"/>
    <row customFormat="1" r="9816" s="52"/>
    <row customFormat="1" r="9817" s="52"/>
    <row customFormat="1" r="9818" s="52"/>
    <row customFormat="1" r="9819" s="52"/>
    <row customFormat="1" r="9820" s="52"/>
    <row customFormat="1" r="9821" s="52"/>
    <row customFormat="1" r="9822" s="52"/>
    <row customFormat="1" r="9823" s="52"/>
    <row customFormat="1" r="9824" s="52"/>
    <row customFormat="1" r="9825" s="52"/>
    <row customFormat="1" r="9826" s="52"/>
    <row customFormat="1" r="9827" s="52"/>
    <row customFormat="1" r="9828" s="52"/>
    <row customFormat="1" r="9829" s="52"/>
    <row customFormat="1" r="9830" s="52"/>
    <row customFormat="1" r="9831" s="52"/>
    <row customFormat="1" r="9832" s="52"/>
    <row customFormat="1" r="9833" s="52"/>
    <row customFormat="1" r="9834" s="52"/>
    <row customFormat="1" r="9835" s="52"/>
    <row customFormat="1" r="9836" s="52"/>
    <row customFormat="1" r="9837" s="52"/>
    <row customFormat="1" r="9838" s="52"/>
    <row customFormat="1" r="9839" s="52"/>
    <row customFormat="1" r="9840" s="52"/>
    <row customFormat="1" r="9841" s="52"/>
    <row customFormat="1" r="9842" s="52"/>
    <row customFormat="1" r="9843" s="52"/>
    <row customFormat="1" r="9844" s="52"/>
    <row customFormat="1" r="9845" s="52"/>
    <row customFormat="1" r="9846" s="52"/>
    <row customFormat="1" r="9847" s="52"/>
    <row customFormat="1" r="9848" s="52"/>
    <row customFormat="1" r="9849" s="52"/>
    <row customFormat="1" r="9850" s="52"/>
    <row customFormat="1" r="9851" s="52"/>
    <row customFormat="1" r="9852" s="52"/>
    <row customFormat="1" r="9853" s="52"/>
    <row customFormat="1" r="9854" s="52"/>
    <row customFormat="1" r="9855" s="52"/>
    <row customFormat="1" r="9856" s="52"/>
    <row customFormat="1" r="9857" s="52"/>
    <row customFormat="1" r="9858" s="52"/>
    <row customFormat="1" r="9859" s="52"/>
    <row customFormat="1" r="9860" s="52"/>
    <row customFormat="1" r="9861" s="52"/>
    <row customFormat="1" r="9862" s="52"/>
    <row customFormat="1" r="9863" s="52"/>
    <row customFormat="1" r="9864" s="52"/>
    <row customFormat="1" r="9865" s="52"/>
    <row customFormat="1" r="9866" s="52"/>
    <row customFormat="1" r="9867" s="52"/>
    <row customFormat="1" r="9868" s="52"/>
    <row customFormat="1" r="9869" s="52"/>
    <row customFormat="1" r="9870" s="52"/>
    <row customFormat="1" r="9871" s="52"/>
    <row customFormat="1" r="9872" s="52"/>
    <row customFormat="1" r="9873" s="52"/>
    <row customFormat="1" r="9874" s="52"/>
    <row customFormat="1" r="9875" s="52"/>
    <row customFormat="1" r="9876" s="52"/>
    <row customFormat="1" r="9877" s="52"/>
    <row customFormat="1" r="9878" s="52"/>
    <row customFormat="1" r="9879" s="52"/>
    <row customFormat="1" r="9880" s="52"/>
    <row customFormat="1" r="9881" s="52"/>
    <row customFormat="1" r="9882" s="52"/>
    <row customFormat="1" r="9883" s="52"/>
    <row customFormat="1" r="9884" s="52"/>
    <row customFormat="1" r="9885" s="52"/>
    <row customFormat="1" r="9886" s="52"/>
    <row customFormat="1" r="9887" s="52"/>
    <row customFormat="1" r="9888" s="52"/>
    <row customFormat="1" r="9889" s="52"/>
    <row customFormat="1" r="9890" s="52"/>
    <row customFormat="1" r="9891" s="52"/>
    <row customFormat="1" r="9892" s="52"/>
    <row customFormat="1" r="9893" s="52"/>
    <row customFormat="1" r="9894" s="52"/>
    <row customFormat="1" r="9895" s="52"/>
    <row customFormat="1" r="9896" s="52"/>
    <row customFormat="1" r="9897" s="52"/>
    <row customFormat="1" r="9898" s="52"/>
    <row customFormat="1" r="9899" s="52"/>
    <row customFormat="1" r="9900" s="52"/>
    <row customFormat="1" r="9901" s="52"/>
    <row customFormat="1" r="9902" s="52"/>
    <row customFormat="1" r="9903" s="52"/>
    <row customFormat="1" r="9904" s="52"/>
    <row customFormat="1" r="9905" s="52"/>
    <row customFormat="1" r="9906" s="52"/>
    <row customFormat="1" r="9907" s="52"/>
    <row customFormat="1" r="9908" s="52"/>
    <row customFormat="1" r="9909" s="52"/>
    <row customFormat="1" r="9910" s="52"/>
    <row customFormat="1" r="9911" s="52"/>
    <row customFormat="1" r="9912" s="52"/>
    <row customFormat="1" r="9913" s="52"/>
    <row customFormat="1" r="9914" s="52"/>
    <row customFormat="1" r="9915" s="52"/>
    <row customFormat="1" r="9916" s="52"/>
    <row customFormat="1" r="9917" s="52"/>
    <row customFormat="1" r="9918" s="52"/>
    <row customFormat="1" r="9919" s="52"/>
    <row customFormat="1" r="9920" s="52"/>
    <row customFormat="1" r="9921" s="52"/>
    <row customFormat="1" r="9922" s="52"/>
    <row customFormat="1" r="9923" s="52"/>
    <row customFormat="1" r="9924" s="52"/>
    <row customFormat="1" r="9925" s="52"/>
    <row customFormat="1" r="9926" s="52"/>
    <row customFormat="1" r="9927" s="52"/>
    <row customFormat="1" r="9928" s="52"/>
    <row customFormat="1" r="9929" s="52"/>
    <row customFormat="1" r="9930" s="52"/>
    <row customFormat="1" r="9931" s="52"/>
    <row customFormat="1" r="9932" s="52"/>
    <row customFormat="1" r="9933" s="52"/>
    <row customFormat="1" r="9934" s="52"/>
    <row customFormat="1" r="9935" s="52"/>
    <row customFormat="1" r="9936" s="52"/>
    <row customFormat="1" r="9937" s="52"/>
    <row customFormat="1" r="9938" s="52"/>
    <row customFormat="1" r="9939" s="52"/>
    <row customFormat="1" r="9940" s="52"/>
    <row customFormat="1" r="9941" s="52"/>
    <row customFormat="1" r="9942" s="52"/>
    <row customFormat="1" r="9943" s="52"/>
    <row customFormat="1" r="9944" s="52"/>
    <row customFormat="1" r="9945" s="52"/>
    <row customFormat="1" r="9946" s="52"/>
    <row customFormat="1" r="9947" s="52"/>
    <row customFormat="1" r="9948" s="52"/>
    <row customFormat="1" r="9949" s="52"/>
    <row customFormat="1" r="9950" s="52"/>
    <row customFormat="1" r="9951" s="52"/>
    <row customFormat="1" r="9952" s="52"/>
    <row customFormat="1" r="9953" s="52"/>
    <row customFormat="1" r="9954" s="52"/>
    <row customFormat="1" r="9955" s="52"/>
    <row customFormat="1" r="9956" s="52"/>
    <row customFormat="1" r="9957" s="52"/>
    <row customFormat="1" r="9958" s="52"/>
    <row customFormat="1" r="9959" s="52"/>
    <row customFormat="1" r="9960" s="52"/>
    <row customFormat="1" r="9961" s="52"/>
    <row customFormat="1" r="9962" s="52"/>
    <row customFormat="1" r="9963" s="52"/>
    <row customFormat="1" r="9964" s="52"/>
    <row customFormat="1" r="9965" s="52"/>
    <row customFormat="1" r="9966" s="52"/>
    <row customFormat="1" r="9967" s="52"/>
    <row customFormat="1" r="9968" s="52"/>
    <row customFormat="1" r="9969" s="52"/>
    <row customFormat="1" r="9970" s="52"/>
    <row customFormat="1" r="9971" s="52"/>
    <row customFormat="1" r="9972" s="52"/>
    <row customFormat="1" r="9973" s="52"/>
    <row customFormat="1" r="9974" s="52"/>
    <row customFormat="1" r="9975" s="52"/>
    <row customFormat="1" r="9976" s="52"/>
    <row customFormat="1" r="9977" s="52"/>
    <row customFormat="1" r="9978" s="52"/>
    <row customFormat="1" r="9979" s="52"/>
    <row customFormat="1" r="9980" s="52"/>
    <row customFormat="1" r="9981" s="52"/>
    <row customFormat="1" r="9982" s="52"/>
    <row customFormat="1" r="9983" s="52"/>
    <row customFormat="1" r="9984" s="52"/>
    <row customFormat="1" r="9985" s="52"/>
    <row customFormat="1" r="9986" s="52"/>
    <row customFormat="1" r="9987" s="52"/>
    <row customFormat="1" r="9988" s="52"/>
    <row customFormat="1" r="9989" s="52"/>
    <row customFormat="1" r="9990" s="52"/>
    <row customFormat="1" r="9991" s="52"/>
    <row customFormat="1" r="9992" s="52"/>
    <row customFormat="1" r="9993" s="52"/>
    <row customFormat="1" r="9994" s="52"/>
    <row customFormat="1" r="9995" s="52"/>
    <row customFormat="1" r="9996" s="52"/>
    <row customFormat="1" r="9997" s="52"/>
    <row customFormat="1" r="9998" s="52"/>
    <row customFormat="1" r="9999" s="52"/>
    <row customFormat="1" r="10000" s="52"/>
    <row customFormat="1" r="10001" s="52"/>
    <row customFormat="1" r="10002" s="52"/>
    <row customFormat="1" r="10003" s="52"/>
    <row customFormat="1" r="10004" s="52"/>
    <row customFormat="1" r="10005" s="52"/>
    <row customFormat="1" r="10006" s="52"/>
    <row customFormat="1" r="10007" s="52"/>
    <row customFormat="1" r="10008" s="52"/>
    <row customFormat="1" r="10009" s="52"/>
    <row customFormat="1" r="10010" s="52"/>
    <row customFormat="1" r="10011" s="52"/>
    <row customFormat="1" r="10012" s="52"/>
    <row customFormat="1" r="10013" s="52"/>
    <row customFormat="1" r="10014" s="52"/>
    <row customFormat="1" r="10015" s="52"/>
    <row customFormat="1" r="10016" s="52"/>
    <row customFormat="1" r="10017" s="52"/>
    <row customFormat="1" r="10018" s="52"/>
    <row customFormat="1" r="10019" s="52"/>
    <row customFormat="1" r="10020" s="52"/>
    <row customFormat="1" r="10021" s="52"/>
    <row customFormat="1" r="10022" s="52"/>
    <row customFormat="1" r="10023" s="52"/>
    <row customFormat="1" r="10024" s="52"/>
    <row customFormat="1" r="10025" s="52"/>
    <row customFormat="1" r="10026" s="52"/>
    <row customFormat="1" r="10027" s="52"/>
    <row customFormat="1" r="10028" s="52"/>
    <row customFormat="1" r="10029" s="52"/>
    <row customFormat="1" r="10030" s="52"/>
    <row customFormat="1" r="10031" s="52"/>
    <row customFormat="1" r="10032" s="52"/>
    <row customFormat="1" r="10033" s="52"/>
    <row customFormat="1" r="10034" s="52"/>
    <row customFormat="1" r="10035" s="52"/>
    <row customFormat="1" r="10036" s="52"/>
    <row customFormat="1" r="10037" s="52"/>
    <row customFormat="1" r="10038" s="52"/>
    <row customFormat="1" r="10039" s="52"/>
    <row customFormat="1" r="10040" s="52"/>
    <row customFormat="1" r="10041" s="52"/>
    <row customFormat="1" r="10042" s="52"/>
    <row customFormat="1" r="10043" s="52"/>
    <row customFormat="1" r="10044" s="52"/>
    <row customFormat="1" r="10045" s="52"/>
    <row customFormat="1" r="10046" s="52"/>
    <row customFormat="1" r="10047" s="52"/>
    <row customFormat="1" r="10048" s="52"/>
    <row customFormat="1" r="10049" s="52"/>
    <row customFormat="1" r="10050" s="52"/>
    <row customFormat="1" r="10051" s="52"/>
    <row customFormat="1" r="10052" s="52"/>
    <row customFormat="1" r="10053" s="52"/>
    <row customFormat="1" r="10054" s="52"/>
    <row customFormat="1" r="10055" s="52"/>
    <row customFormat="1" r="10056" s="52"/>
    <row customFormat="1" r="10057" s="52"/>
    <row customFormat="1" r="10058" s="52"/>
    <row customFormat="1" r="10059" s="52"/>
    <row customFormat="1" r="10060" s="52"/>
    <row customFormat="1" r="10061" s="52"/>
    <row customFormat="1" r="10062" s="52"/>
    <row customFormat="1" r="10063" s="52"/>
    <row customFormat="1" r="10064" s="52"/>
    <row customFormat="1" r="10065" s="52"/>
    <row customFormat="1" r="10066" s="52"/>
    <row customFormat="1" r="10067" s="52"/>
    <row customFormat="1" r="10068" s="52"/>
    <row customFormat="1" r="10069" s="52"/>
    <row customFormat="1" r="10070" s="52"/>
    <row customFormat="1" r="10071" s="52"/>
    <row customFormat="1" r="10072" s="52"/>
    <row customFormat="1" r="10073" s="52"/>
    <row customFormat="1" r="10074" s="52"/>
    <row customFormat="1" r="10075" s="52"/>
    <row customFormat="1" r="10076" s="52"/>
    <row customFormat="1" r="10077" s="52"/>
    <row customFormat="1" r="10078" s="52"/>
    <row customFormat="1" r="10079" s="52"/>
    <row customFormat="1" r="10080" s="52"/>
    <row customFormat="1" r="10081" s="52"/>
    <row customFormat="1" r="10082" s="52"/>
    <row customFormat="1" r="10083" s="52"/>
    <row customFormat="1" r="10084" s="52"/>
    <row customFormat="1" r="10085" s="52"/>
    <row customFormat="1" r="10086" s="52"/>
    <row customFormat="1" r="10087" s="52"/>
    <row customFormat="1" r="10088" s="52"/>
    <row customFormat="1" r="10089" s="52"/>
    <row customFormat="1" r="10090" s="52"/>
    <row customFormat="1" r="10091" s="52"/>
    <row customFormat="1" r="10092" s="52"/>
    <row customFormat="1" r="10093" s="52"/>
    <row customFormat="1" r="10094" s="52"/>
    <row customFormat="1" r="10095" s="52"/>
    <row customFormat="1" r="10096" s="52"/>
    <row customFormat="1" r="10097" s="52"/>
    <row customFormat="1" r="10098" s="52"/>
    <row customFormat="1" r="10099" s="52"/>
    <row customFormat="1" r="10100" s="52"/>
    <row customFormat="1" r="10101" s="52"/>
    <row customFormat="1" r="10102" s="52"/>
    <row customFormat="1" r="10103" s="52"/>
    <row customFormat="1" r="10104" s="52"/>
    <row customFormat="1" r="10105" s="52"/>
    <row customFormat="1" r="10106" s="52"/>
    <row customFormat="1" r="10107" s="52"/>
    <row customFormat="1" r="10108" s="52"/>
    <row customFormat="1" r="10109" s="52"/>
    <row customFormat="1" r="10110" s="52"/>
    <row customFormat="1" r="10111" s="52"/>
    <row customFormat="1" r="10112" s="52"/>
    <row customFormat="1" r="10113" s="52"/>
    <row customFormat="1" r="10114" s="52"/>
    <row customFormat="1" r="10115" s="52"/>
    <row customFormat="1" r="10116" s="52"/>
    <row customFormat="1" r="10117" s="52"/>
    <row customFormat="1" r="10118" s="52"/>
    <row customFormat="1" r="10119" s="52"/>
    <row customFormat="1" r="10120" s="52"/>
    <row customFormat="1" r="10121" s="52"/>
    <row customFormat="1" r="10122" s="52"/>
    <row customFormat="1" r="10123" s="52"/>
    <row customFormat="1" r="10124" s="52"/>
    <row customFormat="1" r="10125" s="52"/>
    <row customFormat="1" r="10126" s="52"/>
    <row customFormat="1" r="10127" s="52"/>
    <row customFormat="1" r="10128" s="52"/>
    <row customFormat="1" r="10129" s="52"/>
    <row customFormat="1" r="10130" s="52"/>
    <row customFormat="1" r="10131" s="52"/>
    <row customFormat="1" r="10132" s="52"/>
    <row customFormat="1" r="10133" s="52"/>
    <row customFormat="1" r="10134" s="52"/>
    <row customFormat="1" r="10135" s="52"/>
    <row customFormat="1" r="10136" s="52"/>
    <row customFormat="1" r="10137" s="52"/>
    <row customFormat="1" r="10138" s="52"/>
    <row customFormat="1" r="10139" s="52"/>
    <row customFormat="1" r="10140" s="52"/>
    <row customFormat="1" r="10141" s="52"/>
    <row customFormat="1" r="10142" s="52"/>
    <row customFormat="1" r="10143" s="52"/>
    <row customFormat="1" r="10144" s="52"/>
    <row customFormat="1" r="10145" s="52"/>
    <row customFormat="1" r="10146" s="52"/>
    <row customFormat="1" r="10147" s="52"/>
    <row customFormat="1" r="10148" s="52"/>
    <row customFormat="1" r="10149" s="52"/>
    <row customFormat="1" r="10150" s="52"/>
    <row customFormat="1" r="10151" s="52"/>
    <row customFormat="1" r="10152" s="52"/>
    <row customFormat="1" r="10153" s="52"/>
    <row customFormat="1" r="10154" s="52"/>
    <row customFormat="1" r="10155" s="52"/>
    <row customFormat="1" r="10156" s="52"/>
    <row customFormat="1" r="10157" s="52"/>
    <row customFormat="1" r="10158" s="52"/>
    <row customFormat="1" r="10159" s="52"/>
    <row customFormat="1" r="10160" s="52"/>
    <row customFormat="1" r="10161" s="52"/>
    <row customFormat="1" r="10162" s="52"/>
    <row customFormat="1" r="10163" s="52"/>
    <row customFormat="1" r="10164" s="52"/>
    <row customFormat="1" r="10165" s="52"/>
    <row customFormat="1" r="10166" s="52"/>
    <row customFormat="1" r="10167" s="52"/>
    <row customFormat="1" r="10168" s="52"/>
    <row customFormat="1" r="10169" s="52"/>
    <row customFormat="1" r="10170" s="52"/>
    <row customFormat="1" r="10171" s="52"/>
    <row customFormat="1" r="10172" s="52"/>
    <row customFormat="1" r="10173" s="52"/>
    <row customFormat="1" r="10174" s="52"/>
    <row customFormat="1" r="10175" s="52"/>
    <row customFormat="1" r="10176" s="52"/>
    <row customFormat="1" r="10177" s="52"/>
    <row customFormat="1" r="10178" s="52"/>
    <row customFormat="1" r="10179" s="52"/>
    <row customFormat="1" r="10180" s="52"/>
    <row customFormat="1" r="10181" s="52"/>
    <row customFormat="1" r="10182" s="52"/>
    <row customFormat="1" r="10183" s="52"/>
    <row customFormat="1" r="10184" s="52"/>
    <row customFormat="1" r="10185" s="52"/>
    <row customFormat="1" r="10186" s="52"/>
    <row customFormat="1" r="10187" s="52"/>
    <row customFormat="1" r="10188" s="52"/>
    <row customFormat="1" r="10189" s="52"/>
    <row customFormat="1" r="10190" s="52"/>
    <row customFormat="1" r="10191" s="52"/>
    <row customFormat="1" r="10192" s="52"/>
    <row customFormat="1" r="10193" s="52"/>
    <row customFormat="1" r="10194" s="52"/>
    <row customFormat="1" r="10195" s="52"/>
    <row customFormat="1" r="10196" s="52"/>
    <row customFormat="1" r="10197" s="52"/>
    <row customFormat="1" r="10198" s="52"/>
    <row customFormat="1" r="10199" s="52"/>
    <row customFormat="1" r="10200" s="52"/>
    <row customFormat="1" r="10201" s="52"/>
    <row customFormat="1" r="10202" s="52"/>
    <row customFormat="1" r="10203" s="52"/>
    <row customFormat="1" r="10204" s="52"/>
    <row customFormat="1" r="10205" s="52"/>
    <row customFormat="1" r="10206" s="52"/>
    <row customFormat="1" r="10207" s="52"/>
    <row customFormat="1" r="10208" s="52"/>
    <row customFormat="1" r="10209" s="52"/>
    <row customFormat="1" r="10210" s="52"/>
    <row customFormat="1" r="10211" s="52"/>
    <row customFormat="1" r="10212" s="52"/>
    <row customFormat="1" r="10213" s="52"/>
    <row customFormat="1" r="10214" s="52"/>
    <row customFormat="1" r="10215" s="52"/>
    <row customFormat="1" r="10216" s="52"/>
    <row customFormat="1" r="10217" s="52"/>
    <row customFormat="1" r="10218" s="52"/>
    <row customFormat="1" r="10219" s="52"/>
    <row customFormat="1" r="10220" s="52"/>
    <row customFormat="1" r="10221" s="52"/>
    <row customFormat="1" r="10222" s="52"/>
    <row customFormat="1" r="10223" s="52"/>
    <row customFormat="1" r="10224" s="52"/>
    <row customFormat="1" r="10225" s="52"/>
    <row customFormat="1" r="10226" s="52"/>
    <row customFormat="1" r="10227" s="52"/>
    <row customFormat="1" r="10228" s="52"/>
    <row customFormat="1" r="10229" s="52"/>
    <row customFormat="1" r="10230" s="52"/>
    <row customFormat="1" r="10231" s="52"/>
    <row customFormat="1" r="10232" s="52"/>
    <row customFormat="1" r="10233" s="52"/>
    <row customFormat="1" r="10234" s="52"/>
    <row customFormat="1" r="10235" s="52"/>
    <row customFormat="1" r="10236" s="52"/>
    <row customFormat="1" r="10237" s="52"/>
    <row customFormat="1" r="10238" s="52"/>
    <row customFormat="1" r="10239" s="52"/>
    <row customFormat="1" r="10240" s="52"/>
    <row customFormat="1" r="10241" s="52"/>
    <row customFormat="1" r="10242" s="52"/>
    <row customFormat="1" r="10243" s="52"/>
    <row customFormat="1" r="10244" s="52"/>
    <row customFormat="1" r="10245" s="52"/>
    <row customFormat="1" r="10246" s="52"/>
    <row customFormat="1" r="10247" s="52"/>
    <row customFormat="1" r="10248" s="52"/>
    <row customFormat="1" r="10249" s="52"/>
    <row customFormat="1" r="10250" s="52"/>
    <row customFormat="1" r="10251" s="52"/>
    <row customFormat="1" r="10252" s="52"/>
    <row customFormat="1" r="10253" s="52"/>
    <row customFormat="1" r="10254" s="52"/>
    <row customFormat="1" r="10255" s="52"/>
    <row customFormat="1" r="10256" s="52"/>
    <row customFormat="1" r="10257" s="52"/>
    <row customFormat="1" r="10258" s="52"/>
    <row customFormat="1" r="10259" s="52"/>
    <row customFormat="1" r="10260" s="52"/>
    <row customFormat="1" r="10261" s="52"/>
    <row customFormat="1" r="10262" s="52"/>
    <row customFormat="1" r="10263" s="52"/>
    <row customFormat="1" r="10264" s="52"/>
    <row customFormat="1" r="10265" s="52"/>
    <row customFormat="1" r="10266" s="52"/>
    <row customFormat="1" r="10267" s="52"/>
    <row customFormat="1" r="10268" s="52"/>
    <row customFormat="1" r="10269" s="52"/>
    <row customFormat="1" r="10270" s="52"/>
    <row customFormat="1" r="10271" s="52"/>
    <row customFormat="1" r="10272" s="52"/>
    <row customFormat="1" r="10273" s="52"/>
    <row customFormat="1" r="10274" s="52"/>
    <row customFormat="1" r="10275" s="52"/>
    <row customFormat="1" r="10276" s="52"/>
    <row customFormat="1" r="10277" s="52"/>
    <row customFormat="1" r="10278" s="52"/>
    <row customFormat="1" r="10279" s="52"/>
    <row customFormat="1" r="10280" s="52"/>
    <row customFormat="1" r="10281" s="52"/>
    <row customFormat="1" r="10282" s="52"/>
    <row customFormat="1" r="10283" s="52"/>
    <row customFormat="1" r="10284" s="52"/>
    <row customFormat="1" r="10285" s="52"/>
    <row customFormat="1" r="10286" s="52"/>
    <row customFormat="1" r="10287" s="52"/>
    <row customFormat="1" r="10288" s="52"/>
    <row customFormat="1" r="10289" s="52"/>
    <row customFormat="1" r="10290" s="52"/>
    <row customFormat="1" r="10291" s="52"/>
    <row customFormat="1" r="10292" s="52"/>
    <row customFormat="1" r="10293" s="52"/>
    <row customFormat="1" r="10294" s="52"/>
    <row customFormat="1" r="10295" s="52"/>
    <row customFormat="1" r="10296" s="52"/>
    <row customFormat="1" r="10297" s="52"/>
    <row customFormat="1" r="10298" s="52"/>
    <row customFormat="1" r="10299" s="52"/>
    <row customFormat="1" r="10300" s="52"/>
    <row customFormat="1" r="10301" s="52"/>
    <row customFormat="1" r="10302" s="52"/>
    <row customFormat="1" r="10303" s="52"/>
    <row customFormat="1" r="10304" s="52"/>
    <row customFormat="1" r="10305" s="52"/>
    <row customFormat="1" r="10306" s="52"/>
    <row customFormat="1" r="10307" s="52"/>
    <row customFormat="1" r="10308" s="52"/>
    <row customFormat="1" r="10309" s="52"/>
    <row customFormat="1" r="10310" s="52"/>
    <row customFormat="1" r="10311" s="52"/>
    <row customFormat="1" r="10312" s="52"/>
    <row customFormat="1" r="10313" s="52"/>
    <row customFormat="1" r="10314" s="52"/>
    <row customFormat="1" r="10315" s="52"/>
    <row customFormat="1" r="10316" s="52"/>
    <row customFormat="1" r="10317" s="52"/>
    <row customFormat="1" r="10318" s="52"/>
    <row customFormat="1" r="10319" s="52"/>
    <row customFormat="1" r="10320" s="52"/>
    <row customFormat="1" r="10321" s="52"/>
    <row customFormat="1" r="10322" s="52"/>
    <row customFormat="1" r="10323" s="52"/>
    <row customFormat="1" r="10324" s="52"/>
    <row customFormat="1" r="10325" s="52"/>
    <row customFormat="1" r="10326" s="52"/>
    <row customFormat="1" r="10327" s="52"/>
    <row customFormat="1" r="10328" s="52"/>
    <row customFormat="1" r="10329" s="52"/>
    <row customFormat="1" r="10330" s="52"/>
    <row customFormat="1" r="10331" s="52"/>
    <row customFormat="1" r="10332" s="52"/>
    <row customFormat="1" r="10333" s="52"/>
    <row customFormat="1" r="10334" s="52"/>
    <row customFormat="1" r="10335" s="52"/>
    <row customFormat="1" r="10336" s="52"/>
    <row customFormat="1" r="10337" s="52"/>
    <row customFormat="1" r="10338" s="52"/>
    <row customFormat="1" r="10339" s="52"/>
    <row customFormat="1" r="10340" s="52"/>
    <row customFormat="1" r="10341" s="52"/>
    <row customFormat="1" r="10342" s="52"/>
    <row customFormat="1" r="10343" s="52"/>
    <row customFormat="1" r="10344" s="52"/>
    <row customFormat="1" r="10345" s="52"/>
    <row customFormat="1" r="10346" s="52"/>
    <row customFormat="1" r="10347" s="52"/>
    <row customFormat="1" r="10348" s="52"/>
    <row customFormat="1" r="10349" s="52"/>
    <row customFormat="1" r="10350" s="52"/>
    <row customFormat="1" r="10351" s="52"/>
    <row customFormat="1" r="10352" s="52"/>
    <row customFormat="1" r="10353" s="52"/>
    <row customFormat="1" r="10354" s="52"/>
    <row customFormat="1" r="10355" s="52"/>
    <row customFormat="1" r="10356" s="52"/>
    <row customFormat="1" r="10357" s="52"/>
    <row customFormat="1" r="10358" s="52"/>
    <row customFormat="1" r="10359" s="52"/>
    <row customFormat="1" r="10360" s="52"/>
    <row customFormat="1" r="10361" s="52"/>
    <row customFormat="1" r="10362" s="52"/>
    <row customFormat="1" r="10363" s="52"/>
    <row customFormat="1" r="10364" s="52"/>
    <row customFormat="1" r="10365" s="52"/>
    <row customFormat="1" r="10366" s="52"/>
    <row customFormat="1" r="10367" s="52"/>
    <row customFormat="1" r="10368" s="52"/>
    <row customFormat="1" r="10369" s="52"/>
    <row customFormat="1" r="10370" s="52"/>
    <row customFormat="1" r="10371" s="52"/>
    <row customFormat="1" r="10372" s="52"/>
    <row customFormat="1" r="10373" s="52"/>
    <row customFormat="1" r="10374" s="52"/>
    <row customFormat="1" r="10375" s="52"/>
    <row customFormat="1" r="10376" s="52"/>
    <row customFormat="1" r="10377" s="52"/>
    <row customFormat="1" r="10378" s="52"/>
    <row customFormat="1" r="10379" s="52"/>
    <row customFormat="1" r="10380" s="52"/>
    <row customFormat="1" r="10381" s="52"/>
    <row customFormat="1" r="10382" s="52"/>
    <row customFormat="1" r="10383" s="52"/>
    <row customFormat="1" r="10384" s="52"/>
    <row customFormat="1" r="10385" s="52"/>
    <row customFormat="1" r="10386" s="52"/>
    <row customFormat="1" r="10387" s="52"/>
    <row customFormat="1" r="10388" s="52"/>
    <row customFormat="1" r="10389" s="52"/>
    <row customFormat="1" r="10390" s="52"/>
    <row customFormat="1" r="10391" s="52"/>
    <row customFormat="1" r="10392" s="52"/>
    <row customFormat="1" r="10393" s="52"/>
    <row customFormat="1" r="10394" s="52"/>
    <row customFormat="1" r="10395" s="52"/>
    <row customFormat="1" r="10396" s="52"/>
    <row customFormat="1" r="10397" s="52"/>
    <row customFormat="1" r="10398" s="52"/>
    <row customFormat="1" r="10399" s="52"/>
    <row customFormat="1" r="10400" s="52"/>
    <row customFormat="1" r="10401" s="52"/>
    <row customFormat="1" r="10402" s="52"/>
    <row customFormat="1" r="10403" s="52"/>
    <row customFormat="1" r="10404" s="52"/>
    <row customFormat="1" r="10405" s="52"/>
    <row customFormat="1" r="10406" s="52"/>
    <row customFormat="1" r="10407" s="52"/>
    <row customFormat="1" r="10408" s="52"/>
    <row customFormat="1" r="10409" s="52"/>
    <row customFormat="1" r="10410" s="52"/>
    <row customFormat="1" r="10411" s="52"/>
    <row customFormat="1" r="10412" s="52"/>
    <row customFormat="1" r="10413" s="52"/>
    <row customFormat="1" r="10414" s="52"/>
    <row customFormat="1" r="10415" s="52"/>
    <row customFormat="1" r="10416" s="52"/>
    <row customFormat="1" r="10417" s="52"/>
    <row customFormat="1" r="10418" s="52"/>
    <row customFormat="1" r="10419" s="52"/>
    <row customFormat="1" r="10420" s="52"/>
    <row customFormat="1" r="10421" s="52"/>
    <row customFormat="1" r="10422" s="52"/>
    <row customFormat="1" r="10423" s="52"/>
    <row customFormat="1" r="10424" s="52"/>
    <row customFormat="1" r="10425" s="52"/>
    <row customFormat="1" r="10426" s="52"/>
    <row customFormat="1" r="10427" s="52"/>
    <row customFormat="1" r="10428" s="52"/>
    <row customFormat="1" r="10429" s="52"/>
    <row customFormat="1" r="10430" s="52"/>
    <row customFormat="1" r="10431" s="52"/>
    <row customFormat="1" r="10432" s="52"/>
    <row customFormat="1" r="10433" s="52"/>
    <row customFormat="1" r="10434" s="52"/>
    <row customFormat="1" r="10435" s="52"/>
    <row customFormat="1" r="10436" s="52"/>
    <row customFormat="1" r="10437" s="52"/>
    <row customFormat="1" r="10438" s="52"/>
    <row customFormat="1" r="10439" s="52"/>
    <row customFormat="1" r="10440" s="52"/>
    <row customFormat="1" r="10441" s="52"/>
    <row customFormat="1" r="10442" s="52"/>
    <row customFormat="1" r="10443" s="52"/>
    <row customFormat="1" r="10444" s="52"/>
    <row customFormat="1" r="10445" s="52"/>
    <row customFormat="1" r="10446" s="52"/>
    <row customFormat="1" r="10447" s="52"/>
    <row customFormat="1" r="10448" s="52"/>
    <row customFormat="1" r="10449" s="52"/>
    <row customFormat="1" r="10450" s="52"/>
    <row customFormat="1" r="10451" s="52"/>
    <row customFormat="1" r="10452" s="52"/>
    <row customFormat="1" r="10453" s="52"/>
    <row customFormat="1" r="10454" s="52"/>
    <row customFormat="1" r="10455" s="52"/>
    <row customFormat="1" r="10456" s="52"/>
    <row customFormat="1" r="10457" s="52"/>
    <row customFormat="1" r="10458" s="52"/>
    <row customFormat="1" r="10459" s="52"/>
    <row customFormat="1" r="10460" s="52"/>
    <row customFormat="1" r="10461" s="52"/>
    <row customFormat="1" r="10462" s="52"/>
    <row customFormat="1" r="10463" s="52"/>
    <row customFormat="1" r="10464" s="52"/>
    <row customFormat="1" r="10465" s="52"/>
    <row customFormat="1" r="10466" s="52"/>
    <row customFormat="1" r="10467" s="52"/>
    <row customFormat="1" r="10468" s="52"/>
    <row customFormat="1" r="10469" s="52"/>
    <row customFormat="1" r="10470" s="52"/>
    <row customFormat="1" r="10471" s="52"/>
    <row customFormat="1" r="10472" s="52"/>
    <row customFormat="1" r="10473" s="52"/>
    <row customFormat="1" r="10474" s="52"/>
    <row customFormat="1" r="10475" s="52"/>
    <row customFormat="1" r="10476" s="52"/>
    <row customFormat="1" r="10477" s="52"/>
    <row customFormat="1" r="10478" s="52"/>
    <row customFormat="1" r="10479" s="52"/>
    <row customFormat="1" r="10480" s="52"/>
    <row customFormat="1" r="10481" s="52"/>
    <row customFormat="1" r="10482" s="52"/>
    <row customFormat="1" r="10483" s="52"/>
    <row customFormat="1" r="10484" s="52"/>
    <row customFormat="1" r="10485" s="52"/>
    <row customFormat="1" r="10486" s="52"/>
    <row customFormat="1" r="10487" s="52"/>
    <row customFormat="1" r="10488" s="52"/>
    <row customFormat="1" r="10489" s="52"/>
    <row customFormat="1" r="10490" s="52"/>
    <row customFormat="1" r="10491" s="52"/>
    <row customFormat="1" r="10492" s="52"/>
    <row customFormat="1" r="10493" s="52"/>
    <row customFormat="1" r="10494" s="52"/>
    <row customFormat="1" r="10495" s="52"/>
    <row customFormat="1" r="10496" s="52"/>
    <row customFormat="1" r="10497" s="52"/>
    <row customFormat="1" r="10498" s="52"/>
    <row customFormat="1" r="10499" s="52"/>
    <row customFormat="1" r="10500" s="52"/>
    <row customFormat="1" r="10501" s="52"/>
    <row customFormat="1" r="10502" s="52"/>
    <row customFormat="1" r="10503" s="52"/>
    <row customFormat="1" r="10504" s="52"/>
    <row customFormat="1" r="10505" s="52"/>
    <row customFormat="1" r="10506" s="52"/>
    <row customFormat="1" r="10507" s="52"/>
    <row customFormat="1" r="10508" s="52"/>
    <row customFormat="1" r="10509" s="52"/>
    <row customFormat="1" r="10510" s="52"/>
    <row customFormat="1" r="10511" s="52"/>
    <row customFormat="1" r="10512" s="52"/>
    <row customFormat="1" r="10513" s="52"/>
    <row customFormat="1" r="10514" s="52"/>
    <row customFormat="1" r="10515" s="52"/>
    <row customFormat="1" r="10516" s="52"/>
    <row customFormat="1" r="10517" s="52"/>
    <row customFormat="1" r="10518" s="52"/>
    <row customFormat="1" r="10519" s="52"/>
    <row customFormat="1" r="10520" s="52"/>
    <row customFormat="1" r="10521" s="52"/>
    <row customFormat="1" r="10522" s="52"/>
    <row customFormat="1" r="10523" s="52"/>
    <row customFormat="1" r="10524" s="52"/>
    <row customFormat="1" r="10525" s="52"/>
    <row customFormat="1" r="10526" s="52"/>
    <row customFormat="1" r="10527" s="52"/>
    <row customFormat="1" r="10528" s="52"/>
    <row customFormat="1" r="10529" s="52"/>
    <row customFormat="1" r="10530" s="52"/>
    <row customFormat="1" r="10531" s="52"/>
    <row customFormat="1" r="10532" s="52"/>
    <row customFormat="1" r="10533" s="52"/>
    <row customFormat="1" r="10534" s="52"/>
    <row customFormat="1" r="10535" s="52"/>
    <row customFormat="1" r="10536" s="52"/>
    <row customFormat="1" r="10537" s="52"/>
    <row customFormat="1" r="10538" s="52"/>
    <row customFormat="1" r="10539" s="52"/>
    <row customFormat="1" r="10540" s="52"/>
    <row customFormat="1" r="10541" s="52"/>
    <row customFormat="1" r="10542" s="52"/>
    <row customFormat="1" r="10543" s="52"/>
    <row customFormat="1" r="10544" s="52"/>
    <row customFormat="1" r="10545" s="52"/>
    <row customFormat="1" r="10546" s="52"/>
    <row customFormat="1" r="10547" s="52"/>
    <row customFormat="1" r="10548" s="52"/>
    <row customFormat="1" r="10549" s="52"/>
    <row customFormat="1" r="10550" s="52"/>
    <row customFormat="1" r="10551" s="52"/>
    <row customFormat="1" r="10552" s="52"/>
    <row customFormat="1" r="10553" s="52"/>
    <row customFormat="1" r="10554" s="52"/>
    <row customFormat="1" r="10555" s="52"/>
    <row customFormat="1" r="10556" s="52"/>
    <row customFormat="1" r="10557" s="52"/>
    <row customFormat="1" r="10558" s="52"/>
    <row customFormat="1" r="10559" s="52"/>
    <row customFormat="1" r="10560" s="52"/>
    <row customFormat="1" r="10561" s="52"/>
    <row customFormat="1" r="10562" s="52"/>
    <row customFormat="1" r="10563" s="52"/>
    <row customFormat="1" r="10564" s="52"/>
    <row customFormat="1" r="10565" s="52"/>
    <row customFormat="1" r="10566" s="52"/>
    <row customFormat="1" r="10567" s="52"/>
    <row customFormat="1" r="10568" s="52"/>
    <row customFormat="1" r="10569" s="52"/>
    <row customFormat="1" r="10570" s="52"/>
    <row customFormat="1" r="10571" s="52"/>
    <row customFormat="1" r="10572" s="52"/>
    <row customFormat="1" r="10573" s="52"/>
    <row customFormat="1" r="10574" s="52"/>
    <row customFormat="1" r="10575" s="52"/>
    <row customFormat="1" r="10576" s="52"/>
    <row customFormat="1" r="10577" s="52"/>
    <row customFormat="1" r="10578" s="52"/>
    <row customFormat="1" r="10579" s="52"/>
    <row customFormat="1" r="10580" s="52"/>
    <row customFormat="1" r="10581" s="52"/>
    <row customFormat="1" r="10582" s="52"/>
    <row customFormat="1" r="10583" s="52"/>
    <row customFormat="1" r="10584" s="52"/>
    <row customFormat="1" r="10585" s="52"/>
    <row customFormat="1" r="10586" s="52"/>
    <row customFormat="1" r="10587" s="52"/>
    <row customFormat="1" r="10588" s="52"/>
    <row customFormat="1" r="10589" s="52"/>
    <row customFormat="1" r="10590" s="52"/>
    <row customFormat="1" r="10591" s="52"/>
    <row customFormat="1" r="10592" s="52"/>
    <row customFormat="1" r="10593" s="52"/>
    <row customFormat="1" r="10594" s="52"/>
    <row customFormat="1" r="10595" s="52"/>
    <row customFormat="1" r="10596" s="52"/>
    <row customFormat="1" r="10597" s="52"/>
    <row customFormat="1" r="10598" s="52"/>
    <row customFormat="1" r="10599" s="52"/>
    <row customFormat="1" r="10600" s="52"/>
    <row customFormat="1" r="10601" s="52"/>
    <row customFormat="1" r="10602" s="52"/>
    <row customFormat="1" r="10603" s="52"/>
    <row customFormat="1" r="10604" s="52"/>
    <row customFormat="1" r="10605" s="52"/>
    <row customFormat="1" r="10606" s="52"/>
    <row customFormat="1" r="10607" s="52"/>
    <row customFormat="1" r="10608" s="52"/>
    <row customFormat="1" r="10609" s="52"/>
    <row customFormat="1" r="10610" s="52"/>
    <row customFormat="1" r="10611" s="52"/>
    <row customFormat="1" r="10612" s="52"/>
    <row customFormat="1" r="10613" s="52"/>
    <row customFormat="1" r="10614" s="52"/>
    <row customFormat="1" r="10615" s="52"/>
    <row customFormat="1" r="10616" s="52"/>
    <row customFormat="1" r="10617" s="52"/>
    <row customFormat="1" r="10618" s="52"/>
    <row customFormat="1" r="10619" s="52"/>
    <row customFormat="1" r="10620" s="52"/>
    <row customFormat="1" r="10621" s="52"/>
    <row customFormat="1" r="10622" s="52"/>
    <row customFormat="1" r="10623" s="52"/>
    <row customFormat="1" r="10624" s="52"/>
    <row customFormat="1" r="10625" s="52"/>
    <row customFormat="1" r="10626" s="52"/>
    <row customFormat="1" r="10627" s="52"/>
    <row customFormat="1" r="10628" s="52"/>
    <row customFormat="1" r="10629" s="52"/>
    <row customFormat="1" r="10630" s="52"/>
    <row customFormat="1" r="10631" s="52"/>
    <row customFormat="1" r="10632" s="52"/>
    <row customFormat="1" r="10633" s="52"/>
    <row customFormat="1" r="10634" s="52"/>
    <row customFormat="1" r="10635" s="52"/>
    <row customFormat="1" r="10636" s="52"/>
    <row customFormat="1" r="10637" s="52"/>
    <row customFormat="1" r="10638" s="52"/>
    <row customFormat="1" r="10639" s="52"/>
    <row customFormat="1" r="10640" s="52"/>
    <row customFormat="1" r="10641" s="52"/>
    <row customFormat="1" r="10642" s="52"/>
    <row customFormat="1" r="10643" s="52"/>
    <row customFormat="1" r="10644" s="52"/>
    <row customFormat="1" r="10645" s="52"/>
    <row customFormat="1" r="10646" s="52"/>
    <row customFormat="1" r="10647" s="52"/>
    <row customFormat="1" r="10648" s="52"/>
    <row customFormat="1" r="10649" s="52"/>
    <row customFormat="1" r="10650" s="52"/>
    <row customFormat="1" r="10651" s="52"/>
    <row customFormat="1" r="10652" s="52"/>
    <row customFormat="1" r="10653" s="52"/>
    <row customFormat="1" r="10654" s="52"/>
    <row customFormat="1" r="10655" s="52"/>
    <row customFormat="1" r="10656" s="52"/>
    <row customFormat="1" r="10657" s="52"/>
    <row customFormat="1" r="10658" s="52"/>
    <row customFormat="1" r="10659" s="52"/>
    <row customFormat="1" r="10660" s="52"/>
    <row customFormat="1" r="10661" s="52"/>
    <row customFormat="1" r="10662" s="52"/>
    <row customFormat="1" r="10663" s="52"/>
    <row customFormat="1" r="10664" s="52"/>
    <row customFormat="1" r="10665" s="52"/>
    <row customFormat="1" r="10666" s="52"/>
    <row customFormat="1" r="10667" s="52"/>
    <row customFormat="1" r="10668" s="52"/>
    <row customFormat="1" r="10669" s="52"/>
    <row customFormat="1" r="10670" s="52"/>
    <row customFormat="1" r="10671" s="52"/>
    <row customFormat="1" r="10672" s="52"/>
    <row customFormat="1" r="10673" s="52"/>
    <row customFormat="1" r="10674" s="52"/>
    <row customFormat="1" r="10675" s="52"/>
    <row customFormat="1" r="10676" s="52"/>
    <row customFormat="1" r="10677" s="52"/>
    <row customFormat="1" r="10678" s="52"/>
    <row customFormat="1" r="10679" s="52"/>
    <row customFormat="1" r="10680" s="52"/>
    <row customFormat="1" r="10681" s="52"/>
    <row customFormat="1" r="10682" s="52"/>
    <row customFormat="1" r="10683" s="52"/>
    <row customFormat="1" r="10684" s="52"/>
    <row customFormat="1" r="10685" s="52"/>
    <row customFormat="1" r="10686" s="52"/>
    <row customFormat="1" r="10687" s="52"/>
    <row customFormat="1" r="10688" s="52"/>
    <row customFormat="1" r="10689" s="52"/>
    <row customFormat="1" r="10690" s="52"/>
    <row customFormat="1" r="10691" s="52"/>
    <row customFormat="1" r="10692" s="52"/>
    <row customFormat="1" r="10693" s="52"/>
    <row customFormat="1" r="10694" s="52"/>
    <row customFormat="1" r="10695" s="52"/>
    <row customFormat="1" r="10696" s="52"/>
    <row customFormat="1" r="10697" s="52"/>
    <row customFormat="1" r="10698" s="52"/>
    <row customFormat="1" r="10699" s="52"/>
    <row customFormat="1" r="10700" s="52"/>
    <row customFormat="1" r="10701" s="52"/>
    <row customFormat="1" r="10702" s="52"/>
    <row customFormat="1" r="10703" s="52"/>
    <row customFormat="1" r="10704" s="52"/>
    <row customFormat="1" r="10705" s="52"/>
    <row customFormat="1" r="10706" s="52"/>
    <row customFormat="1" r="10707" s="52"/>
    <row customFormat="1" r="10708" s="52"/>
    <row customFormat="1" r="10709" s="52"/>
    <row customFormat="1" r="10710" s="52"/>
    <row customFormat="1" r="10711" s="52"/>
    <row customFormat="1" r="10712" s="52"/>
    <row customFormat="1" r="10713" s="52"/>
    <row customFormat="1" r="10714" s="52"/>
    <row customFormat="1" r="10715" s="52"/>
    <row customFormat="1" r="10716" s="52"/>
    <row customFormat="1" r="10717" s="52"/>
    <row customFormat="1" r="10718" s="52"/>
    <row customFormat="1" r="10719" s="52"/>
    <row customFormat="1" r="10720" s="52"/>
    <row customFormat="1" r="10721" s="52"/>
    <row customFormat="1" r="10722" s="52"/>
    <row customFormat="1" r="10723" s="52"/>
    <row customFormat="1" r="10724" s="52"/>
    <row customFormat="1" r="10725" s="52"/>
    <row customFormat="1" r="10726" s="52"/>
    <row customFormat="1" r="10727" s="52"/>
    <row customFormat="1" r="10728" s="52"/>
    <row customFormat="1" r="10729" s="52"/>
    <row customFormat="1" r="10730" s="52"/>
    <row customFormat="1" r="10731" s="52"/>
    <row customFormat="1" r="10732" s="52"/>
    <row customFormat="1" r="10733" s="52"/>
    <row customFormat="1" r="10734" s="52"/>
    <row customFormat="1" r="10735" s="52"/>
    <row customFormat="1" r="10736" s="52"/>
    <row customFormat="1" r="10737" s="52"/>
    <row customFormat="1" r="10738" s="52"/>
    <row customFormat="1" r="10739" s="52"/>
    <row customFormat="1" r="10740" s="52"/>
    <row customFormat="1" r="10741" s="52"/>
    <row customFormat="1" r="10742" s="52"/>
    <row customFormat="1" r="10743" s="52"/>
    <row customFormat="1" r="10744" s="52"/>
    <row customFormat="1" r="10745" s="52"/>
    <row customFormat="1" r="10746" s="52"/>
    <row customFormat="1" r="10747" s="52"/>
    <row customFormat="1" r="10748" s="52"/>
    <row customFormat="1" r="10749" s="52"/>
    <row customFormat="1" r="10750" s="52"/>
    <row customFormat="1" r="10751" s="52"/>
    <row customFormat="1" r="10752" s="52"/>
    <row customFormat="1" r="10753" s="52"/>
    <row customFormat="1" r="10754" s="52"/>
    <row customFormat="1" r="10755" s="52"/>
    <row customFormat="1" r="10756" s="52"/>
    <row customFormat="1" r="10757" s="52"/>
    <row customFormat="1" r="10758" s="52"/>
    <row customFormat="1" r="10759" s="52"/>
    <row customFormat="1" r="10760" s="52"/>
    <row customFormat="1" r="10761" s="52"/>
    <row customFormat="1" r="10762" s="52"/>
    <row customFormat="1" r="10763" s="52"/>
    <row customFormat="1" r="10764" s="52"/>
    <row customFormat="1" r="10765" s="52"/>
    <row customFormat="1" r="10766" s="52"/>
    <row customFormat="1" r="10767" s="52"/>
    <row customFormat="1" r="10768" s="52"/>
    <row customFormat="1" r="10769" s="52"/>
    <row customFormat="1" r="10770" s="52"/>
    <row customFormat="1" r="10771" s="52"/>
    <row customFormat="1" r="10772" s="52"/>
    <row customFormat="1" r="10773" s="52"/>
    <row customFormat="1" r="10774" s="52"/>
    <row customFormat="1" r="10775" s="52"/>
    <row customFormat="1" r="10776" s="52"/>
    <row customFormat="1" r="10777" s="52"/>
    <row customFormat="1" r="10778" s="52"/>
    <row customFormat="1" r="10779" s="52"/>
    <row customFormat="1" r="10780" s="52"/>
    <row customFormat="1" r="10781" s="52"/>
    <row customFormat="1" r="10782" s="52"/>
    <row customFormat="1" r="10783" s="52"/>
    <row customFormat="1" r="10784" s="52"/>
    <row customFormat="1" r="10785" s="52"/>
    <row customFormat="1" r="10786" s="52"/>
    <row customFormat="1" r="10787" s="52"/>
    <row customFormat="1" r="10788" s="52"/>
    <row customFormat="1" r="10789" s="52"/>
    <row customFormat="1" r="10790" s="52"/>
    <row customFormat="1" r="10791" s="52"/>
    <row customFormat="1" r="10792" s="52"/>
    <row customFormat="1" r="10793" s="52"/>
    <row customFormat="1" r="10794" s="52"/>
    <row customFormat="1" r="10795" s="52"/>
    <row customFormat="1" r="10796" s="52"/>
    <row customFormat="1" r="10797" s="52"/>
    <row customFormat="1" r="10798" s="52"/>
    <row customFormat="1" r="10799" s="52"/>
    <row customFormat="1" r="10800" s="52"/>
    <row customFormat="1" r="10801" s="52"/>
    <row customFormat="1" r="10802" s="52"/>
    <row customFormat="1" r="10803" s="52"/>
    <row customFormat="1" r="10804" s="52"/>
    <row customFormat="1" r="10805" s="52"/>
    <row customFormat="1" r="10806" s="52"/>
    <row customFormat="1" r="10807" s="52"/>
    <row customFormat="1" r="10808" s="52"/>
    <row customFormat="1" r="10809" s="52"/>
    <row customFormat="1" r="10810" s="52"/>
    <row customFormat="1" r="10811" s="52"/>
    <row customFormat="1" r="10812" s="52"/>
    <row customFormat="1" r="10813" s="52"/>
    <row customFormat="1" r="10814" s="52"/>
    <row customFormat="1" r="10815" s="52"/>
    <row customFormat="1" r="10816" s="52"/>
    <row customFormat="1" r="10817" s="52"/>
    <row customFormat="1" r="10818" s="52"/>
    <row customFormat="1" r="10819" s="52"/>
    <row customFormat="1" r="10820" s="52"/>
    <row customFormat="1" r="10821" s="52"/>
    <row customFormat="1" r="10822" s="52"/>
    <row customFormat="1" r="10823" s="52"/>
    <row customFormat="1" r="10824" s="52"/>
    <row customFormat="1" r="10825" s="52"/>
    <row customFormat="1" r="10826" s="52"/>
    <row customFormat="1" r="10827" s="52"/>
    <row customFormat="1" r="10828" s="52"/>
    <row customFormat="1" r="10829" s="52"/>
    <row customFormat="1" r="10830" s="52"/>
    <row customFormat="1" r="10831" s="52"/>
    <row customFormat="1" r="10832" s="52"/>
    <row customFormat="1" r="10833" s="52"/>
    <row customFormat="1" r="10834" s="52"/>
    <row customFormat="1" r="10835" s="52"/>
    <row customFormat="1" r="10836" s="52"/>
    <row customFormat="1" r="10837" s="52"/>
    <row customFormat="1" r="10838" s="52"/>
    <row customFormat="1" r="10839" s="52"/>
    <row customFormat="1" r="10840" s="52"/>
    <row customFormat="1" r="10841" s="52"/>
    <row customFormat="1" r="10842" s="52"/>
    <row customFormat="1" r="10843" s="52"/>
    <row customFormat="1" r="10844" s="52"/>
    <row customFormat="1" r="10845" s="52"/>
    <row customFormat="1" r="10846" s="52"/>
    <row customFormat="1" r="10847" s="52"/>
    <row customFormat="1" r="10848" s="52"/>
    <row customFormat="1" r="10849" s="52"/>
    <row customFormat="1" r="10850" s="52"/>
    <row customFormat="1" r="10851" s="52"/>
    <row customFormat="1" r="10852" s="52"/>
    <row customFormat="1" r="10853" s="52"/>
    <row customFormat="1" r="10854" s="52"/>
    <row customFormat="1" r="10855" s="52"/>
    <row customFormat="1" r="10856" s="52"/>
    <row customFormat="1" r="10857" s="52"/>
    <row customFormat="1" r="10858" s="52"/>
    <row customFormat="1" r="10859" s="52"/>
    <row customFormat="1" r="10860" s="52"/>
    <row customFormat="1" r="10861" s="52"/>
    <row customFormat="1" r="10862" s="52"/>
    <row customFormat="1" r="10863" s="52"/>
    <row customFormat="1" r="10864" s="52"/>
    <row customFormat="1" r="10865" s="52"/>
    <row customFormat="1" r="10866" s="52"/>
    <row customFormat="1" r="10867" s="52"/>
    <row customFormat="1" r="10868" s="52"/>
    <row customFormat="1" r="10869" s="52"/>
    <row customFormat="1" r="10870" s="52"/>
    <row customFormat="1" r="10871" s="52"/>
    <row customFormat="1" r="10872" s="52"/>
    <row customFormat="1" r="10873" s="52"/>
    <row customFormat="1" r="10874" s="52"/>
    <row customFormat="1" r="10875" s="52"/>
    <row customFormat="1" r="10876" s="52"/>
    <row customFormat="1" r="10877" s="52"/>
    <row customFormat="1" r="10878" s="52"/>
    <row customFormat="1" r="10879" s="52"/>
    <row customFormat="1" r="10880" s="52"/>
    <row customFormat="1" r="10881" s="52"/>
    <row customFormat="1" r="10882" s="52"/>
    <row customFormat="1" r="10883" s="52"/>
    <row customFormat="1" r="10884" s="52"/>
    <row customFormat="1" r="10885" s="52"/>
    <row customFormat="1" r="10886" s="52"/>
    <row customFormat="1" r="10887" s="52"/>
    <row customFormat="1" r="10888" s="52"/>
    <row customFormat="1" r="10889" s="52"/>
    <row customFormat="1" r="10890" s="52"/>
    <row customFormat="1" r="10891" s="52"/>
    <row customFormat="1" r="10892" s="52"/>
    <row customFormat="1" r="10893" s="52"/>
    <row customFormat="1" r="10894" s="52"/>
    <row customFormat="1" r="10895" s="52"/>
    <row customFormat="1" r="10896" s="52"/>
    <row customFormat="1" r="10897" s="52"/>
    <row customFormat="1" r="10898" s="52"/>
    <row customFormat="1" r="10899" s="52"/>
    <row customFormat="1" r="10900" s="52"/>
    <row customFormat="1" r="10901" s="52"/>
    <row customFormat="1" r="10902" s="52"/>
    <row customFormat="1" r="10903" s="52"/>
    <row customFormat="1" r="10904" s="52"/>
    <row customFormat="1" r="10905" s="52"/>
    <row customFormat="1" r="10906" s="52"/>
    <row customFormat="1" r="10907" s="52"/>
    <row customFormat="1" r="10908" s="52"/>
    <row customFormat="1" r="10909" s="52"/>
    <row customFormat="1" r="10910" s="52"/>
    <row customFormat="1" r="10911" s="52"/>
    <row customFormat="1" r="10912" s="52"/>
    <row customFormat="1" r="10913" s="52"/>
    <row customFormat="1" r="10914" s="52"/>
    <row customFormat="1" r="10915" s="52"/>
    <row customFormat="1" r="10916" s="52"/>
    <row customFormat="1" r="10917" s="52"/>
    <row customFormat="1" r="10918" s="52"/>
    <row customFormat="1" r="10919" s="52"/>
    <row customFormat="1" r="10920" s="52"/>
    <row customFormat="1" r="10921" s="52"/>
    <row customFormat="1" r="10922" s="52"/>
    <row customFormat="1" r="10923" s="52"/>
    <row customFormat="1" r="10924" s="52"/>
    <row customFormat="1" r="10925" s="52"/>
    <row customFormat="1" r="10926" s="52"/>
    <row customFormat="1" r="10927" s="52"/>
    <row customFormat="1" r="10928" s="52"/>
    <row customFormat="1" r="10929" s="52"/>
    <row customFormat="1" r="10930" s="52"/>
    <row customFormat="1" r="10931" s="52"/>
    <row customFormat="1" r="10932" s="52"/>
    <row customFormat="1" r="10933" s="52"/>
    <row customFormat="1" r="10934" s="52"/>
    <row customFormat="1" r="10935" s="52"/>
    <row customFormat="1" r="10936" s="52"/>
    <row customFormat="1" r="10937" s="52"/>
    <row customFormat="1" r="10938" s="52"/>
    <row customFormat="1" r="10939" s="52"/>
    <row customFormat="1" r="10940" s="52"/>
    <row customFormat="1" r="10941" s="52"/>
    <row customFormat="1" r="10942" s="52"/>
    <row customFormat="1" r="10943" s="52"/>
    <row customFormat="1" r="10944" s="52"/>
    <row customFormat="1" r="10945" s="52"/>
    <row customFormat="1" r="10946" s="52"/>
    <row customFormat="1" r="10947" s="52"/>
    <row customFormat="1" r="10948" s="52"/>
    <row customFormat="1" r="10949" s="52"/>
    <row customFormat="1" r="10950" s="52"/>
    <row customFormat="1" r="10951" s="52"/>
    <row customFormat="1" r="10952" s="52"/>
    <row customFormat="1" r="10953" s="52"/>
    <row customFormat="1" r="10954" s="52"/>
    <row customFormat="1" r="10955" s="52"/>
    <row customFormat="1" r="10956" s="52"/>
    <row customFormat="1" r="10957" s="52"/>
    <row customFormat="1" r="10958" s="52"/>
    <row customFormat="1" r="10959" s="52"/>
    <row customFormat="1" r="10960" s="52"/>
    <row customFormat="1" r="10961" s="52"/>
    <row customFormat="1" r="10962" s="52"/>
    <row customFormat="1" r="10963" s="52"/>
    <row customFormat="1" r="10964" s="52"/>
    <row customFormat="1" r="10965" s="52"/>
    <row customFormat="1" r="10966" s="52"/>
    <row customFormat="1" r="10967" s="52"/>
    <row customFormat="1" r="10968" s="52"/>
    <row customFormat="1" r="10969" s="52"/>
    <row customFormat="1" r="10970" s="52"/>
    <row customFormat="1" r="10971" s="52"/>
    <row customFormat="1" r="10972" s="52"/>
    <row customFormat="1" r="10973" s="52"/>
    <row customFormat="1" r="10974" s="52"/>
    <row customFormat="1" r="10975" s="52"/>
    <row customFormat="1" r="10976" s="52"/>
    <row customFormat="1" r="10977" s="52"/>
    <row customFormat="1" r="10978" s="52"/>
    <row customFormat="1" r="10979" s="52"/>
    <row customFormat="1" r="10980" s="52"/>
    <row customFormat="1" r="10981" s="52"/>
    <row customFormat="1" r="10982" s="52"/>
    <row customFormat="1" r="10983" s="52"/>
    <row customFormat="1" r="10984" s="52"/>
    <row customFormat="1" r="10985" s="52"/>
    <row customFormat="1" r="10986" s="52"/>
    <row customFormat="1" r="10987" s="52"/>
    <row customFormat="1" r="10988" s="52"/>
    <row customFormat="1" r="10989" s="52"/>
    <row customFormat="1" r="10990" s="52"/>
    <row customFormat="1" r="10991" s="52"/>
    <row customFormat="1" r="10992" s="52"/>
    <row customFormat="1" r="10993" s="52"/>
    <row customFormat="1" r="10994" s="52"/>
    <row customFormat="1" r="10995" s="52"/>
    <row customFormat="1" r="10996" s="52"/>
    <row customFormat="1" r="10997" s="52"/>
    <row customFormat="1" r="10998" s="52"/>
    <row customFormat="1" r="10999" s="52"/>
    <row customFormat="1" r="11000" s="52"/>
    <row customFormat="1" r="11001" s="52"/>
    <row customFormat="1" r="11002" s="52"/>
    <row customFormat="1" r="11003" s="52"/>
    <row customFormat="1" r="11004" s="52"/>
    <row customFormat="1" r="11005" s="52"/>
    <row customFormat="1" r="11006" s="52"/>
    <row customFormat="1" r="11007" s="52"/>
    <row customFormat="1" r="11008" s="52"/>
    <row customFormat="1" r="11009" s="52"/>
    <row customFormat="1" r="11010" s="52"/>
    <row customFormat="1" r="11011" s="52"/>
    <row customFormat="1" r="11012" s="52"/>
    <row customFormat="1" r="11013" s="52"/>
    <row customFormat="1" r="11014" s="52"/>
    <row customFormat="1" r="11015" s="52"/>
    <row customFormat="1" r="11016" s="52"/>
    <row customFormat="1" r="11017" s="52"/>
    <row customFormat="1" r="11018" s="52"/>
    <row customFormat="1" r="11019" s="52"/>
    <row customFormat="1" r="11020" s="52"/>
    <row customFormat="1" r="11021" s="52"/>
    <row customFormat="1" r="11022" s="52"/>
    <row customFormat="1" r="11023" s="52"/>
    <row customFormat="1" r="11024" s="52"/>
    <row customFormat="1" r="11025" s="52"/>
    <row customFormat="1" r="11026" s="52"/>
    <row customFormat="1" r="11027" s="52"/>
    <row customFormat="1" r="11028" s="52"/>
    <row customFormat="1" r="11029" s="52"/>
    <row customFormat="1" r="11030" s="52"/>
    <row customFormat="1" r="11031" s="52"/>
    <row customFormat="1" r="11032" s="52"/>
    <row customFormat="1" r="11033" s="52"/>
    <row customFormat="1" r="11034" s="52"/>
    <row customFormat="1" r="11035" s="52"/>
    <row customFormat="1" r="11036" s="52"/>
    <row customFormat="1" r="11037" s="52"/>
    <row customFormat="1" r="11038" s="52"/>
    <row customFormat="1" r="11039" s="52"/>
    <row customFormat="1" r="11040" s="52"/>
    <row customFormat="1" r="11041" s="52"/>
    <row customFormat="1" r="11042" s="52"/>
    <row customFormat="1" r="11043" s="52"/>
    <row customFormat="1" r="11044" s="52"/>
    <row customFormat="1" r="11045" s="52"/>
    <row customFormat="1" r="11046" s="52"/>
    <row customFormat="1" r="11047" s="52"/>
    <row customFormat="1" r="11048" s="52"/>
    <row customFormat="1" r="11049" s="52"/>
    <row customFormat="1" r="11050" s="52"/>
    <row customFormat="1" r="11051" s="52"/>
    <row customFormat="1" r="11052" s="52"/>
    <row customFormat="1" r="11053" s="52"/>
    <row customFormat="1" r="11054" s="52"/>
    <row customFormat="1" r="11055" s="52"/>
    <row customFormat="1" r="11056" s="52"/>
    <row customFormat="1" r="11057" s="52"/>
    <row customFormat="1" r="11058" s="52"/>
    <row customFormat="1" r="11059" s="52"/>
    <row customFormat="1" r="11060" s="52"/>
    <row customFormat="1" r="11061" s="52"/>
    <row customFormat="1" r="11062" s="52"/>
    <row customFormat="1" r="11063" s="52"/>
    <row customFormat="1" r="11064" s="52"/>
    <row customFormat="1" r="11065" s="52"/>
    <row customFormat="1" r="11066" s="52"/>
    <row customFormat="1" r="11067" s="52"/>
    <row customFormat="1" r="11068" s="52"/>
    <row customFormat="1" r="11069" s="52"/>
    <row customFormat="1" r="11070" s="52"/>
    <row customFormat="1" r="11071" s="52"/>
    <row customFormat="1" r="11072" s="52"/>
    <row customFormat="1" r="11073" s="52"/>
    <row customFormat="1" r="11074" s="52"/>
    <row customFormat="1" r="11075" s="52"/>
    <row customFormat="1" r="11076" s="52"/>
    <row customFormat="1" r="11077" s="52"/>
    <row customFormat="1" r="11078" s="52"/>
    <row customFormat="1" r="11079" s="52"/>
    <row customFormat="1" r="11080" s="52"/>
    <row customFormat="1" r="11081" s="52"/>
    <row customFormat="1" r="11082" s="52"/>
    <row customFormat="1" r="11083" s="52"/>
    <row customFormat="1" r="11084" s="52"/>
    <row customFormat="1" r="11085" s="52"/>
    <row customFormat="1" r="11086" s="52"/>
    <row customFormat="1" r="11087" s="52"/>
    <row customFormat="1" r="11088" s="52"/>
    <row customFormat="1" r="11089" s="52"/>
    <row customFormat="1" r="11090" s="52"/>
    <row customFormat="1" r="11091" s="52"/>
    <row customFormat="1" r="11092" s="52"/>
    <row customFormat="1" r="11093" s="52"/>
    <row customFormat="1" r="11094" s="52"/>
    <row customFormat="1" r="11095" s="52"/>
    <row customFormat="1" r="11096" s="52"/>
    <row customFormat="1" r="11097" s="52"/>
    <row customFormat="1" r="11098" s="52"/>
    <row customFormat="1" r="11099" s="52"/>
    <row customFormat="1" r="11100" s="52"/>
    <row customFormat="1" r="11101" s="52"/>
    <row customFormat="1" r="11102" s="52"/>
    <row customFormat="1" r="11103" s="52"/>
    <row customFormat="1" r="11104" s="52"/>
    <row customFormat="1" r="11105" s="52"/>
    <row customFormat="1" r="11106" s="52"/>
    <row customFormat="1" r="11107" s="52"/>
    <row customFormat="1" r="11108" s="52"/>
    <row customFormat="1" r="11109" s="52"/>
    <row customFormat="1" r="11110" s="52"/>
    <row customFormat="1" r="11111" s="52"/>
    <row customFormat="1" r="11112" s="52"/>
    <row customFormat="1" r="11113" s="52"/>
    <row customFormat="1" r="11114" s="52"/>
    <row customFormat="1" r="11115" s="52"/>
    <row customFormat="1" r="11116" s="52"/>
    <row customFormat="1" r="11117" s="52"/>
    <row customFormat="1" r="11118" s="52"/>
    <row customFormat="1" r="11119" s="52"/>
    <row customFormat="1" r="11120" s="52"/>
    <row customFormat="1" r="11121" s="52"/>
    <row customFormat="1" r="11122" s="52"/>
    <row customFormat="1" r="11123" s="52"/>
    <row customFormat="1" r="11124" s="52"/>
    <row customFormat="1" r="11125" s="52"/>
    <row customFormat="1" r="11126" s="52"/>
    <row customFormat="1" r="11127" s="52"/>
    <row customFormat="1" r="11128" s="52"/>
    <row customFormat="1" r="11129" s="52"/>
    <row customFormat="1" r="11130" s="52"/>
    <row customFormat="1" r="11131" s="52"/>
    <row customFormat="1" r="11132" s="52"/>
    <row customFormat="1" r="11133" s="52"/>
    <row customFormat="1" r="11134" s="52"/>
    <row customFormat="1" r="11135" s="52"/>
    <row customFormat="1" r="11136" s="52"/>
    <row customFormat="1" r="11137" s="52"/>
    <row customFormat="1" r="11138" s="52"/>
    <row customFormat="1" r="11139" s="52"/>
    <row customFormat="1" r="11140" s="52"/>
    <row customFormat="1" r="11141" s="52"/>
    <row customFormat="1" r="11142" s="52"/>
    <row customFormat="1" r="11143" s="52"/>
    <row customFormat="1" r="11144" s="52"/>
    <row customFormat="1" r="11145" s="52"/>
    <row customFormat="1" r="11146" s="52"/>
    <row customFormat="1" r="11147" s="52"/>
    <row customFormat="1" r="11148" s="52"/>
    <row customFormat="1" r="11149" s="52"/>
    <row customFormat="1" r="11150" s="52"/>
    <row customFormat="1" r="11151" s="52"/>
    <row customFormat="1" r="11152" s="52"/>
    <row customFormat="1" r="11153" s="52"/>
    <row customFormat="1" r="11154" s="52"/>
    <row customFormat="1" r="11155" s="52"/>
    <row customFormat="1" r="11156" s="52"/>
    <row customFormat="1" r="11157" s="52"/>
    <row customFormat="1" r="11158" s="52"/>
    <row customFormat="1" r="11159" s="52"/>
    <row customFormat="1" r="11160" s="52"/>
    <row customFormat="1" r="11161" s="52"/>
    <row customFormat="1" r="11162" s="52"/>
    <row customFormat="1" r="11163" s="52"/>
    <row customFormat="1" r="11164" s="52"/>
    <row customFormat="1" r="11165" s="52"/>
    <row customFormat="1" r="11166" s="52"/>
    <row customFormat="1" r="11167" s="52"/>
    <row customFormat="1" r="11168" s="52"/>
    <row customFormat="1" r="11169" s="52"/>
    <row customFormat="1" r="11170" s="52"/>
    <row customFormat="1" r="11171" s="52"/>
    <row customFormat="1" r="11172" s="52"/>
    <row customFormat="1" r="11173" s="52"/>
    <row customFormat="1" r="11174" s="52"/>
    <row customFormat="1" r="11175" s="52"/>
    <row customFormat="1" r="11176" s="52"/>
    <row customFormat="1" r="11177" s="52"/>
    <row customFormat="1" r="11178" s="52"/>
    <row customFormat="1" r="11179" s="52"/>
    <row customFormat="1" r="11180" s="52"/>
    <row customFormat="1" r="11181" s="52"/>
    <row customFormat="1" r="11182" s="52"/>
    <row customFormat="1" r="11183" s="52"/>
    <row customFormat="1" r="11184" s="52"/>
    <row customFormat="1" r="11185" s="52"/>
    <row customFormat="1" r="11186" s="52"/>
    <row customFormat="1" r="11187" s="52"/>
    <row customFormat="1" r="11188" s="52"/>
    <row customFormat="1" r="11189" s="52"/>
    <row customFormat="1" r="11190" s="52"/>
    <row customFormat="1" r="11191" s="52"/>
    <row customFormat="1" r="11192" s="52"/>
    <row customFormat="1" r="11193" s="52"/>
    <row customFormat="1" r="11194" s="52"/>
    <row customFormat="1" r="11195" s="52"/>
    <row customFormat="1" r="11196" s="52"/>
    <row customFormat="1" r="11197" s="52"/>
    <row customFormat="1" r="11198" s="52"/>
    <row customFormat="1" r="11199" s="52"/>
    <row customFormat="1" r="11200" s="52"/>
    <row customFormat="1" r="11201" s="52"/>
    <row customFormat="1" r="11202" s="52"/>
    <row customFormat="1" r="11203" s="52"/>
    <row customFormat="1" r="11204" s="52"/>
    <row customFormat="1" r="11205" s="52"/>
    <row customFormat="1" r="11206" s="52"/>
    <row customFormat="1" r="11207" s="52"/>
    <row customFormat="1" r="11208" s="52"/>
    <row customFormat="1" r="11209" s="52"/>
    <row customFormat="1" r="11210" s="52"/>
    <row customFormat="1" r="11211" s="52"/>
    <row customFormat="1" r="11212" s="52"/>
    <row customFormat="1" r="11213" s="52"/>
    <row customFormat="1" r="11214" s="52"/>
    <row customFormat="1" r="11215" s="52"/>
    <row customFormat="1" r="11216" s="52"/>
    <row customFormat="1" r="11217" s="52"/>
    <row customFormat="1" r="11218" s="52"/>
    <row customFormat="1" r="11219" s="52"/>
    <row customFormat="1" r="11220" s="52"/>
    <row customFormat="1" r="11221" s="52"/>
    <row customFormat="1" r="11222" s="52"/>
    <row customFormat="1" r="11223" s="52"/>
    <row customFormat="1" r="11224" s="52"/>
    <row customFormat="1" r="11225" s="52"/>
    <row customFormat="1" r="11226" s="52"/>
    <row customFormat="1" r="11227" s="52"/>
    <row customFormat="1" r="11228" s="52"/>
    <row customFormat="1" r="11229" s="52"/>
    <row customFormat="1" r="11230" s="52"/>
    <row customFormat="1" r="11231" s="52"/>
    <row customFormat="1" r="11232" s="52"/>
    <row customFormat="1" r="11233" s="52"/>
    <row customFormat="1" r="11234" s="52"/>
    <row customFormat="1" r="11235" s="52"/>
    <row customFormat="1" r="11236" s="52"/>
    <row customFormat="1" r="11237" s="52"/>
    <row customFormat="1" r="11238" s="52"/>
    <row customFormat="1" r="11239" s="52"/>
    <row customFormat="1" r="11240" s="52"/>
    <row customFormat="1" r="11241" s="52"/>
    <row customFormat="1" r="11242" s="52"/>
    <row customFormat="1" r="11243" s="52"/>
    <row customFormat="1" r="11244" s="52"/>
    <row customFormat="1" r="11245" s="52"/>
    <row customFormat="1" r="11246" s="52"/>
    <row customFormat="1" r="11247" s="52"/>
    <row customFormat="1" r="11248" s="52"/>
    <row customFormat="1" r="11249" s="52"/>
    <row customFormat="1" r="11250" s="52"/>
    <row customFormat="1" r="11251" s="52"/>
    <row customFormat="1" r="11252" s="52"/>
    <row customFormat="1" r="11253" s="52"/>
    <row customFormat="1" r="11254" s="52"/>
    <row customFormat="1" r="11255" s="52"/>
    <row customFormat="1" r="11256" s="52"/>
    <row customFormat="1" r="11257" s="52"/>
    <row customFormat="1" r="11258" s="52"/>
    <row customFormat="1" r="11259" s="52"/>
    <row customFormat="1" r="11260" s="52"/>
    <row customFormat="1" r="11261" s="52"/>
    <row customFormat="1" r="11262" s="52"/>
    <row customFormat="1" r="11263" s="52"/>
    <row customFormat="1" r="11264" s="52"/>
    <row customFormat="1" r="11265" s="52"/>
    <row customFormat="1" r="11266" s="52"/>
    <row customFormat="1" r="11267" s="52"/>
    <row customFormat="1" r="11268" s="52"/>
    <row customFormat="1" r="11269" s="52"/>
    <row customFormat="1" r="11270" s="52"/>
    <row customFormat="1" r="11271" s="52"/>
    <row customFormat="1" r="11272" s="52"/>
    <row customFormat="1" r="11273" s="52"/>
    <row customFormat="1" r="11274" s="52"/>
    <row customFormat="1" r="11275" s="52"/>
    <row customFormat="1" r="11276" s="52"/>
    <row customFormat="1" r="11277" s="52"/>
    <row customFormat="1" r="11278" s="52"/>
    <row customFormat="1" r="11279" s="52"/>
    <row customFormat="1" r="11280" s="52"/>
    <row customFormat="1" r="11281" s="52"/>
    <row customFormat="1" r="11282" s="52"/>
    <row customFormat="1" r="11283" s="52"/>
    <row customFormat="1" r="11284" s="52"/>
    <row customFormat="1" r="11285" s="52"/>
    <row customFormat="1" r="11286" s="52"/>
    <row customFormat="1" r="11287" s="52"/>
    <row customFormat="1" r="11288" s="52"/>
    <row customFormat="1" r="11289" s="52"/>
    <row customFormat="1" r="11290" s="52"/>
    <row customFormat="1" r="11291" s="52"/>
    <row customFormat="1" r="11292" s="52"/>
    <row customFormat="1" r="11293" s="52"/>
    <row customFormat="1" r="11294" s="52"/>
    <row customFormat="1" r="11295" s="52"/>
    <row customFormat="1" r="11296" s="52"/>
    <row customFormat="1" r="11297" s="52"/>
    <row customFormat="1" r="11298" s="52"/>
    <row customFormat="1" r="11299" s="52"/>
    <row customFormat="1" r="11300" s="52"/>
    <row customFormat="1" r="11301" s="52"/>
    <row customFormat="1" r="11302" s="52"/>
    <row customFormat="1" r="11303" s="52"/>
    <row customFormat="1" r="11304" s="52"/>
    <row customFormat="1" r="11305" s="52"/>
    <row customFormat="1" r="11306" s="52"/>
    <row customFormat="1" r="11307" s="52"/>
    <row customFormat="1" r="11308" s="52"/>
    <row customFormat="1" r="11309" s="52"/>
    <row customFormat="1" r="11310" s="52"/>
    <row customFormat="1" r="11311" s="52"/>
    <row customFormat="1" r="11312" s="52"/>
    <row customFormat="1" r="11313" s="52"/>
    <row customFormat="1" r="11314" s="52"/>
    <row customFormat="1" r="11315" s="52"/>
    <row customFormat="1" r="11316" s="52"/>
    <row customFormat="1" r="11317" s="52"/>
    <row customFormat="1" r="11318" s="52"/>
    <row customFormat="1" r="11319" s="52"/>
    <row customFormat="1" r="11320" s="52"/>
    <row customFormat="1" r="11321" s="52"/>
    <row customFormat="1" r="11322" s="52"/>
    <row customFormat="1" r="11323" s="52"/>
    <row customFormat="1" r="11324" s="52"/>
    <row customFormat="1" r="11325" s="52"/>
    <row customFormat="1" r="11326" s="52"/>
    <row customFormat="1" r="11327" s="52"/>
    <row customFormat="1" r="11328" s="52"/>
    <row customFormat="1" r="11329" s="52"/>
    <row customFormat="1" r="11330" s="52"/>
    <row customFormat="1" r="11331" s="52"/>
    <row customFormat="1" r="11332" s="52"/>
    <row customFormat="1" r="11333" s="52"/>
    <row customFormat="1" r="11334" s="52"/>
    <row customFormat="1" r="11335" s="52"/>
    <row customFormat="1" r="11336" s="52"/>
    <row customFormat="1" r="11337" s="52"/>
    <row customFormat="1" r="11338" s="52"/>
    <row customFormat="1" r="11339" s="52"/>
    <row customFormat="1" r="11340" s="52"/>
    <row customFormat="1" r="11341" s="52"/>
    <row customFormat="1" r="11342" s="52"/>
    <row customFormat="1" r="11343" s="52"/>
    <row customFormat="1" r="11344" s="52"/>
    <row customFormat="1" r="11345" s="52"/>
    <row customFormat="1" r="11346" s="52"/>
    <row customFormat="1" r="11347" s="52"/>
    <row customFormat="1" r="11348" s="52"/>
    <row customFormat="1" r="11349" s="52"/>
    <row customFormat="1" r="11350" s="52"/>
    <row customFormat="1" r="11351" s="52"/>
    <row customFormat="1" r="11352" s="52"/>
    <row customFormat="1" r="11353" s="52"/>
    <row customFormat="1" r="11354" s="52"/>
    <row customFormat="1" r="11355" s="52"/>
    <row customFormat="1" r="11356" s="52"/>
    <row customFormat="1" r="11357" s="52"/>
    <row customFormat="1" r="11358" s="52"/>
    <row customFormat="1" r="11359" s="52"/>
    <row customFormat="1" r="11360" s="52"/>
    <row customFormat="1" r="11361" s="52"/>
    <row customFormat="1" r="11362" s="52"/>
    <row customFormat="1" r="11363" s="52"/>
    <row customFormat="1" r="11364" s="52"/>
    <row customFormat="1" r="11365" s="52"/>
    <row customFormat="1" r="11366" s="52"/>
    <row customFormat="1" r="11367" s="52"/>
    <row customFormat="1" r="11368" s="52"/>
    <row customFormat="1" r="11369" s="52"/>
    <row customFormat="1" r="11370" s="52"/>
    <row customFormat="1" r="11371" s="52"/>
    <row customFormat="1" r="11372" s="52"/>
    <row customFormat="1" r="11373" s="52"/>
    <row customFormat="1" r="11374" s="52"/>
    <row customFormat="1" r="11375" s="52"/>
    <row customFormat="1" r="11376" s="52"/>
    <row customFormat="1" r="11377" s="52"/>
    <row customFormat="1" r="11378" s="52"/>
    <row customFormat="1" r="11379" s="52"/>
    <row customFormat="1" r="11380" s="52"/>
    <row customFormat="1" r="11381" s="52"/>
    <row customFormat="1" r="11382" s="52"/>
    <row customFormat="1" r="11383" s="52"/>
    <row customFormat="1" r="11384" s="52"/>
    <row customFormat="1" r="11385" s="52"/>
    <row customFormat="1" r="11386" s="52"/>
    <row customFormat="1" r="11387" s="52"/>
    <row customFormat="1" r="11388" s="52"/>
    <row customFormat="1" r="11389" s="52"/>
    <row customFormat="1" r="11390" s="52"/>
    <row customFormat="1" r="11391" s="52"/>
    <row customFormat="1" r="11392" s="52"/>
    <row customFormat="1" r="11393" s="52"/>
    <row customFormat="1" r="11394" s="52"/>
    <row customFormat="1" r="11395" s="52"/>
    <row customFormat="1" r="11396" s="52"/>
    <row customFormat="1" r="11397" s="52"/>
    <row customFormat="1" r="11398" s="52"/>
    <row customFormat="1" r="11399" s="52"/>
    <row customFormat="1" r="11400" s="52"/>
    <row customFormat="1" r="11401" s="52"/>
    <row customFormat="1" r="11402" s="52"/>
    <row customFormat="1" r="11403" s="52"/>
    <row customFormat="1" r="11404" s="52"/>
    <row customFormat="1" r="11405" s="52"/>
    <row customFormat="1" r="11406" s="52"/>
    <row customFormat="1" r="11407" s="52"/>
    <row customFormat="1" r="11408" s="52"/>
    <row customFormat="1" r="11409" s="52"/>
    <row customFormat="1" r="11410" s="52"/>
    <row customFormat="1" r="11411" s="52"/>
    <row customFormat="1" r="11412" s="52"/>
    <row customFormat="1" r="11413" s="52"/>
    <row customFormat="1" r="11414" s="52"/>
    <row customFormat="1" r="11415" s="52"/>
    <row customFormat="1" r="11416" s="52"/>
    <row customFormat="1" r="11417" s="52"/>
    <row customFormat="1" r="11418" s="52"/>
    <row customFormat="1" r="11419" s="52"/>
    <row customFormat="1" r="11420" s="52"/>
    <row customFormat="1" r="11421" s="52"/>
    <row customFormat="1" r="11422" s="52"/>
    <row customFormat="1" r="11423" s="52"/>
    <row customFormat="1" r="11424" s="52"/>
    <row customFormat="1" r="11425" s="52"/>
    <row customFormat="1" r="11426" s="52"/>
    <row customFormat="1" r="11427" s="52"/>
    <row customFormat="1" r="11428" s="52"/>
    <row customFormat="1" r="11429" s="52"/>
    <row customFormat="1" r="11430" s="52"/>
    <row customFormat="1" r="11431" s="52"/>
    <row customFormat="1" r="11432" s="52"/>
    <row customFormat="1" r="11433" s="52"/>
    <row customFormat="1" r="11434" s="52"/>
    <row customFormat="1" r="11435" s="52"/>
    <row customFormat="1" r="11436" s="52"/>
    <row customFormat="1" r="11437" s="52"/>
    <row customFormat="1" r="11438" s="52"/>
    <row customFormat="1" r="11439" s="52"/>
    <row customFormat="1" r="11440" s="52"/>
    <row customFormat="1" r="11441" s="52"/>
    <row customFormat="1" r="11442" s="52"/>
    <row customFormat="1" r="11443" s="52"/>
    <row customFormat="1" r="11444" s="52"/>
    <row customFormat="1" r="11445" s="52"/>
    <row customFormat="1" r="11446" s="52"/>
    <row customFormat="1" r="11447" s="52"/>
    <row customFormat="1" r="11448" s="52"/>
    <row customFormat="1" r="11449" s="52"/>
    <row customFormat="1" r="11450" s="52"/>
    <row customFormat="1" r="11451" s="52"/>
    <row customFormat="1" r="11452" s="52"/>
    <row customFormat="1" r="11453" s="52"/>
    <row customFormat="1" r="11454" s="52"/>
    <row customFormat="1" r="11455" s="52"/>
    <row customFormat="1" r="11456" s="52"/>
    <row customFormat="1" r="11457" s="52"/>
    <row customFormat="1" r="11458" s="52"/>
    <row customFormat="1" r="11459" s="52"/>
    <row customFormat="1" r="11460" s="52"/>
    <row customFormat="1" r="11461" s="52"/>
    <row customFormat="1" r="11462" s="52"/>
    <row customFormat="1" r="11463" s="52"/>
    <row customFormat="1" r="11464" s="52"/>
    <row customFormat="1" r="11465" s="52"/>
    <row customFormat="1" r="11466" s="52"/>
    <row customFormat="1" r="11467" s="52"/>
    <row customFormat="1" r="11468" s="52"/>
    <row customFormat="1" r="11469" s="52"/>
    <row customFormat="1" r="11470" s="52"/>
    <row customFormat="1" r="11471" s="52"/>
    <row customFormat="1" r="11472" s="52"/>
    <row customFormat="1" r="11473" s="52"/>
    <row customFormat="1" r="11474" s="52"/>
    <row customFormat="1" r="11475" s="52"/>
    <row customFormat="1" r="11476" s="52"/>
    <row customFormat="1" r="11477" s="52"/>
    <row customFormat="1" r="11478" s="52"/>
    <row customFormat="1" r="11479" s="52"/>
    <row customFormat="1" r="11480" s="52"/>
    <row customFormat="1" r="11481" s="52"/>
    <row customFormat="1" r="11482" s="52"/>
    <row customFormat="1" r="11483" s="52"/>
    <row customFormat="1" r="11484" s="52"/>
    <row customFormat="1" r="11485" s="52"/>
    <row customFormat="1" r="11486" s="52"/>
    <row customFormat="1" r="11487" s="52"/>
    <row customFormat="1" r="11488" s="52"/>
    <row customFormat="1" r="11489" s="52"/>
    <row customFormat="1" r="11490" s="52"/>
    <row customFormat="1" r="11491" s="52"/>
    <row customFormat="1" r="11492" s="52"/>
    <row customFormat="1" r="11493" s="52"/>
    <row customFormat="1" r="11494" s="52"/>
    <row customFormat="1" r="11495" s="52"/>
    <row customFormat="1" r="11496" s="52"/>
    <row customFormat="1" r="11497" s="52"/>
    <row customFormat="1" r="11498" s="52"/>
    <row customFormat="1" r="11499" s="52"/>
    <row customFormat="1" r="11500" s="52"/>
    <row customFormat="1" r="11501" s="52"/>
    <row customFormat="1" r="11502" s="52"/>
    <row customFormat="1" r="11503" s="52"/>
    <row customFormat="1" r="11504" s="52"/>
    <row customFormat="1" r="11505" s="52"/>
    <row customFormat="1" r="11506" s="52"/>
    <row customFormat="1" r="11507" s="52"/>
    <row customFormat="1" r="11508" s="52"/>
    <row customFormat="1" r="11509" s="52"/>
    <row customFormat="1" r="11510" s="52"/>
    <row customFormat="1" r="11511" s="52"/>
    <row customFormat="1" r="11512" s="52"/>
    <row customFormat="1" r="11513" s="52"/>
    <row customFormat="1" r="11514" s="52"/>
    <row customFormat="1" r="11515" s="52"/>
    <row customFormat="1" r="11516" s="52"/>
    <row customFormat="1" r="11517" s="52"/>
    <row customFormat="1" r="11518" s="52"/>
    <row customFormat="1" r="11519" s="52"/>
    <row customFormat="1" r="11520" s="52"/>
    <row customFormat="1" r="11521" s="52"/>
    <row customFormat="1" r="11522" s="52"/>
    <row customFormat="1" r="11523" s="52"/>
    <row customFormat="1" r="11524" s="52"/>
    <row customFormat="1" r="11525" s="52"/>
    <row customFormat="1" r="11526" s="52"/>
    <row customFormat="1" r="11527" s="52"/>
    <row customFormat="1" r="11528" s="52"/>
    <row customFormat="1" r="11529" s="52"/>
    <row customFormat="1" r="11530" s="52"/>
    <row customFormat="1" r="11531" s="52"/>
    <row customFormat="1" r="11532" s="52"/>
    <row customFormat="1" r="11533" s="52"/>
    <row customFormat="1" r="11534" s="52"/>
    <row customFormat="1" r="11535" s="52"/>
    <row customFormat="1" r="11536" s="52"/>
    <row customFormat="1" r="11537" s="52"/>
    <row customFormat="1" r="11538" s="52"/>
    <row customFormat="1" r="11539" s="52"/>
    <row customFormat="1" r="11540" s="52"/>
    <row customFormat="1" r="11541" s="52"/>
    <row customFormat="1" r="11542" s="52"/>
    <row customFormat="1" r="11543" s="52"/>
    <row customFormat="1" r="11544" s="52"/>
    <row customFormat="1" r="11545" s="52"/>
    <row customFormat="1" r="11546" s="52"/>
    <row customFormat="1" r="11547" s="52"/>
    <row customFormat="1" r="11548" s="52"/>
    <row customFormat="1" r="11549" s="52"/>
    <row customFormat="1" r="11550" s="52"/>
    <row customFormat="1" r="11551" s="52"/>
    <row customFormat="1" r="11552" s="52"/>
    <row customFormat="1" r="11553" s="52"/>
    <row customFormat="1" r="11554" s="52"/>
    <row customFormat="1" r="11555" s="52"/>
    <row customFormat="1" r="11556" s="52"/>
    <row customFormat="1" r="11557" s="52"/>
    <row customFormat="1" r="11558" s="52"/>
    <row customFormat="1" r="11559" s="52"/>
    <row customFormat="1" r="11560" s="52"/>
    <row customFormat="1" r="11561" s="52"/>
    <row customFormat="1" r="11562" s="52"/>
    <row customFormat="1" r="11563" s="52"/>
    <row customFormat="1" r="11564" s="52"/>
    <row customFormat="1" r="11565" s="52"/>
    <row customFormat="1" r="11566" s="52"/>
    <row customFormat="1" r="11567" s="52"/>
    <row customFormat="1" r="11568" s="52"/>
    <row customFormat="1" r="11569" s="52"/>
    <row customFormat="1" r="11570" s="52"/>
    <row customFormat="1" r="11571" s="52"/>
    <row customFormat="1" r="11572" s="52"/>
    <row customFormat="1" r="11573" s="52"/>
    <row customFormat="1" r="11574" s="52"/>
    <row customFormat="1" r="11575" s="52"/>
    <row customFormat="1" r="11576" s="52"/>
    <row customFormat="1" r="11577" s="52"/>
    <row customFormat="1" r="11578" s="52"/>
    <row customFormat="1" r="11579" s="52"/>
    <row customFormat="1" r="11580" s="52"/>
    <row customFormat="1" r="11581" s="52"/>
    <row customFormat="1" r="11582" s="52"/>
    <row customFormat="1" r="11583" s="52"/>
    <row customFormat="1" r="11584" s="52"/>
    <row customFormat="1" r="11585" s="52"/>
    <row customFormat="1" r="11586" s="52"/>
    <row customFormat="1" r="11587" s="52"/>
    <row customFormat="1" r="11588" s="52"/>
    <row customFormat="1" r="11589" s="52"/>
    <row customFormat="1" r="11590" s="52"/>
    <row customFormat="1" r="11591" s="52"/>
    <row customFormat="1" r="11592" s="52"/>
    <row customFormat="1" r="11593" s="52"/>
    <row customFormat="1" r="11594" s="52"/>
    <row customFormat="1" r="11595" s="52"/>
    <row customFormat="1" r="11596" s="52"/>
    <row customFormat="1" r="11597" s="52"/>
    <row customFormat="1" r="11598" s="52"/>
    <row customFormat="1" r="11599" s="52"/>
    <row customFormat="1" r="11600" s="52"/>
    <row customFormat="1" r="11601" s="52"/>
    <row customFormat="1" r="11602" s="52"/>
    <row customFormat="1" r="11603" s="52"/>
    <row customFormat="1" r="11604" s="52"/>
    <row customFormat="1" r="11605" s="52"/>
    <row customFormat="1" r="11606" s="52"/>
    <row customFormat="1" r="11607" s="52"/>
    <row customFormat="1" r="11608" s="52"/>
    <row customFormat="1" r="11609" s="52"/>
    <row customFormat="1" r="11610" s="52"/>
    <row customFormat="1" r="11611" s="52"/>
    <row customFormat="1" r="11612" s="52"/>
    <row customFormat="1" r="11613" s="52"/>
    <row customFormat="1" r="11614" s="52"/>
    <row customFormat="1" r="11615" s="52"/>
    <row customFormat="1" r="11616" s="52"/>
    <row customFormat="1" r="11617" s="52"/>
    <row customFormat="1" r="11618" s="52"/>
    <row customFormat="1" r="11619" s="52"/>
    <row customFormat="1" r="11620" s="52"/>
    <row customFormat="1" r="11621" s="52"/>
    <row customFormat="1" r="11622" s="52"/>
    <row customFormat="1" r="11623" s="52"/>
    <row customFormat="1" r="11624" s="52"/>
    <row customFormat="1" r="11625" s="52"/>
    <row customFormat="1" r="11626" s="52"/>
    <row customFormat="1" r="11627" s="52"/>
    <row customFormat="1" r="11628" s="52"/>
    <row customFormat="1" r="11629" s="52"/>
    <row customFormat="1" r="11630" s="52"/>
    <row customFormat="1" r="11631" s="52"/>
    <row customFormat="1" r="11632" s="52"/>
    <row customFormat="1" r="11633" s="52"/>
    <row customFormat="1" r="11634" s="52"/>
    <row customFormat="1" r="11635" s="52"/>
    <row customFormat="1" r="11636" s="52"/>
    <row customFormat="1" r="11637" s="52"/>
    <row customFormat="1" r="11638" s="52"/>
    <row customFormat="1" r="11639" s="52"/>
    <row customFormat="1" r="11640" s="52"/>
    <row customFormat="1" r="11641" s="52"/>
    <row customFormat="1" r="11642" s="52"/>
    <row customFormat="1" r="11643" s="52"/>
    <row customFormat="1" r="11644" s="52"/>
    <row customFormat="1" r="11645" s="52"/>
    <row customFormat="1" r="11646" s="52"/>
    <row customFormat="1" r="11647" s="52"/>
    <row customFormat="1" r="11648" s="52"/>
    <row customFormat="1" r="11649" s="52"/>
    <row customFormat="1" r="11650" s="52"/>
    <row customFormat="1" r="11651" s="52"/>
    <row customFormat="1" r="11652" s="52"/>
    <row customFormat="1" r="11653" s="52"/>
    <row customFormat="1" r="11654" s="52"/>
    <row customFormat="1" r="11655" s="52"/>
    <row customFormat="1" r="11656" s="52"/>
    <row customFormat="1" r="11657" s="52"/>
    <row customFormat="1" r="11658" s="52"/>
    <row customFormat="1" r="11659" s="52"/>
    <row customFormat="1" r="11660" s="52"/>
    <row customFormat="1" r="11661" s="52"/>
    <row customFormat="1" r="11662" s="52"/>
    <row customFormat="1" r="11663" s="52"/>
    <row customFormat="1" r="11664" s="52"/>
    <row customFormat="1" r="11665" s="52"/>
    <row customFormat="1" r="11666" s="52"/>
    <row customFormat="1" r="11667" s="52"/>
    <row customFormat="1" r="11668" s="52"/>
    <row customFormat="1" r="11669" s="52"/>
    <row customFormat="1" r="11670" s="52"/>
    <row customFormat="1" r="11671" s="52"/>
    <row customFormat="1" r="11672" s="52"/>
    <row customFormat="1" r="11673" s="52"/>
    <row customFormat="1" r="11674" s="52"/>
    <row customFormat="1" r="11675" s="52"/>
    <row customFormat="1" r="11676" s="52"/>
    <row customFormat="1" r="11677" s="52"/>
    <row customFormat="1" r="11678" s="52"/>
    <row customFormat="1" r="11679" s="52"/>
    <row customFormat="1" r="11680" s="52"/>
    <row customFormat="1" r="11681" s="52"/>
    <row customFormat="1" r="11682" s="52"/>
    <row customFormat="1" r="11683" s="52"/>
    <row customFormat="1" r="11684" s="52"/>
    <row customFormat="1" r="11685" s="52"/>
    <row customFormat="1" r="11686" s="52"/>
    <row customFormat="1" r="11687" s="52"/>
    <row customFormat="1" r="11688" s="52"/>
    <row customFormat="1" r="11689" s="52"/>
    <row customFormat="1" r="11690" s="52"/>
    <row customFormat="1" r="11691" s="52"/>
    <row customFormat="1" r="11692" s="52"/>
    <row customFormat="1" r="11693" s="52"/>
    <row customFormat="1" r="11694" s="52"/>
    <row customFormat="1" r="11695" s="52"/>
    <row customFormat="1" r="11696" s="52"/>
    <row customFormat="1" r="11697" s="52"/>
    <row customFormat="1" r="11698" s="52"/>
    <row customFormat="1" r="11699" s="52"/>
    <row customFormat="1" r="11700" s="52"/>
    <row customFormat="1" r="11701" s="52"/>
    <row customFormat="1" r="11702" s="52"/>
    <row customFormat="1" r="11703" s="52"/>
    <row customFormat="1" r="11704" s="52"/>
    <row customFormat="1" r="11705" s="52"/>
    <row customFormat="1" r="11706" s="52"/>
    <row customFormat="1" r="11707" s="52"/>
    <row customFormat="1" r="11708" s="52"/>
    <row customFormat="1" r="11709" s="52"/>
    <row customFormat="1" r="11710" s="52"/>
    <row customFormat="1" r="11711" s="52"/>
    <row customFormat="1" r="11712" s="52"/>
    <row customFormat="1" r="11713" s="52"/>
    <row customFormat="1" r="11714" s="52"/>
    <row customFormat="1" r="11715" s="52"/>
    <row customFormat="1" r="11716" s="52"/>
    <row customFormat="1" r="11717" s="52"/>
    <row customFormat="1" r="11718" s="52"/>
    <row customFormat="1" r="11719" s="52"/>
    <row customFormat="1" r="11720" s="52"/>
    <row customFormat="1" r="11721" s="52"/>
    <row customFormat="1" r="11722" s="52"/>
    <row customFormat="1" r="11723" s="52"/>
    <row customFormat="1" r="11724" s="52"/>
    <row customFormat="1" r="11725" s="52"/>
    <row customFormat="1" r="11726" s="52"/>
    <row customFormat="1" r="11727" s="52"/>
    <row customFormat="1" r="11728" s="52"/>
    <row customFormat="1" r="11729" s="52"/>
    <row customFormat="1" r="11730" s="52"/>
    <row customFormat="1" r="11731" s="52"/>
    <row customFormat="1" r="11732" s="52"/>
    <row customFormat="1" r="11733" s="52"/>
    <row customFormat="1" r="11734" s="52"/>
    <row customFormat="1" r="11735" s="52"/>
    <row customFormat="1" r="11736" s="52"/>
    <row customFormat="1" r="11737" s="52"/>
    <row customFormat="1" r="11738" s="52"/>
    <row customFormat="1" r="11739" s="52"/>
    <row customFormat="1" r="11740" s="52"/>
    <row customFormat="1" r="11741" s="52"/>
    <row customFormat="1" r="11742" s="52"/>
    <row customFormat="1" r="11743" s="52"/>
    <row customFormat="1" r="11744" s="52"/>
    <row customFormat="1" r="11745" s="52"/>
    <row customFormat="1" r="11746" s="52"/>
    <row customFormat="1" r="11747" s="52"/>
    <row customFormat="1" r="11748" s="52"/>
    <row customFormat="1" r="11749" s="52"/>
    <row customFormat="1" r="11750" s="52"/>
    <row customFormat="1" r="11751" s="52"/>
    <row customFormat="1" r="11752" s="52"/>
    <row customFormat="1" r="11753" s="52"/>
    <row customFormat="1" r="11754" s="52"/>
    <row customFormat="1" r="11755" s="52"/>
    <row customFormat="1" r="11756" s="52"/>
    <row customFormat="1" r="11757" s="52"/>
    <row customFormat="1" r="11758" s="52"/>
    <row customFormat="1" r="11759" s="52"/>
    <row customFormat="1" r="11760" s="52"/>
    <row customFormat="1" r="11761" s="52"/>
    <row customFormat="1" r="11762" s="52"/>
    <row customFormat="1" r="11763" s="52"/>
    <row customFormat="1" r="11764" s="52"/>
    <row customFormat="1" r="11765" s="52"/>
    <row customFormat="1" r="11766" s="52"/>
    <row customFormat="1" r="11767" s="52"/>
    <row customFormat="1" r="11768" s="52"/>
    <row customFormat="1" r="11769" s="52"/>
    <row customFormat="1" r="11770" s="52"/>
    <row customFormat="1" r="11771" s="52"/>
    <row customFormat="1" r="11772" s="52"/>
    <row customFormat="1" r="11773" s="52"/>
    <row customFormat="1" r="11774" s="52"/>
    <row customFormat="1" r="11775" s="52"/>
    <row customFormat="1" r="11776" s="52"/>
    <row customFormat="1" r="11777" s="52"/>
    <row customFormat="1" r="11778" s="52"/>
    <row customFormat="1" r="11779" s="52"/>
    <row customFormat="1" r="11780" s="52"/>
    <row customFormat="1" r="11781" s="52"/>
    <row customFormat="1" r="11782" s="52"/>
    <row customFormat="1" r="11783" s="52"/>
    <row customFormat="1" r="11784" s="52"/>
    <row customFormat="1" r="11785" s="52"/>
    <row customFormat="1" r="11786" s="52"/>
    <row customFormat="1" r="11787" s="52"/>
    <row customFormat="1" r="11788" s="52"/>
    <row customFormat="1" r="11789" s="52"/>
    <row customFormat="1" r="11790" s="52"/>
    <row customFormat="1" r="11791" s="52"/>
    <row customFormat="1" r="11792" s="52"/>
    <row customFormat="1" r="11793" s="52"/>
    <row customFormat="1" r="11794" s="52"/>
    <row customFormat="1" r="11795" s="52"/>
    <row customFormat="1" r="11796" s="52"/>
    <row customFormat="1" r="11797" s="52"/>
    <row customFormat="1" r="11798" s="52"/>
    <row customFormat="1" r="11799" s="52"/>
    <row customFormat="1" r="11800" s="52"/>
    <row customFormat="1" r="11801" s="52"/>
    <row customFormat="1" r="11802" s="52"/>
    <row customFormat="1" r="11803" s="52"/>
    <row customFormat="1" r="11804" s="52"/>
    <row customFormat="1" r="11805" s="52"/>
    <row customFormat="1" r="11806" s="52"/>
    <row customFormat="1" r="11807" s="52"/>
    <row customFormat="1" r="11808" s="52"/>
    <row customFormat="1" r="11809" s="52"/>
    <row customFormat="1" r="11810" s="52"/>
    <row customFormat="1" r="11811" s="52"/>
    <row customFormat="1" r="11812" s="52"/>
    <row customFormat="1" r="11813" s="52"/>
    <row customFormat="1" r="11814" s="52"/>
    <row customFormat="1" r="11815" s="52"/>
    <row customFormat="1" r="11816" s="52"/>
    <row customFormat="1" r="11817" s="52"/>
    <row customFormat="1" r="11818" s="52"/>
    <row customFormat="1" r="11819" s="52"/>
    <row customFormat="1" r="11820" s="52"/>
    <row customFormat="1" r="11821" s="52"/>
    <row customFormat="1" r="11822" s="52"/>
    <row customFormat="1" r="11823" s="52"/>
    <row customFormat="1" r="11824" s="52"/>
    <row customFormat="1" r="11825" s="52"/>
    <row customFormat="1" r="11826" s="52"/>
    <row customFormat="1" r="11827" s="52"/>
    <row customFormat="1" r="11828" s="52"/>
    <row customFormat="1" r="11829" s="52"/>
    <row customFormat="1" r="11830" s="52"/>
    <row customFormat="1" r="11831" s="52"/>
    <row customFormat="1" r="11832" s="52"/>
    <row customFormat="1" r="11833" s="52"/>
    <row customFormat="1" r="11834" s="52"/>
    <row customFormat="1" r="11835" s="52"/>
    <row customFormat="1" r="11836" s="52"/>
    <row customFormat="1" r="11837" s="52"/>
    <row customFormat="1" r="11838" s="52"/>
    <row customFormat="1" r="11839" s="52"/>
    <row customFormat="1" r="11840" s="52"/>
    <row customFormat="1" r="11841" s="52"/>
    <row customFormat="1" r="11842" s="52"/>
    <row customFormat="1" r="11843" s="52"/>
    <row customFormat="1" r="11844" s="52"/>
    <row customFormat="1" r="11845" s="52"/>
    <row customFormat="1" r="11846" s="52"/>
    <row customFormat="1" r="11847" s="52"/>
    <row customFormat="1" r="11848" s="52"/>
    <row customFormat="1" r="11849" s="52"/>
    <row customFormat="1" r="11850" s="52"/>
    <row customFormat="1" r="11851" s="52"/>
    <row customFormat="1" r="11852" s="52"/>
    <row customFormat="1" r="11853" s="52"/>
    <row customFormat="1" r="11854" s="52"/>
    <row customFormat="1" r="11855" s="52"/>
    <row customFormat="1" r="11856" s="52"/>
    <row customFormat="1" r="11857" s="52"/>
    <row customFormat="1" r="11858" s="52"/>
    <row customFormat="1" r="11859" s="52"/>
    <row customFormat="1" r="11860" s="52"/>
    <row customFormat="1" r="11861" s="52"/>
    <row customFormat="1" r="11862" s="52"/>
    <row customFormat="1" r="11863" s="52"/>
    <row customFormat="1" r="11864" s="52"/>
    <row customFormat="1" r="11865" s="52"/>
    <row customFormat="1" r="11866" s="52"/>
    <row customFormat="1" r="11867" s="52"/>
    <row customFormat="1" r="11868" s="52"/>
    <row customFormat="1" r="11869" s="52"/>
    <row customFormat="1" r="11870" s="52"/>
    <row customFormat="1" r="11871" s="52"/>
    <row customFormat="1" r="11872" s="52"/>
    <row customFormat="1" r="11873" s="52"/>
    <row customFormat="1" r="11874" s="52"/>
    <row customFormat="1" r="11875" s="52"/>
    <row customFormat="1" r="11876" s="52"/>
    <row customFormat="1" r="11877" s="52"/>
    <row customFormat="1" r="11878" s="52"/>
    <row customFormat="1" r="11879" s="52"/>
    <row customFormat="1" r="11880" s="52"/>
    <row customFormat="1" r="11881" s="52"/>
    <row customFormat="1" r="11882" s="52"/>
    <row customFormat="1" r="11883" s="52"/>
    <row customFormat="1" r="11884" s="52"/>
    <row customFormat="1" r="11885" s="52"/>
    <row customFormat="1" r="11886" s="52"/>
    <row customFormat="1" r="11887" s="52"/>
    <row customFormat="1" r="11888" s="52"/>
    <row customFormat="1" r="11889" s="52"/>
    <row customFormat="1" r="11890" s="52"/>
    <row customFormat="1" r="11891" s="52"/>
    <row customFormat="1" r="11892" s="52"/>
    <row customFormat="1" r="11893" s="52"/>
    <row customFormat="1" r="11894" s="52"/>
    <row customFormat="1" r="11895" s="52"/>
    <row customFormat="1" r="11896" s="52"/>
    <row customFormat="1" r="11897" s="52"/>
    <row customFormat="1" r="11898" s="52"/>
    <row customFormat="1" r="11899" s="52"/>
    <row customFormat="1" r="11900" s="52"/>
    <row customFormat="1" r="11901" s="52"/>
    <row customFormat="1" r="11902" s="52"/>
    <row customFormat="1" r="11903" s="52"/>
    <row customFormat="1" r="11904" s="52"/>
    <row customFormat="1" r="11905" s="52"/>
    <row customFormat="1" r="11906" s="52"/>
    <row customFormat="1" r="11907" s="52"/>
    <row customFormat="1" r="11908" s="52"/>
    <row customFormat="1" r="11909" s="52"/>
    <row customFormat="1" r="11910" s="52"/>
    <row customFormat="1" r="11911" s="52"/>
    <row customFormat="1" r="11912" s="52"/>
    <row customFormat="1" r="11913" s="52"/>
    <row customFormat="1" r="11914" s="52"/>
    <row customFormat="1" r="11915" s="52"/>
    <row customFormat="1" r="11916" s="52"/>
    <row customFormat="1" r="11917" s="52"/>
    <row customFormat="1" r="11918" s="52"/>
    <row customFormat="1" r="11919" s="52"/>
    <row customFormat="1" r="11920" s="52"/>
    <row customFormat="1" r="11921" s="52"/>
    <row customFormat="1" r="11922" s="52"/>
    <row customFormat="1" r="11923" s="52"/>
    <row customFormat="1" r="11924" s="52"/>
    <row customFormat="1" r="11925" s="52"/>
    <row customFormat="1" r="11926" s="52"/>
    <row customFormat="1" r="11927" s="52"/>
    <row customFormat="1" r="11928" s="52"/>
    <row customFormat="1" r="11929" s="52"/>
    <row customFormat="1" r="11930" s="52"/>
    <row customFormat="1" r="11931" s="52"/>
    <row customFormat="1" r="11932" s="52"/>
    <row customFormat="1" r="11933" s="52"/>
    <row customFormat="1" r="11934" s="52"/>
    <row customFormat="1" r="11935" s="52"/>
    <row customFormat="1" r="11936" s="52"/>
    <row customFormat="1" r="11937" s="52"/>
    <row customFormat="1" r="11938" s="52"/>
    <row customFormat="1" r="11939" s="52"/>
    <row customFormat="1" r="11940" s="52"/>
    <row customFormat="1" r="11941" s="52"/>
    <row customFormat="1" r="11942" s="52"/>
    <row customFormat="1" r="11943" s="52"/>
    <row customFormat="1" r="11944" s="52"/>
    <row customFormat="1" r="11945" s="52"/>
    <row customFormat="1" r="11946" s="52"/>
    <row customFormat="1" r="11947" s="52"/>
    <row customFormat="1" r="11948" s="52"/>
    <row customFormat="1" r="11949" s="52"/>
    <row customFormat="1" r="11950" s="52"/>
    <row customFormat="1" r="11951" s="52"/>
    <row customFormat="1" r="11952" s="52"/>
    <row customFormat="1" r="11953" s="52"/>
    <row customFormat="1" r="11954" s="52"/>
    <row customFormat="1" r="11955" s="52"/>
    <row customFormat="1" r="11956" s="52"/>
    <row customFormat="1" r="11957" s="52"/>
    <row customFormat="1" r="11958" s="52"/>
    <row customFormat="1" r="11959" s="52"/>
    <row customFormat="1" r="11960" s="52"/>
    <row customFormat="1" r="11961" s="52"/>
    <row customFormat="1" r="11962" s="52"/>
    <row customFormat="1" r="11963" s="52"/>
    <row customFormat="1" r="11964" s="52"/>
    <row customFormat="1" r="11965" s="52"/>
    <row customFormat="1" r="11966" s="52"/>
    <row customFormat="1" r="11967" s="52"/>
    <row customFormat="1" r="11968" s="52"/>
    <row customFormat="1" r="11969" s="52"/>
    <row customFormat="1" r="11970" s="52"/>
    <row customFormat="1" r="11971" s="52"/>
    <row customFormat="1" r="11972" s="52"/>
    <row customFormat="1" r="11973" s="52"/>
    <row customFormat="1" r="11974" s="52"/>
    <row customFormat="1" r="11975" s="52"/>
    <row customFormat="1" r="11976" s="52"/>
    <row customFormat="1" r="11977" s="52"/>
    <row customFormat="1" r="11978" s="52"/>
    <row customFormat="1" r="11979" s="52"/>
    <row customFormat="1" r="11980" s="52"/>
    <row customFormat="1" r="11981" s="52"/>
    <row customFormat="1" r="11982" s="52"/>
    <row customFormat="1" r="11983" s="52"/>
    <row customFormat="1" r="11984" s="52"/>
    <row customFormat="1" r="11985" s="52"/>
    <row customFormat="1" r="11986" s="52"/>
    <row customFormat="1" r="11987" s="52"/>
    <row customFormat="1" r="11988" s="52"/>
    <row customFormat="1" r="11989" s="52"/>
    <row customFormat="1" r="11990" s="52"/>
    <row customFormat="1" r="11991" s="52"/>
    <row customFormat="1" r="11992" s="52"/>
    <row customFormat="1" r="11993" s="52"/>
    <row customFormat="1" r="11994" s="52"/>
    <row customFormat="1" r="11995" s="52"/>
    <row customFormat="1" r="11996" s="52"/>
    <row customFormat="1" r="11997" s="52"/>
    <row customFormat="1" r="11998" s="52"/>
    <row customFormat="1" r="11999" s="52"/>
    <row customFormat="1" r="12000" s="52"/>
    <row customFormat="1" r="12001" s="52"/>
    <row customFormat="1" r="12002" s="52"/>
    <row customFormat="1" r="12003" s="52"/>
    <row customFormat="1" r="12004" s="52"/>
    <row customFormat="1" r="12005" s="52"/>
    <row customFormat="1" r="12006" s="52"/>
    <row customFormat="1" r="12007" s="52"/>
    <row customFormat="1" r="12008" s="52"/>
    <row customFormat="1" r="12009" s="52"/>
    <row customFormat="1" r="12010" s="52"/>
    <row customFormat="1" r="12011" s="52"/>
    <row customFormat="1" r="12012" s="52"/>
    <row customFormat="1" r="12013" s="52"/>
    <row customFormat="1" r="12014" s="52"/>
    <row customFormat="1" r="12015" s="52"/>
    <row customFormat="1" r="12016" s="52"/>
    <row customFormat="1" r="12017" s="52"/>
    <row customFormat="1" r="12018" s="52"/>
    <row customFormat="1" r="12019" s="52"/>
    <row customFormat="1" r="12020" s="52"/>
    <row customFormat="1" r="12021" s="52"/>
    <row customFormat="1" r="12022" s="52"/>
    <row customFormat="1" r="12023" s="52"/>
    <row customFormat="1" r="12024" s="52"/>
    <row customFormat="1" r="12025" s="52"/>
    <row customFormat="1" r="12026" s="52"/>
    <row customFormat="1" r="12027" s="52"/>
    <row customFormat="1" r="12028" s="52"/>
    <row customFormat="1" r="12029" s="52"/>
    <row customFormat="1" r="12030" s="52"/>
    <row customFormat="1" r="12031" s="52"/>
    <row customFormat="1" r="12032" s="52"/>
    <row customFormat="1" r="12033" s="52"/>
    <row customFormat="1" r="12034" s="52"/>
    <row customFormat="1" r="12035" s="52"/>
    <row customFormat="1" r="12036" s="52"/>
    <row customFormat="1" r="12037" s="52"/>
    <row customFormat="1" r="12038" s="52"/>
    <row customFormat="1" r="12039" s="52"/>
    <row customFormat="1" r="12040" s="52"/>
    <row customFormat="1" r="12041" s="52"/>
    <row customFormat="1" r="12042" s="52"/>
    <row customFormat="1" r="12043" s="52"/>
    <row customFormat="1" r="12044" s="52"/>
    <row customFormat="1" r="12045" s="52"/>
    <row customFormat="1" r="12046" s="52"/>
    <row customFormat="1" r="12047" s="52"/>
    <row customFormat="1" r="12048" s="52"/>
    <row customFormat="1" r="12049" s="52"/>
    <row customFormat="1" r="12050" s="52"/>
    <row customFormat="1" r="12051" s="52"/>
    <row customFormat="1" r="12052" s="52"/>
    <row customFormat="1" r="12053" s="52"/>
    <row customFormat="1" r="12054" s="52"/>
    <row customFormat="1" r="12055" s="52"/>
    <row customFormat="1" r="12056" s="52"/>
    <row customFormat="1" r="12057" s="52"/>
    <row customFormat="1" r="12058" s="52"/>
    <row customFormat="1" r="12059" s="52"/>
    <row customFormat="1" r="12060" s="52"/>
    <row customFormat="1" r="12061" s="52"/>
    <row customFormat="1" r="12062" s="52"/>
    <row customFormat="1" r="12063" s="52"/>
    <row customFormat="1" r="12064" s="52"/>
    <row customFormat="1" r="12065" s="52"/>
    <row customFormat="1" r="12066" s="52"/>
    <row customFormat="1" r="12067" s="52"/>
    <row customFormat="1" r="12068" s="52"/>
    <row customFormat="1" r="12069" s="52"/>
    <row customFormat="1" r="12070" s="52"/>
    <row customFormat="1" r="12071" s="52"/>
    <row customFormat="1" r="12072" s="52"/>
    <row customFormat="1" r="12073" s="52"/>
    <row customFormat="1" r="12074" s="52"/>
    <row customFormat="1" r="12075" s="52"/>
    <row customFormat="1" r="12076" s="52"/>
    <row customFormat="1" r="12077" s="52"/>
    <row customFormat="1" r="12078" s="52"/>
    <row customFormat="1" r="12079" s="52"/>
    <row customFormat="1" r="12080" s="52"/>
    <row customFormat="1" r="12081" s="52"/>
    <row customFormat="1" r="12082" s="52"/>
    <row customFormat="1" r="12083" s="52"/>
    <row customFormat="1" r="12084" s="52"/>
    <row customFormat="1" r="12085" s="52"/>
    <row customFormat="1" r="12086" s="52"/>
    <row customFormat="1" r="12087" s="52"/>
    <row customFormat="1" r="12088" s="52"/>
    <row customFormat="1" r="12089" s="52"/>
    <row customFormat="1" r="12090" s="52"/>
    <row customFormat="1" r="12091" s="52"/>
    <row customFormat="1" r="12092" s="52"/>
    <row customFormat="1" r="12093" s="52"/>
    <row customFormat="1" r="12094" s="52"/>
    <row customFormat="1" r="12095" s="52"/>
    <row customFormat="1" r="12096" s="52"/>
    <row customFormat="1" r="12097" s="52"/>
    <row customFormat="1" r="12098" s="52"/>
    <row customFormat="1" r="12099" s="52"/>
    <row customFormat="1" r="12100" s="52"/>
    <row customFormat="1" r="12101" s="52"/>
    <row customFormat="1" r="12102" s="52"/>
    <row customFormat="1" r="12103" s="52"/>
    <row customFormat="1" r="12104" s="52"/>
    <row customFormat="1" r="12105" s="52"/>
    <row customFormat="1" r="12106" s="52"/>
    <row customFormat="1" r="12107" s="52"/>
    <row customFormat="1" r="12108" s="52"/>
    <row customFormat="1" r="12109" s="52"/>
    <row customFormat="1" r="12110" s="52"/>
    <row customFormat="1" r="12111" s="52"/>
    <row customFormat="1" r="12112" s="52"/>
    <row customFormat="1" r="12113" s="52"/>
    <row customFormat="1" r="12114" s="52"/>
    <row customFormat="1" r="12115" s="52"/>
    <row customFormat="1" r="12116" s="52"/>
    <row customFormat="1" r="12117" s="52"/>
    <row customFormat="1" r="12118" s="52"/>
    <row customFormat="1" r="12119" s="52"/>
    <row customFormat="1" r="12120" s="52"/>
    <row customFormat="1" r="12121" s="52"/>
    <row customFormat="1" r="12122" s="52"/>
    <row customFormat="1" r="12123" s="52"/>
    <row customFormat="1" r="12124" s="52"/>
    <row customFormat="1" r="12125" s="52"/>
    <row customFormat="1" r="12126" s="52"/>
    <row customFormat="1" r="12127" s="52"/>
    <row customFormat="1" r="12128" s="52"/>
    <row customFormat="1" r="12129" s="52"/>
    <row customFormat="1" r="12130" s="52"/>
    <row customFormat="1" r="12131" s="52"/>
    <row customFormat="1" r="12132" s="52"/>
    <row customFormat="1" r="12133" s="52"/>
    <row customFormat="1" r="12134" s="52"/>
    <row customFormat="1" r="12135" s="52"/>
    <row customFormat="1" r="12136" s="52"/>
    <row customFormat="1" r="12137" s="52"/>
    <row customFormat="1" r="12138" s="52"/>
    <row customFormat="1" r="12139" s="52"/>
    <row customFormat="1" r="12140" s="52"/>
    <row customFormat="1" r="12141" s="52"/>
    <row customFormat="1" r="12142" s="52"/>
    <row customFormat="1" r="12143" s="52"/>
    <row customFormat="1" r="12144" s="52"/>
    <row customFormat="1" r="12145" s="52"/>
    <row customFormat="1" r="12146" s="52"/>
    <row customFormat="1" r="12147" s="52"/>
    <row customFormat="1" r="12148" s="52"/>
    <row customFormat="1" r="12149" s="52"/>
    <row customFormat="1" r="12150" s="52"/>
    <row customFormat="1" r="12151" s="52"/>
    <row customFormat="1" r="12152" s="52"/>
    <row customFormat="1" r="12153" s="52"/>
    <row customFormat="1" r="12154" s="52"/>
    <row customFormat="1" r="12155" s="52"/>
    <row customFormat="1" r="12156" s="52"/>
    <row customFormat="1" r="12157" s="52"/>
    <row customFormat="1" r="12158" s="52"/>
    <row customFormat="1" r="12159" s="52"/>
    <row customFormat="1" r="12160" s="52"/>
    <row customFormat="1" r="12161" s="52"/>
    <row customFormat="1" r="12162" s="52"/>
    <row customFormat="1" r="12163" s="52"/>
    <row customFormat="1" r="12164" s="52"/>
    <row customFormat="1" r="12165" s="52"/>
    <row customFormat="1" r="12166" s="52"/>
    <row customFormat="1" r="12167" s="52"/>
    <row customFormat="1" r="12168" s="52"/>
    <row customFormat="1" r="12169" s="52"/>
    <row customFormat="1" r="12170" s="52"/>
    <row customFormat="1" r="12171" s="52"/>
    <row customFormat="1" r="12172" s="52"/>
    <row customFormat="1" r="12173" s="52"/>
    <row customFormat="1" r="12174" s="52"/>
    <row customFormat="1" r="12175" s="52"/>
    <row customFormat="1" r="12176" s="52"/>
    <row customFormat="1" r="12177" s="52"/>
    <row customFormat="1" r="12178" s="52"/>
    <row customFormat="1" r="12179" s="52"/>
    <row customFormat="1" r="12180" s="52"/>
    <row customFormat="1" r="12181" s="52"/>
    <row customFormat="1" r="12182" s="52"/>
    <row customFormat="1" r="12183" s="52"/>
    <row customFormat="1" r="12184" s="52"/>
    <row customFormat="1" r="12185" s="52"/>
    <row customFormat="1" r="12186" s="52"/>
    <row customFormat="1" r="12187" s="52"/>
    <row customFormat="1" r="12188" s="52"/>
    <row customFormat="1" r="12189" s="52"/>
    <row customFormat="1" r="12190" s="52"/>
    <row customFormat="1" r="12191" s="52"/>
    <row customFormat="1" r="12192" s="52"/>
    <row customFormat="1" r="12193" s="52"/>
    <row customFormat="1" r="12194" s="52"/>
    <row customFormat="1" r="12195" s="52"/>
    <row customFormat="1" r="12196" s="52"/>
    <row customFormat="1" r="12197" s="52"/>
    <row customFormat="1" r="12198" s="52"/>
    <row customFormat="1" r="12199" s="52"/>
    <row customFormat="1" r="12200" s="52"/>
    <row customFormat="1" r="12201" s="52"/>
    <row customFormat="1" r="12202" s="52"/>
    <row customFormat="1" r="12203" s="52"/>
    <row customFormat="1" r="12204" s="52"/>
    <row customFormat="1" r="12205" s="52"/>
    <row customFormat="1" r="12206" s="52"/>
    <row customFormat="1" r="12207" s="52"/>
    <row customFormat="1" r="12208" s="52"/>
    <row customFormat="1" r="12209" s="52"/>
    <row customFormat="1" r="12210" s="52"/>
    <row customFormat="1" r="12211" s="52"/>
    <row customFormat="1" r="12212" s="52"/>
    <row customFormat="1" r="12213" s="52"/>
    <row customFormat="1" r="12214" s="52"/>
    <row customFormat="1" r="12215" s="52"/>
    <row customFormat="1" r="12216" s="52"/>
    <row customFormat="1" r="12217" s="52"/>
    <row customFormat="1" r="12218" s="52"/>
    <row customFormat="1" r="12219" s="52"/>
    <row customFormat="1" r="12220" s="52"/>
    <row customFormat="1" r="12221" s="52"/>
    <row customFormat="1" r="12222" s="52"/>
    <row customFormat="1" r="12223" s="52"/>
    <row customFormat="1" r="12224" s="52"/>
    <row customFormat="1" r="12225" s="52"/>
    <row customFormat="1" r="12226" s="52"/>
    <row customFormat="1" r="12227" s="52"/>
    <row customFormat="1" r="12228" s="52"/>
    <row customFormat="1" r="12229" s="52"/>
    <row customFormat="1" r="12230" s="52"/>
    <row customFormat="1" r="12231" s="52"/>
    <row customFormat="1" r="12232" s="52"/>
    <row customFormat="1" r="12233" s="52"/>
    <row customFormat="1" r="12234" s="52"/>
    <row customFormat="1" r="12235" s="52"/>
    <row customFormat="1" r="12236" s="52"/>
    <row customFormat="1" r="12237" s="52"/>
    <row customFormat="1" r="12238" s="52"/>
    <row customFormat="1" r="12239" s="52"/>
    <row customFormat="1" r="12240" s="52"/>
    <row customFormat="1" r="12241" s="52"/>
    <row customFormat="1" r="12242" s="52"/>
    <row customFormat="1" r="12243" s="52"/>
    <row customFormat="1" r="12244" s="52"/>
    <row customFormat="1" r="12245" s="52"/>
    <row customFormat="1" r="12246" s="52"/>
    <row customFormat="1" r="12247" s="52"/>
    <row customFormat="1" r="12248" s="52"/>
    <row customFormat="1" r="12249" s="52"/>
    <row customFormat="1" r="12250" s="52"/>
    <row customFormat="1" r="12251" s="52"/>
    <row customFormat="1" r="12252" s="52"/>
    <row customFormat="1" r="12253" s="52"/>
    <row customFormat="1" r="12254" s="52"/>
    <row customFormat="1" r="12255" s="52"/>
    <row customFormat="1" r="12256" s="52"/>
    <row customFormat="1" r="12257" s="52"/>
    <row customFormat="1" r="12258" s="52"/>
    <row customFormat="1" r="12259" s="52"/>
    <row customFormat="1" r="12260" s="52"/>
    <row customFormat="1" r="12261" s="52"/>
    <row customFormat="1" r="12262" s="52"/>
    <row customFormat="1" r="12263" s="52"/>
    <row customFormat="1" r="12264" s="52"/>
    <row customFormat="1" r="12265" s="52"/>
    <row customFormat="1" r="12266" s="52"/>
    <row customFormat="1" r="12267" s="52"/>
    <row customFormat="1" r="12268" s="52"/>
    <row customFormat="1" r="12269" s="52"/>
    <row customFormat="1" r="12270" s="52"/>
    <row customFormat="1" r="12271" s="52"/>
    <row customFormat="1" r="12272" s="52"/>
    <row customFormat="1" r="12273" s="52"/>
    <row customFormat="1" r="12274" s="52"/>
    <row customFormat="1" r="12275" s="52"/>
    <row customFormat="1" r="12276" s="52"/>
    <row customFormat="1" r="12277" s="52"/>
    <row customFormat="1" r="12278" s="52"/>
    <row customFormat="1" r="12279" s="52"/>
    <row customFormat="1" r="12280" s="52"/>
    <row customFormat="1" r="12281" s="52"/>
    <row customFormat="1" r="12282" s="52"/>
    <row customFormat="1" r="12283" s="52"/>
    <row customFormat="1" r="12284" s="52"/>
    <row customFormat="1" r="12285" s="52"/>
    <row customFormat="1" r="12286" s="52"/>
    <row customFormat="1" r="12287" s="52"/>
    <row customFormat="1" r="12288" s="52"/>
    <row customFormat="1" r="12289" s="52"/>
    <row customFormat="1" r="12290" s="52"/>
    <row customFormat="1" r="12291" s="52"/>
    <row customFormat="1" r="12292" s="52"/>
    <row customFormat="1" r="12293" s="52"/>
    <row customFormat="1" r="12294" s="52"/>
    <row customFormat="1" r="12295" s="52"/>
    <row customFormat="1" r="12296" s="52"/>
    <row customFormat="1" r="12297" s="52"/>
    <row customFormat="1" r="12298" s="52"/>
    <row customFormat="1" r="12299" s="52"/>
    <row customFormat="1" r="12300" s="52"/>
    <row customFormat="1" r="12301" s="52"/>
    <row customFormat="1" r="12302" s="52"/>
    <row customFormat="1" r="12303" s="52"/>
    <row customFormat="1" r="12304" s="52"/>
    <row customFormat="1" r="12305" s="52"/>
    <row customFormat="1" r="12306" s="52"/>
    <row customFormat="1" r="12307" s="52"/>
    <row customFormat="1" r="12308" s="52"/>
    <row customFormat="1" r="12309" s="52"/>
    <row customFormat="1" r="12310" s="52"/>
    <row customFormat="1" r="12311" s="52"/>
    <row customFormat="1" r="12312" s="52"/>
    <row customFormat="1" r="12313" s="52"/>
    <row customFormat="1" r="12314" s="52"/>
    <row customFormat="1" r="12315" s="52"/>
    <row customFormat="1" r="12316" s="52"/>
    <row customFormat="1" r="12317" s="52"/>
    <row customFormat="1" r="12318" s="52"/>
    <row customFormat="1" r="12319" s="52"/>
    <row customFormat="1" r="12320" s="52"/>
    <row customFormat="1" r="12321" s="52"/>
    <row customFormat="1" r="12322" s="52"/>
    <row customFormat="1" r="12323" s="52"/>
    <row customFormat="1" r="12324" s="52"/>
    <row customFormat="1" r="12325" s="52"/>
    <row customFormat="1" r="12326" s="52"/>
    <row customFormat="1" r="12327" s="52"/>
    <row customFormat="1" r="12328" s="52"/>
    <row customFormat="1" r="12329" s="52"/>
    <row customFormat="1" r="12330" s="52"/>
    <row customFormat="1" r="12331" s="52"/>
    <row customFormat="1" r="12332" s="52"/>
    <row customFormat="1" r="12333" s="52"/>
    <row customFormat="1" r="12334" s="52"/>
    <row customFormat="1" r="12335" s="52"/>
    <row customFormat="1" r="12336" s="52"/>
    <row customFormat="1" r="12337" s="52"/>
    <row customFormat="1" r="12338" s="52"/>
    <row customFormat="1" r="12339" s="52"/>
    <row customFormat="1" r="12340" s="52"/>
    <row customFormat="1" r="12341" s="52"/>
    <row customFormat="1" r="12342" s="52"/>
    <row customFormat="1" r="12343" s="52"/>
    <row customFormat="1" r="12344" s="52"/>
    <row customFormat="1" r="12345" s="52"/>
    <row customFormat="1" r="12346" s="52"/>
    <row customFormat="1" r="12347" s="52"/>
    <row customFormat="1" r="12348" s="52"/>
    <row customFormat="1" r="12349" s="52"/>
    <row customFormat="1" r="12350" s="52"/>
    <row customFormat="1" r="12351" s="52"/>
    <row customFormat="1" r="12352" s="52"/>
    <row customFormat="1" r="12353" s="52"/>
    <row customFormat="1" r="12354" s="52"/>
    <row customFormat="1" r="12355" s="52"/>
    <row customFormat="1" r="12356" s="52"/>
    <row customFormat="1" r="12357" s="52"/>
    <row customFormat="1" r="12358" s="52"/>
    <row customFormat="1" r="12359" s="52"/>
    <row customFormat="1" r="12360" s="52"/>
    <row customFormat="1" r="12361" s="52"/>
    <row customFormat="1" r="12362" s="52"/>
    <row customFormat="1" r="12363" s="52"/>
    <row customFormat="1" r="12364" s="52"/>
    <row customFormat="1" r="12365" s="52"/>
    <row customFormat="1" r="12366" s="52"/>
    <row customFormat="1" r="12367" s="52"/>
    <row customFormat="1" r="12368" s="52"/>
    <row customFormat="1" r="12369" s="52"/>
    <row customFormat="1" r="12370" s="52"/>
    <row customFormat="1" r="12371" s="52"/>
    <row customFormat="1" r="12372" s="52"/>
    <row customFormat="1" r="12373" s="52"/>
    <row customFormat="1" r="12374" s="52"/>
    <row customFormat="1" r="12375" s="52"/>
    <row customFormat="1" r="12376" s="52"/>
    <row customFormat="1" r="12377" s="52"/>
    <row customFormat="1" r="12378" s="52"/>
    <row customFormat="1" r="12379" s="52"/>
    <row customFormat="1" r="12380" s="52"/>
    <row customFormat="1" r="12381" s="52"/>
    <row customFormat="1" r="12382" s="52"/>
    <row customFormat="1" r="12383" s="52"/>
    <row customFormat="1" r="12384" s="52"/>
    <row customFormat="1" r="12385" s="52"/>
    <row customFormat="1" r="12386" s="52"/>
    <row customFormat="1" r="12387" s="52"/>
    <row customFormat="1" r="12388" s="52"/>
    <row customFormat="1" r="12389" s="52"/>
    <row customFormat="1" r="12390" s="52"/>
    <row customFormat="1" r="12391" s="52"/>
    <row customFormat="1" r="12392" s="52"/>
    <row customFormat="1" r="12393" s="52"/>
    <row customFormat="1" r="12394" s="52"/>
    <row customFormat="1" r="12395" s="52"/>
    <row customFormat="1" r="12396" s="52"/>
    <row customFormat="1" r="12397" s="52"/>
    <row customFormat="1" r="12398" s="52"/>
    <row customFormat="1" r="12399" s="52"/>
    <row customFormat="1" r="12400" s="52"/>
    <row customFormat="1" r="12401" s="52"/>
    <row customFormat="1" r="12402" s="52"/>
    <row customFormat="1" r="12403" s="52"/>
    <row customFormat="1" r="12404" s="52"/>
    <row customFormat="1" r="12405" s="52"/>
    <row customFormat="1" r="12406" s="52"/>
    <row customFormat="1" r="12407" s="52"/>
    <row customFormat="1" r="12408" s="52"/>
    <row customFormat="1" r="12409" s="52"/>
    <row customFormat="1" r="12410" s="52"/>
    <row customFormat="1" r="12411" s="52"/>
    <row customFormat="1" r="12412" s="52"/>
    <row customFormat="1" r="12413" s="52"/>
    <row customFormat="1" r="12414" s="52"/>
    <row customFormat="1" r="12415" s="52"/>
    <row customFormat="1" r="12416" s="52"/>
    <row customFormat="1" r="12417" s="52"/>
    <row customFormat="1" r="12418" s="52"/>
    <row customFormat="1" r="12419" s="52"/>
    <row customFormat="1" r="12420" s="52"/>
    <row customFormat="1" r="12421" s="52"/>
    <row customFormat="1" r="12422" s="52"/>
    <row customFormat="1" r="12423" s="52"/>
    <row customFormat="1" r="12424" s="52"/>
    <row customFormat="1" r="12425" s="52"/>
    <row customFormat="1" r="12426" s="52"/>
    <row customFormat="1" r="12427" s="52"/>
    <row customFormat="1" r="12428" s="52"/>
    <row customFormat="1" r="12429" s="52"/>
    <row customFormat="1" r="12430" s="52"/>
    <row customFormat="1" r="12431" s="52"/>
    <row customFormat="1" r="12432" s="52"/>
    <row customFormat="1" r="12433" s="52"/>
    <row customFormat="1" r="12434" s="52"/>
    <row customFormat="1" r="12435" s="52"/>
    <row customFormat="1" r="12436" s="52"/>
    <row customFormat="1" r="12437" s="52"/>
    <row customFormat="1" r="12438" s="52"/>
    <row customFormat="1" r="12439" s="52"/>
    <row customFormat="1" r="12440" s="52"/>
    <row customFormat="1" r="12441" s="52"/>
    <row customFormat="1" r="12442" s="52"/>
    <row customFormat="1" r="12443" s="52"/>
    <row customFormat="1" r="12444" s="52"/>
    <row customFormat="1" r="12445" s="52"/>
    <row customFormat="1" r="12446" s="52"/>
    <row customFormat="1" r="12447" s="52"/>
    <row customFormat="1" r="12448" s="52"/>
    <row customFormat="1" r="12449" s="52"/>
    <row customFormat="1" r="12450" s="52"/>
    <row customFormat="1" r="12451" s="52"/>
    <row customFormat="1" r="12452" s="52"/>
    <row customFormat="1" r="12453" s="52"/>
    <row customFormat="1" r="12454" s="52"/>
    <row customFormat="1" r="12455" s="52"/>
    <row customFormat="1" r="12456" s="52"/>
    <row customFormat="1" r="12457" s="52"/>
    <row customFormat="1" r="12458" s="52"/>
    <row customFormat="1" r="12459" s="52"/>
    <row customFormat="1" r="12460" s="52"/>
    <row customFormat="1" r="12461" s="52"/>
    <row customFormat="1" r="12462" s="52"/>
    <row customFormat="1" r="12463" s="52"/>
    <row customFormat="1" r="12464" s="52"/>
    <row customFormat="1" r="12465" s="52"/>
    <row customFormat="1" r="12466" s="52"/>
    <row customFormat="1" r="12467" s="52"/>
    <row customFormat="1" r="12468" s="52"/>
    <row customFormat="1" r="12469" s="52"/>
    <row customFormat="1" r="12470" s="52"/>
    <row customFormat="1" r="12471" s="52"/>
    <row customFormat="1" r="12472" s="52"/>
    <row customFormat="1" r="12473" s="52"/>
    <row customFormat="1" r="12474" s="52"/>
    <row customFormat="1" r="12475" s="52"/>
    <row customFormat="1" r="12476" s="52"/>
    <row customFormat="1" r="12477" s="52"/>
    <row customFormat="1" r="12478" s="52"/>
    <row customFormat="1" r="12479" s="52"/>
    <row customFormat="1" r="12480" s="52"/>
    <row customFormat="1" r="12481" s="52"/>
    <row customFormat="1" r="12482" s="52"/>
    <row customFormat="1" r="12483" s="52"/>
    <row customFormat="1" r="12484" s="52"/>
    <row customFormat="1" r="12485" s="52"/>
    <row customFormat="1" r="12486" s="52"/>
    <row customFormat="1" r="12487" s="52"/>
    <row customFormat="1" r="12488" s="52"/>
    <row customFormat="1" r="12489" s="52"/>
    <row customFormat="1" r="12490" s="52"/>
    <row customFormat="1" r="12491" s="52"/>
    <row customFormat="1" r="12492" s="52"/>
    <row customFormat="1" r="12493" s="52"/>
    <row customFormat="1" r="12494" s="52"/>
    <row customFormat="1" r="12495" s="52"/>
    <row customFormat="1" r="12496" s="52"/>
    <row customFormat="1" r="12497" s="52"/>
    <row customFormat="1" r="12498" s="52"/>
    <row customFormat="1" r="12499" s="52"/>
    <row customFormat="1" r="12500" s="52"/>
    <row customFormat="1" r="12501" s="52"/>
    <row customFormat="1" r="12502" s="52"/>
    <row customFormat="1" r="12503" s="52"/>
    <row customFormat="1" r="12504" s="52"/>
    <row customFormat="1" r="12505" s="52"/>
    <row customFormat="1" r="12506" s="52"/>
    <row customFormat="1" r="12507" s="52"/>
    <row customFormat="1" r="12508" s="52"/>
    <row customFormat="1" r="12509" s="52"/>
    <row customFormat="1" r="12510" s="52"/>
    <row customFormat="1" r="12511" s="52"/>
    <row customFormat="1" r="12512" s="52"/>
    <row customFormat="1" r="12513" s="52"/>
    <row customFormat="1" r="12514" s="52"/>
    <row customFormat="1" r="12515" s="52"/>
    <row customFormat="1" r="12516" s="52"/>
    <row customFormat="1" r="12517" s="52"/>
    <row customFormat="1" r="12518" s="52"/>
    <row customFormat="1" r="12519" s="52"/>
    <row customFormat="1" r="12520" s="52"/>
    <row customFormat="1" r="12521" s="52"/>
    <row customFormat="1" r="12522" s="52"/>
    <row customFormat="1" r="12523" s="52"/>
    <row customFormat="1" r="12524" s="52"/>
    <row customFormat="1" r="12525" s="52"/>
    <row customFormat="1" r="12526" s="52"/>
    <row customFormat="1" r="12527" s="52"/>
    <row customFormat="1" r="12528" s="52"/>
    <row customFormat="1" r="12529" s="52"/>
    <row customFormat="1" r="12530" s="52"/>
    <row customFormat="1" r="12531" s="52"/>
    <row customFormat="1" r="12532" s="52"/>
    <row customFormat="1" r="12533" s="52"/>
    <row customFormat="1" r="12534" s="52"/>
    <row customFormat="1" r="12535" s="52"/>
    <row customFormat="1" r="12536" s="52"/>
    <row customFormat="1" r="12537" s="52"/>
    <row customFormat="1" r="12538" s="52"/>
    <row customFormat="1" r="12539" s="52"/>
    <row customFormat="1" r="12540" s="52"/>
    <row customFormat="1" r="12541" s="52"/>
    <row customFormat="1" r="12542" s="52"/>
    <row customFormat="1" r="12543" s="52"/>
    <row customFormat="1" r="12544" s="52"/>
    <row customFormat="1" r="12545" s="52"/>
    <row customFormat="1" r="12546" s="52"/>
    <row customFormat="1" r="12547" s="52"/>
    <row customFormat="1" r="12548" s="52"/>
    <row customFormat="1" r="12549" s="52"/>
    <row customFormat="1" r="12550" s="52"/>
    <row customFormat="1" r="12551" s="52"/>
    <row customFormat="1" r="12552" s="52"/>
    <row customFormat="1" r="12553" s="52"/>
    <row customFormat="1" r="12554" s="52"/>
    <row customFormat="1" r="12555" s="52"/>
    <row customFormat="1" r="12556" s="52"/>
    <row customFormat="1" r="12557" s="52"/>
    <row customFormat="1" r="12558" s="52"/>
    <row customFormat="1" r="12559" s="52"/>
    <row customFormat="1" r="12560" s="52"/>
    <row customFormat="1" r="12561" s="52"/>
    <row customFormat="1" r="12562" s="52"/>
    <row customFormat="1" r="12563" s="52"/>
    <row customFormat="1" r="12564" s="52"/>
    <row customFormat="1" r="12565" s="52"/>
    <row customFormat="1" r="12566" s="52"/>
    <row customFormat="1" r="12567" s="52"/>
    <row customFormat="1" r="12568" s="52"/>
    <row customFormat="1" r="12569" s="52"/>
    <row customFormat="1" r="12570" s="52"/>
    <row customFormat="1" r="12571" s="52"/>
    <row customFormat="1" r="12572" s="52"/>
    <row customFormat="1" r="12573" s="52"/>
    <row customFormat="1" r="12574" s="52"/>
    <row customFormat="1" r="12575" s="52"/>
    <row customFormat="1" r="12576" s="52"/>
    <row customFormat="1" r="12577" s="52"/>
    <row customFormat="1" r="12578" s="52"/>
    <row customFormat="1" r="12579" s="52"/>
    <row customFormat="1" r="12580" s="52"/>
    <row customFormat="1" r="12581" s="52"/>
    <row customFormat="1" r="12582" s="52"/>
    <row customFormat="1" r="12583" s="52"/>
    <row customFormat="1" r="12584" s="52"/>
    <row customFormat="1" r="12585" s="52"/>
    <row customFormat="1" r="12586" s="52"/>
    <row customFormat="1" r="12587" s="52"/>
    <row customFormat="1" r="12588" s="52"/>
    <row customFormat="1" r="12589" s="52"/>
    <row customFormat="1" r="12590" s="52"/>
    <row customFormat="1" r="12591" s="52"/>
    <row customFormat="1" r="12592" s="52"/>
    <row customFormat="1" r="12593" s="52"/>
    <row customFormat="1" r="12594" s="52"/>
    <row customFormat="1" r="12595" s="52"/>
    <row customFormat="1" r="12596" s="52"/>
    <row customFormat="1" r="12597" s="52"/>
    <row customFormat="1" r="12598" s="52"/>
    <row customFormat="1" r="12599" s="52"/>
    <row customFormat="1" r="12600" s="52"/>
    <row customFormat="1" r="12601" s="52"/>
    <row customFormat="1" r="12602" s="52"/>
    <row customFormat="1" r="12603" s="52"/>
    <row customFormat="1" r="12604" s="52"/>
    <row customFormat="1" r="12605" s="52"/>
    <row customFormat="1" r="12606" s="52"/>
    <row customFormat="1" r="12607" s="52"/>
    <row customFormat="1" r="12608" s="52"/>
    <row customFormat="1" r="12609" s="52"/>
    <row customFormat="1" r="12610" s="52"/>
    <row customFormat="1" r="12611" s="52"/>
    <row customFormat="1" r="12612" s="52"/>
    <row customFormat="1" r="12613" s="52"/>
    <row customFormat="1" r="12614" s="52"/>
    <row customFormat="1" r="12615" s="52"/>
    <row customFormat="1" r="12616" s="52"/>
    <row customFormat="1" r="12617" s="52"/>
    <row customFormat="1" r="12618" s="52"/>
    <row customFormat="1" r="12619" s="52"/>
    <row customFormat="1" r="12620" s="52"/>
    <row customFormat="1" r="12621" s="52"/>
    <row customFormat="1" r="12622" s="52"/>
    <row customFormat="1" r="12623" s="52"/>
    <row customFormat="1" r="12624" s="52"/>
    <row customFormat="1" r="12625" s="52"/>
    <row customFormat="1" r="12626" s="52"/>
    <row customFormat="1" r="12627" s="52"/>
    <row customFormat="1" r="12628" s="52"/>
    <row customFormat="1" r="12629" s="52"/>
    <row customFormat="1" r="12630" s="52"/>
    <row customFormat="1" r="12631" s="52"/>
    <row customFormat="1" r="12632" s="52"/>
    <row customFormat="1" r="12633" s="52"/>
    <row customFormat="1" r="12634" s="52"/>
    <row customFormat="1" r="12635" s="52"/>
    <row customFormat="1" r="12636" s="52"/>
    <row customFormat="1" r="12637" s="52"/>
    <row customFormat="1" r="12638" s="52"/>
    <row customFormat="1" r="12639" s="52"/>
    <row customFormat="1" r="12640" s="52"/>
    <row customFormat="1" r="12641" s="52"/>
    <row customFormat="1" r="12642" s="52"/>
    <row customFormat="1" r="12643" s="52"/>
    <row customFormat="1" r="12644" s="52"/>
    <row customFormat="1" r="12645" s="52"/>
    <row customFormat="1" r="12646" s="52"/>
    <row customFormat="1" r="12647" s="52"/>
    <row customFormat="1" r="12648" s="52"/>
    <row customFormat="1" r="12649" s="52"/>
    <row customFormat="1" r="12650" s="52"/>
    <row customFormat="1" r="12651" s="52"/>
    <row customFormat="1" r="12652" s="52"/>
    <row customFormat="1" r="12653" s="52"/>
    <row customFormat="1" r="12654" s="52"/>
    <row customFormat="1" r="12655" s="52"/>
    <row customFormat="1" r="12656" s="52"/>
    <row customFormat="1" r="12657" s="52"/>
    <row customFormat="1" r="12658" s="52"/>
    <row customFormat="1" r="12659" s="52"/>
    <row customFormat="1" r="12660" s="52"/>
    <row customFormat="1" r="12661" s="52"/>
    <row customFormat="1" r="12662" s="52"/>
    <row customFormat="1" r="12663" s="52"/>
    <row customFormat="1" r="12664" s="52"/>
    <row customFormat="1" r="12665" s="52"/>
    <row customFormat="1" r="12666" s="52"/>
    <row customFormat="1" r="12667" s="52"/>
    <row customFormat="1" r="12668" s="52"/>
    <row customFormat="1" r="12669" s="52"/>
    <row customFormat="1" r="12670" s="52"/>
    <row customFormat="1" r="12671" s="52"/>
    <row customFormat="1" r="12672" s="52"/>
    <row customFormat="1" r="12673" s="52"/>
    <row customFormat="1" r="12674" s="52"/>
    <row customFormat="1" r="12675" s="52"/>
    <row customFormat="1" r="12676" s="52"/>
    <row customFormat="1" r="12677" s="52"/>
    <row customFormat="1" r="12678" s="52"/>
    <row customFormat="1" r="12679" s="52"/>
    <row customFormat="1" r="12680" s="52"/>
    <row customFormat="1" r="12681" s="52"/>
    <row customFormat="1" r="12682" s="52"/>
    <row customFormat="1" r="12683" s="52"/>
    <row customFormat="1" r="12684" s="52"/>
    <row customFormat="1" r="12685" s="52"/>
    <row customFormat="1" r="12686" s="52"/>
    <row customFormat="1" r="12687" s="52"/>
    <row customFormat="1" r="12688" s="52"/>
    <row customFormat="1" r="12689" s="52"/>
    <row customFormat="1" r="12690" s="52"/>
    <row customFormat="1" r="12691" s="52"/>
    <row customFormat="1" r="12692" s="52"/>
    <row customFormat="1" r="12693" s="52"/>
    <row customFormat="1" r="12694" s="52"/>
    <row customFormat="1" r="12695" s="52"/>
    <row customFormat="1" r="12696" s="52"/>
    <row customFormat="1" r="12697" s="52"/>
    <row customFormat="1" r="12698" s="52"/>
    <row customFormat="1" r="12699" s="52"/>
    <row customFormat="1" r="12700" s="52"/>
    <row customFormat="1" r="12701" s="52"/>
    <row customFormat="1" r="12702" s="52"/>
    <row customFormat="1" r="12703" s="52"/>
    <row customFormat="1" r="12704" s="52"/>
    <row customFormat="1" r="12705" s="52"/>
    <row customFormat="1" r="12706" s="52"/>
    <row customFormat="1" r="12707" s="52"/>
    <row customFormat="1" r="12708" s="52"/>
    <row customFormat="1" r="12709" s="52"/>
    <row customFormat="1" r="12710" s="52"/>
    <row customFormat="1" r="12711" s="52"/>
    <row customFormat="1" r="12712" s="52"/>
    <row customFormat="1" r="12713" s="52"/>
    <row customFormat="1" r="12714" s="52"/>
    <row customFormat="1" r="12715" s="52"/>
    <row customFormat="1" r="12716" s="52"/>
    <row customFormat="1" r="12717" s="52"/>
    <row customFormat="1" r="12718" s="52"/>
    <row customFormat="1" r="12719" s="52"/>
    <row customFormat="1" r="12720" s="52"/>
    <row customFormat="1" r="12721" s="52"/>
    <row customFormat="1" r="12722" s="52"/>
    <row customFormat="1" r="12723" s="52"/>
    <row customFormat="1" r="12724" s="52"/>
    <row customFormat="1" r="12725" s="52"/>
    <row customFormat="1" r="12726" s="52"/>
    <row customFormat="1" r="12727" s="52"/>
    <row customFormat="1" r="12728" s="52"/>
    <row customFormat="1" r="12729" s="52"/>
    <row customFormat="1" r="12730" s="52"/>
    <row customFormat="1" r="12731" s="52"/>
    <row customFormat="1" r="12732" s="52"/>
    <row customFormat="1" r="12733" s="52"/>
    <row customFormat="1" r="12734" s="52"/>
    <row customFormat="1" r="12735" s="52"/>
    <row customFormat="1" r="12736" s="52"/>
    <row customFormat="1" r="12737" s="52"/>
    <row customFormat="1" r="12738" s="52"/>
    <row customFormat="1" r="12739" s="52"/>
    <row customFormat="1" r="12740" s="52"/>
    <row customFormat="1" r="12741" s="52"/>
    <row customFormat="1" r="12742" s="52"/>
    <row customFormat="1" r="12743" s="52"/>
    <row customFormat="1" r="12744" s="52"/>
    <row customFormat="1" r="12745" s="52"/>
    <row customFormat="1" r="12746" s="52"/>
    <row customFormat="1" r="12747" s="52"/>
    <row customFormat="1" r="12748" s="52"/>
    <row customFormat="1" r="12749" s="52"/>
    <row customFormat="1" r="12750" s="52"/>
    <row customFormat="1" r="12751" s="52"/>
    <row customFormat="1" r="12752" s="52"/>
    <row customFormat="1" r="12753" s="52"/>
    <row customFormat="1" r="12754" s="52"/>
    <row customFormat="1" r="12755" s="52"/>
    <row customFormat="1" r="12756" s="52"/>
    <row customFormat="1" r="12757" s="52"/>
    <row customFormat="1" r="12758" s="52"/>
    <row customFormat="1" r="12759" s="52"/>
    <row customFormat="1" r="12760" s="52"/>
    <row customFormat="1" r="12761" s="52"/>
    <row customFormat="1" r="12762" s="52"/>
    <row customFormat="1" r="12763" s="52"/>
    <row customFormat="1" r="12764" s="52"/>
    <row customFormat="1" r="12765" s="52"/>
    <row customFormat="1" r="12766" s="52"/>
    <row customFormat="1" r="12767" s="52"/>
    <row customFormat="1" r="12768" s="52"/>
    <row customFormat="1" r="12769" s="52"/>
    <row customFormat="1" r="12770" s="52"/>
    <row customFormat="1" r="12771" s="52"/>
    <row customFormat="1" r="12772" s="52"/>
    <row customFormat="1" r="12773" s="52"/>
    <row customFormat="1" r="12774" s="52"/>
    <row customFormat="1" r="12775" s="52"/>
    <row customFormat="1" r="12776" s="52"/>
    <row customFormat="1" r="12777" s="52"/>
    <row customFormat="1" r="12778" s="52"/>
    <row customFormat="1" r="12779" s="52"/>
    <row customFormat="1" r="12780" s="52"/>
    <row customFormat="1" r="12781" s="52"/>
    <row customFormat="1" r="12782" s="52"/>
    <row customFormat="1" r="12783" s="52"/>
    <row customFormat="1" r="12784" s="52"/>
    <row customFormat="1" r="12785" s="52"/>
    <row customFormat="1" r="12786" s="52"/>
    <row customFormat="1" r="12787" s="52"/>
    <row customFormat="1" r="12788" s="52"/>
    <row customFormat="1" r="12789" s="52"/>
    <row customFormat="1" r="12790" s="52"/>
    <row customFormat="1" r="12791" s="52"/>
    <row customFormat="1" r="12792" s="52"/>
    <row customFormat="1" r="12793" s="52"/>
    <row customFormat="1" r="12794" s="52"/>
    <row customFormat="1" r="12795" s="52"/>
    <row customFormat="1" r="12796" s="52"/>
    <row customFormat="1" r="12797" s="52"/>
    <row customFormat="1" r="12798" s="52"/>
    <row customFormat="1" r="12799" s="52"/>
    <row customFormat="1" r="12800" s="52"/>
    <row customFormat="1" r="12801" s="52"/>
    <row customFormat="1" r="12802" s="52"/>
    <row customFormat="1" r="12803" s="52"/>
    <row customFormat="1" r="12804" s="52"/>
    <row customFormat="1" r="12805" s="52"/>
    <row customFormat="1" r="12806" s="52"/>
    <row customFormat="1" r="12807" s="52"/>
    <row customFormat="1" r="12808" s="52"/>
    <row customFormat="1" r="12809" s="52"/>
    <row customFormat="1" r="12810" s="52"/>
    <row customFormat="1" r="12811" s="52"/>
    <row customFormat="1" r="12812" s="52"/>
    <row customFormat="1" r="12813" s="52"/>
    <row customFormat="1" r="12814" s="52"/>
    <row customFormat="1" r="12815" s="52"/>
    <row customFormat="1" r="12816" s="52"/>
    <row customFormat="1" r="12817" s="52"/>
    <row customFormat="1" r="12818" s="52"/>
    <row customFormat="1" r="12819" s="52"/>
    <row customFormat="1" r="12820" s="52"/>
    <row customFormat="1" r="12821" s="52"/>
    <row customFormat="1" r="12822" s="52"/>
    <row customFormat="1" r="12823" s="52"/>
    <row customFormat="1" r="12824" s="52"/>
    <row customFormat="1" r="12825" s="52"/>
    <row customFormat="1" r="12826" s="52"/>
    <row customFormat="1" r="12827" s="52"/>
    <row customFormat="1" r="12828" s="52"/>
    <row customFormat="1" r="12829" s="52"/>
    <row customFormat="1" r="12830" s="52"/>
    <row customFormat="1" r="12831" s="52"/>
    <row customFormat="1" r="12832" s="52"/>
    <row customFormat="1" r="12833" s="52"/>
    <row customFormat="1" r="12834" s="52"/>
    <row customFormat="1" r="12835" s="52"/>
    <row customFormat="1" r="12836" s="52"/>
    <row customFormat="1" r="12837" s="52"/>
    <row customFormat="1" r="12838" s="52"/>
    <row customFormat="1" r="12839" s="52"/>
    <row customFormat="1" r="12840" s="52"/>
    <row customFormat="1" r="12841" s="52"/>
    <row customFormat="1" r="12842" s="52"/>
    <row customFormat="1" r="12843" s="52"/>
    <row customFormat="1" r="12844" s="52"/>
    <row customFormat="1" r="12845" s="52"/>
    <row customFormat="1" r="12846" s="52"/>
    <row customFormat="1" r="12847" s="52"/>
    <row customFormat="1" r="12848" s="52"/>
    <row customFormat="1" r="12849" s="52"/>
    <row customFormat="1" r="12850" s="52"/>
    <row customFormat="1" r="12851" s="52"/>
    <row customFormat="1" r="12852" s="52"/>
    <row customFormat="1" r="12853" s="52"/>
    <row customFormat="1" r="12854" s="52"/>
    <row customFormat="1" r="12855" s="52"/>
    <row customFormat="1" r="12856" s="52"/>
    <row customFormat="1" r="12857" s="52"/>
    <row customFormat="1" r="12858" s="52"/>
    <row customFormat="1" r="12859" s="52"/>
    <row customFormat="1" r="12860" s="52"/>
    <row customFormat="1" r="12861" s="52"/>
    <row customFormat="1" r="12862" s="52"/>
    <row customFormat="1" r="12863" s="52"/>
    <row customFormat="1" r="12864" s="52"/>
    <row customFormat="1" r="12865" s="52"/>
    <row customFormat="1" r="12866" s="52"/>
    <row customFormat="1" r="12867" s="52"/>
    <row customFormat="1" r="12868" s="52"/>
    <row customFormat="1" r="12869" s="52"/>
    <row customFormat="1" r="12870" s="52"/>
    <row customFormat="1" r="12871" s="52"/>
    <row customFormat="1" r="12872" s="52"/>
    <row customFormat="1" r="12873" s="52"/>
    <row customFormat="1" r="12874" s="52"/>
    <row customFormat="1" r="12875" s="52"/>
    <row customFormat="1" r="12876" s="52"/>
    <row customFormat="1" r="12877" s="52"/>
    <row customFormat="1" r="12878" s="52"/>
    <row customFormat="1" r="12879" s="52"/>
    <row customFormat="1" r="12880" s="52"/>
    <row customFormat="1" r="12881" s="52"/>
    <row customFormat="1" r="12882" s="52"/>
    <row customFormat="1" r="12883" s="52"/>
    <row customFormat="1" r="12884" s="52"/>
    <row customFormat="1" r="12885" s="52"/>
    <row customFormat="1" r="12886" s="52"/>
    <row customFormat="1" r="12887" s="52"/>
    <row customFormat="1" r="12888" s="52"/>
    <row customFormat="1" r="12889" s="52"/>
    <row customFormat="1" r="12890" s="52"/>
    <row customFormat="1" r="12891" s="52"/>
    <row customFormat="1" r="12892" s="52"/>
    <row customFormat="1" r="12893" s="52"/>
    <row customFormat="1" r="12894" s="52"/>
    <row customFormat="1" r="12895" s="52"/>
    <row customFormat="1" r="12896" s="52"/>
    <row customFormat="1" r="12897" s="52"/>
    <row customFormat="1" r="12898" s="52"/>
    <row customFormat="1" r="12899" s="52"/>
    <row customFormat="1" r="12900" s="52"/>
    <row customFormat="1" r="12901" s="52"/>
    <row customFormat="1" r="12902" s="52"/>
    <row customFormat="1" r="12903" s="52"/>
    <row customFormat="1" r="12904" s="52"/>
    <row customFormat="1" r="12905" s="52"/>
    <row customFormat="1" r="12906" s="52"/>
    <row customFormat="1" r="12907" s="52"/>
    <row customFormat="1" r="12908" s="52"/>
    <row customFormat="1" r="12909" s="52"/>
    <row customFormat="1" r="12910" s="52"/>
    <row customFormat="1" r="12911" s="52"/>
    <row customFormat="1" r="12912" s="52"/>
    <row customFormat="1" r="12913" s="52"/>
    <row customFormat="1" r="12914" s="52"/>
    <row customFormat="1" r="12915" s="52"/>
    <row customFormat="1" r="12916" s="52"/>
    <row customFormat="1" r="12917" s="52"/>
    <row customFormat="1" r="12918" s="52"/>
    <row customFormat="1" r="12919" s="52"/>
    <row customFormat="1" r="12920" s="52"/>
    <row customFormat="1" r="12921" s="52"/>
    <row customFormat="1" r="12922" s="52"/>
    <row customFormat="1" r="12923" s="52"/>
    <row customFormat="1" r="12924" s="52"/>
    <row customFormat="1" r="12925" s="52"/>
    <row customFormat="1" r="12926" s="52"/>
    <row customFormat="1" r="12927" s="52"/>
    <row customFormat="1" r="12928" s="52"/>
    <row customFormat="1" r="12929" s="52"/>
    <row customFormat="1" r="12930" s="52"/>
    <row customFormat="1" r="12931" s="52"/>
    <row customFormat="1" r="12932" s="52"/>
    <row customFormat="1" r="12933" s="52"/>
    <row customFormat="1" r="12934" s="52"/>
    <row customFormat="1" r="12935" s="52"/>
    <row customFormat="1" r="12936" s="52"/>
    <row customFormat="1" r="12937" s="52"/>
    <row customFormat="1" r="12938" s="52"/>
    <row customFormat="1" r="12939" s="52"/>
    <row customFormat="1" r="12940" s="52"/>
    <row customFormat="1" r="12941" s="52"/>
    <row customFormat="1" r="12942" s="52"/>
    <row customFormat="1" r="12943" s="52"/>
    <row customFormat="1" r="12944" s="52"/>
    <row customFormat="1" r="12945" s="52"/>
    <row customFormat="1" r="12946" s="52"/>
    <row customFormat="1" r="12947" s="52"/>
    <row customFormat="1" r="12948" s="52"/>
    <row customFormat="1" r="12949" s="52"/>
    <row customFormat="1" r="12950" s="52"/>
    <row customFormat="1" r="12951" s="52"/>
    <row customFormat="1" r="12952" s="52"/>
    <row customFormat="1" r="12953" s="52"/>
    <row customFormat="1" r="12954" s="52"/>
    <row customFormat="1" r="12955" s="52"/>
    <row customFormat="1" r="12956" s="52"/>
    <row customFormat="1" r="12957" s="52"/>
    <row customFormat="1" r="12958" s="52"/>
    <row customFormat="1" r="12959" s="52"/>
    <row customFormat="1" r="12960" s="52"/>
    <row customFormat="1" r="12961" s="52"/>
    <row customFormat="1" r="12962" s="52"/>
    <row customFormat="1" r="12963" s="52"/>
    <row customFormat="1" r="12964" s="52"/>
    <row customFormat="1" r="12965" s="52"/>
    <row customFormat="1" r="12966" s="52"/>
    <row customFormat="1" r="12967" s="52"/>
    <row customFormat="1" r="12968" s="52"/>
    <row customFormat="1" r="12969" s="52"/>
    <row customFormat="1" r="12970" s="52"/>
    <row customFormat="1" r="12971" s="52"/>
    <row customFormat="1" r="12972" s="52"/>
    <row customFormat="1" r="12973" s="52"/>
    <row customFormat="1" r="12974" s="52"/>
    <row customFormat="1" r="12975" s="52"/>
    <row customFormat="1" r="12976" s="52"/>
    <row customFormat="1" r="12977" s="52"/>
    <row customFormat="1" r="12978" s="52"/>
    <row customFormat="1" r="12979" s="52"/>
    <row customFormat="1" r="12980" s="52"/>
    <row customFormat="1" r="12981" s="52"/>
    <row customFormat="1" r="12982" s="52"/>
    <row customFormat="1" r="12983" s="52"/>
    <row customFormat="1" r="12984" s="52"/>
    <row customFormat="1" r="12985" s="52"/>
    <row customFormat="1" r="12986" s="52"/>
    <row customFormat="1" r="12987" s="52"/>
    <row customFormat="1" r="12988" s="52"/>
    <row customFormat="1" r="12989" s="52"/>
    <row customFormat="1" r="12990" s="52"/>
    <row customFormat="1" r="12991" s="52"/>
    <row customFormat="1" r="12992" s="52"/>
    <row customFormat="1" r="12993" s="52"/>
    <row customFormat="1" r="12994" s="52"/>
    <row customFormat="1" r="12995" s="52"/>
    <row customFormat="1" r="12996" s="52"/>
    <row customFormat="1" r="12997" s="52"/>
    <row customFormat="1" r="12998" s="52"/>
    <row customFormat="1" r="12999" s="52"/>
    <row customFormat="1" r="13000" s="52"/>
    <row customFormat="1" r="13001" s="52"/>
    <row customFormat="1" r="13002" s="52"/>
    <row customFormat="1" r="13003" s="52"/>
    <row customFormat="1" r="13004" s="52"/>
    <row customFormat="1" r="13005" s="52"/>
    <row customFormat="1" r="13006" s="52"/>
    <row customFormat="1" r="13007" s="52"/>
    <row customFormat="1" r="13008" s="52"/>
    <row customFormat="1" r="13009" s="52"/>
    <row customFormat="1" r="13010" s="52"/>
    <row customFormat="1" r="13011" s="52"/>
    <row customFormat="1" r="13012" s="52"/>
    <row customFormat="1" r="13013" s="52"/>
    <row customFormat="1" r="13014" s="52"/>
    <row customFormat="1" r="13015" s="52"/>
    <row customFormat="1" r="13016" s="52"/>
    <row customFormat="1" r="13017" s="52"/>
    <row customFormat="1" r="13018" s="52"/>
    <row customFormat="1" r="13019" s="52"/>
    <row customFormat="1" r="13020" s="52"/>
    <row customFormat="1" r="13021" s="52"/>
    <row customFormat="1" r="13022" s="52"/>
    <row customFormat="1" r="13023" s="52"/>
    <row customFormat="1" r="13024" s="52"/>
    <row customFormat="1" r="13025" s="52"/>
    <row customFormat="1" r="13026" s="52"/>
    <row customFormat="1" r="13027" s="52"/>
    <row customFormat="1" r="13028" s="52"/>
    <row customFormat="1" r="13029" s="52"/>
    <row customFormat="1" r="13030" s="52"/>
    <row customFormat="1" r="13031" s="52"/>
    <row customFormat="1" r="13032" s="52"/>
    <row customFormat="1" r="13033" s="52"/>
    <row customFormat="1" r="13034" s="52"/>
    <row customFormat="1" r="13035" s="52"/>
    <row customFormat="1" r="13036" s="52"/>
    <row customFormat="1" r="13037" s="52"/>
    <row customFormat="1" r="13038" s="52"/>
    <row customFormat="1" r="13039" s="52"/>
    <row customFormat="1" r="13040" s="52"/>
    <row customFormat="1" r="13041" s="52"/>
    <row customFormat="1" r="13042" s="52"/>
    <row customFormat="1" r="13043" s="52"/>
    <row customFormat="1" r="13044" s="52"/>
    <row customFormat="1" r="13045" s="52"/>
    <row customFormat="1" r="13046" s="52"/>
    <row customFormat="1" r="13047" s="52"/>
    <row customFormat="1" r="13048" s="52"/>
    <row customFormat="1" r="13049" s="52"/>
    <row customFormat="1" r="13050" s="52"/>
    <row customFormat="1" r="13051" s="52"/>
    <row customFormat="1" r="13052" s="52"/>
    <row customFormat="1" r="13053" s="52"/>
    <row customFormat="1" r="13054" s="52"/>
    <row customFormat="1" r="13055" s="52"/>
    <row customFormat="1" r="13056" s="52"/>
    <row customFormat="1" r="13057" s="52"/>
    <row customFormat="1" r="13058" s="52"/>
    <row customFormat="1" r="13059" s="52"/>
    <row customFormat="1" r="13060" s="52"/>
    <row customFormat="1" r="13061" s="52"/>
    <row customFormat="1" r="13062" s="52"/>
    <row customFormat="1" r="13063" s="52"/>
    <row customFormat="1" r="13064" s="52"/>
    <row customFormat="1" r="13065" s="52"/>
    <row customFormat="1" r="13066" s="52"/>
    <row customFormat="1" r="13067" s="52"/>
    <row customFormat="1" r="13068" s="52"/>
    <row customFormat="1" r="13069" s="52"/>
    <row customFormat="1" r="13070" s="52"/>
    <row customFormat="1" r="13071" s="52"/>
    <row customFormat="1" r="13072" s="52"/>
    <row customFormat="1" r="13073" s="52"/>
    <row customFormat="1" r="13074" s="52"/>
    <row customFormat="1" r="13075" s="52"/>
    <row customFormat="1" r="13076" s="52"/>
    <row customFormat="1" r="13077" s="52"/>
    <row customFormat="1" r="13078" s="52"/>
    <row customFormat="1" r="13079" s="52"/>
    <row customFormat="1" r="13080" s="52"/>
    <row customFormat="1" r="13081" s="52"/>
    <row customFormat="1" r="13082" s="52"/>
    <row customFormat="1" r="13083" s="52"/>
    <row customFormat="1" r="13084" s="52"/>
    <row customFormat="1" r="13085" s="52"/>
    <row customFormat="1" r="13086" s="52"/>
    <row customFormat="1" r="13087" s="52"/>
    <row customFormat="1" r="13088" s="52"/>
    <row customFormat="1" r="13089" s="52"/>
    <row customFormat="1" r="13090" s="52"/>
    <row customFormat="1" r="13091" s="52"/>
    <row customFormat="1" r="13092" s="52"/>
    <row customFormat="1" r="13093" s="52"/>
    <row customFormat="1" r="13094" s="52"/>
    <row customFormat="1" r="13095" s="52"/>
    <row customFormat="1" r="13096" s="52"/>
    <row customFormat="1" r="13097" s="52"/>
    <row customFormat="1" r="13098" s="52"/>
    <row customFormat="1" r="13099" s="52"/>
    <row customFormat="1" r="13100" s="52"/>
    <row customFormat="1" r="13101" s="52"/>
    <row customFormat="1" r="13102" s="52"/>
    <row customFormat="1" r="13103" s="52"/>
    <row customFormat="1" r="13104" s="52"/>
    <row customFormat="1" r="13105" s="52"/>
    <row customFormat="1" r="13106" s="52"/>
    <row customFormat="1" r="13107" s="52"/>
    <row customFormat="1" r="13108" s="52"/>
    <row customFormat="1" r="13109" s="52"/>
    <row customFormat="1" r="13110" s="52"/>
    <row customFormat="1" r="13111" s="52"/>
    <row customFormat="1" r="13112" s="52"/>
    <row customFormat="1" r="13113" s="52"/>
    <row customFormat="1" r="13114" s="52"/>
    <row customFormat="1" r="13115" s="52"/>
    <row customFormat="1" r="13116" s="52"/>
    <row customFormat="1" r="13117" s="52"/>
    <row customFormat="1" r="13118" s="52"/>
    <row customFormat="1" r="13119" s="52"/>
    <row customFormat="1" r="13120" s="52"/>
    <row customFormat="1" r="13121" s="52"/>
    <row customFormat="1" r="13122" s="52"/>
    <row customFormat="1" r="13123" s="52"/>
    <row customFormat="1" r="13124" s="52"/>
    <row customFormat="1" r="13125" s="52"/>
    <row customFormat="1" r="13126" s="52"/>
    <row customFormat="1" r="13127" s="52"/>
    <row customFormat="1" r="13128" s="52"/>
    <row customFormat="1" r="13129" s="52"/>
    <row customFormat="1" r="13130" s="52"/>
    <row customFormat="1" r="13131" s="52"/>
    <row customFormat="1" r="13132" s="52"/>
    <row customFormat="1" r="13133" s="52"/>
    <row customFormat="1" r="13134" s="52"/>
    <row customFormat="1" r="13135" s="52"/>
    <row customFormat="1" r="13136" s="52"/>
    <row customFormat="1" r="13137" s="52"/>
    <row customFormat="1" r="13138" s="52"/>
    <row customFormat="1" r="13139" s="52"/>
    <row customFormat="1" r="13140" s="52"/>
    <row customFormat="1" r="13141" s="52"/>
    <row customFormat="1" r="13142" s="52"/>
    <row customFormat="1" r="13143" s="52"/>
    <row customFormat="1" r="13144" s="52"/>
    <row customFormat="1" r="13145" s="52"/>
    <row customFormat="1" r="13146" s="52"/>
    <row customFormat="1" r="13147" s="52"/>
    <row customFormat="1" r="13148" s="52"/>
    <row customFormat="1" r="13149" s="52"/>
    <row customFormat="1" r="13150" s="52"/>
    <row customFormat="1" r="13151" s="52"/>
    <row customFormat="1" r="13152" s="52"/>
    <row customFormat="1" r="13153" s="52"/>
    <row customFormat="1" r="13154" s="52"/>
    <row customFormat="1" r="13155" s="52"/>
    <row customFormat="1" r="13156" s="52"/>
    <row customFormat="1" r="13157" s="52"/>
    <row customFormat="1" r="13158" s="52"/>
    <row customFormat="1" r="13159" s="52"/>
    <row customFormat="1" r="13160" s="52"/>
    <row customFormat="1" r="13161" s="52"/>
    <row customFormat="1" r="13162" s="52"/>
    <row customFormat="1" r="13163" s="52"/>
    <row customFormat="1" r="13164" s="52"/>
    <row customFormat="1" r="13165" s="52"/>
    <row customFormat="1" r="13166" s="52"/>
    <row customFormat="1" r="13167" s="52"/>
    <row customFormat="1" r="13168" s="52"/>
    <row customFormat="1" r="13169" s="52"/>
    <row customFormat="1" r="13170" s="52"/>
    <row customFormat="1" r="13171" s="52"/>
    <row customFormat="1" r="13172" s="52"/>
    <row customFormat="1" r="13173" s="52"/>
    <row customFormat="1" r="13174" s="52"/>
    <row customFormat="1" r="13175" s="52"/>
    <row customFormat="1" r="13176" s="52"/>
    <row customFormat="1" r="13177" s="52"/>
    <row customFormat="1" r="13178" s="52"/>
    <row customFormat="1" r="13179" s="52"/>
    <row customFormat="1" r="13180" s="52"/>
    <row customFormat="1" r="13181" s="52"/>
    <row customFormat="1" r="13182" s="52"/>
    <row customFormat="1" r="13183" s="52"/>
    <row customFormat="1" r="13184" s="52"/>
    <row customFormat="1" r="13185" s="52"/>
    <row customFormat="1" r="13186" s="52"/>
    <row customFormat="1" r="13187" s="52"/>
    <row customFormat="1" r="13188" s="52"/>
    <row customFormat="1" r="13189" s="52"/>
    <row customFormat="1" r="13190" s="52"/>
    <row customFormat="1" r="13191" s="52"/>
    <row customFormat="1" r="13192" s="52"/>
    <row customFormat="1" r="13193" s="52"/>
    <row customFormat="1" r="13194" s="52"/>
    <row customFormat="1" r="13195" s="52"/>
    <row customFormat="1" r="13196" s="52"/>
    <row customFormat="1" r="13197" s="52"/>
    <row customFormat="1" r="13198" s="52"/>
    <row customFormat="1" r="13199" s="52"/>
    <row customFormat="1" r="13200" s="52"/>
    <row customFormat="1" r="13201" s="52"/>
    <row customFormat="1" r="13202" s="52"/>
    <row customFormat="1" r="13203" s="52"/>
    <row customFormat="1" r="13204" s="52"/>
    <row customFormat="1" r="13205" s="52"/>
    <row customFormat="1" r="13206" s="52"/>
    <row customFormat="1" r="13207" s="52"/>
    <row customFormat="1" r="13208" s="52"/>
    <row customFormat="1" r="13209" s="52"/>
    <row customFormat="1" r="13210" s="52"/>
    <row customFormat="1" r="13211" s="52"/>
    <row customFormat="1" r="13212" s="52"/>
    <row customFormat="1" r="13213" s="52"/>
    <row customFormat="1" r="13214" s="52"/>
    <row customFormat="1" r="13215" s="52"/>
    <row customFormat="1" r="13216" s="52"/>
    <row customFormat="1" r="13217" s="52"/>
    <row customFormat="1" r="13218" s="52"/>
    <row customFormat="1" r="13219" s="52"/>
    <row customFormat="1" r="13220" s="52"/>
    <row customFormat="1" r="13221" s="52"/>
    <row customFormat="1" r="13222" s="52"/>
    <row customFormat="1" r="13223" s="52"/>
    <row customFormat="1" r="13224" s="52"/>
    <row customFormat="1" r="13225" s="52"/>
    <row customFormat="1" r="13226" s="52"/>
    <row customFormat="1" r="13227" s="52"/>
    <row customFormat="1" r="13228" s="52"/>
    <row customFormat="1" r="13229" s="52"/>
    <row customFormat="1" r="13230" s="52"/>
    <row customFormat="1" r="13231" s="52"/>
    <row customFormat="1" r="13232" s="52"/>
    <row customFormat="1" r="13233" s="52"/>
    <row customFormat="1" r="13234" s="52"/>
    <row customFormat="1" r="13235" s="52"/>
    <row customFormat="1" r="13236" s="52"/>
    <row customFormat="1" r="13237" s="52"/>
    <row customFormat="1" r="13238" s="52"/>
    <row customFormat="1" r="13239" s="52"/>
    <row customFormat="1" r="13240" s="52"/>
    <row customFormat="1" r="13241" s="52"/>
    <row customFormat="1" r="13242" s="52"/>
    <row customFormat="1" r="13243" s="52"/>
    <row customFormat="1" r="13244" s="52"/>
    <row customFormat="1" r="13245" s="52"/>
    <row customFormat="1" r="13246" s="52"/>
    <row customFormat="1" r="13247" s="52"/>
    <row customFormat="1" r="13248" s="52"/>
    <row customFormat="1" r="13249" s="52"/>
    <row customFormat="1" r="13250" s="52"/>
    <row customFormat="1" r="13251" s="52"/>
    <row customFormat="1" r="13252" s="52"/>
    <row customFormat="1" r="13253" s="52"/>
    <row customFormat="1" r="13254" s="52"/>
    <row customFormat="1" r="13255" s="52"/>
    <row customFormat="1" r="13256" s="52"/>
    <row customFormat="1" r="13257" s="52"/>
    <row customFormat="1" r="13258" s="52"/>
    <row customFormat="1" r="13259" s="52"/>
    <row customFormat="1" r="13260" s="52"/>
    <row customFormat="1" r="13261" s="52"/>
    <row customFormat="1" r="13262" s="52"/>
    <row customFormat="1" r="13263" s="52"/>
    <row customFormat="1" r="13264" s="52"/>
    <row customFormat="1" r="13265" s="52"/>
    <row customFormat="1" r="13266" s="52"/>
    <row customFormat="1" r="13267" s="52"/>
    <row customFormat="1" r="13268" s="52"/>
    <row customFormat="1" r="13269" s="52"/>
    <row customFormat="1" r="13270" s="52"/>
    <row customFormat="1" r="13271" s="52"/>
    <row customFormat="1" r="13272" s="52"/>
    <row customFormat="1" r="13273" s="52"/>
    <row customFormat="1" r="13274" s="52"/>
    <row customFormat="1" r="13275" s="52"/>
    <row customFormat="1" r="13276" s="52"/>
    <row customFormat="1" r="13277" s="52"/>
    <row customFormat="1" r="13278" s="52"/>
    <row customFormat="1" r="13279" s="52"/>
    <row customFormat="1" r="13280" s="52"/>
    <row customFormat="1" r="13281" s="52"/>
    <row customFormat="1" r="13282" s="52"/>
    <row customFormat="1" r="13283" s="52"/>
    <row customFormat="1" r="13284" s="52"/>
    <row customFormat="1" r="13285" s="52"/>
    <row customFormat="1" r="13286" s="52"/>
    <row customFormat="1" r="13287" s="52"/>
    <row customFormat="1" r="13288" s="52"/>
    <row customFormat="1" r="13289" s="52"/>
    <row customFormat="1" r="13290" s="52"/>
    <row customFormat="1" r="13291" s="52"/>
    <row customFormat="1" r="13292" s="52"/>
    <row customFormat="1" r="13293" s="52"/>
    <row customFormat="1" r="13294" s="52"/>
    <row customFormat="1" r="13295" s="52"/>
    <row customFormat="1" r="13296" s="52"/>
    <row customFormat="1" r="13297" s="52"/>
    <row customFormat="1" r="13298" s="52"/>
    <row customFormat="1" r="13299" s="52"/>
    <row customFormat="1" r="13300" s="52"/>
    <row customFormat="1" r="13301" s="52"/>
    <row customFormat="1" r="13302" s="52"/>
    <row customFormat="1" r="13303" s="52"/>
    <row customFormat="1" r="13304" s="52"/>
    <row customFormat="1" r="13305" s="52"/>
    <row customFormat="1" r="13306" s="52"/>
    <row customFormat="1" r="13307" s="52"/>
    <row customFormat="1" r="13308" s="52"/>
    <row customFormat="1" r="13309" s="52"/>
    <row customFormat="1" r="13310" s="52"/>
    <row customFormat="1" r="13311" s="52"/>
    <row customFormat="1" r="13312" s="52"/>
    <row customFormat="1" r="13313" s="52"/>
    <row customFormat="1" r="13314" s="52"/>
    <row customFormat="1" r="13315" s="52"/>
    <row customFormat="1" r="13316" s="52"/>
    <row customFormat="1" r="13317" s="52"/>
    <row customFormat="1" r="13318" s="52"/>
    <row customFormat="1" r="13319" s="52"/>
    <row customFormat="1" r="13320" s="52"/>
    <row customFormat="1" r="13321" s="52"/>
    <row customFormat="1" r="13322" s="52"/>
    <row customFormat="1" r="13323" s="52"/>
    <row customFormat="1" r="13324" s="52"/>
    <row customFormat="1" r="13325" s="52"/>
    <row customFormat="1" r="13326" s="52"/>
    <row customFormat="1" r="13327" s="52"/>
    <row customFormat="1" r="13328" s="52"/>
    <row customFormat="1" r="13329" s="52"/>
    <row customFormat="1" r="13330" s="52"/>
    <row customFormat="1" r="13331" s="52"/>
    <row customFormat="1" r="13332" s="52"/>
    <row customFormat="1" r="13333" s="52"/>
    <row customFormat="1" r="13334" s="52"/>
    <row customFormat="1" r="13335" s="52"/>
    <row customFormat="1" r="13336" s="52"/>
    <row customFormat="1" r="13337" s="52"/>
    <row customFormat="1" r="13338" s="52"/>
    <row customFormat="1" r="13339" s="52"/>
    <row customFormat="1" r="13340" s="52"/>
    <row customFormat="1" r="13341" s="52"/>
    <row customFormat="1" r="13342" s="52"/>
    <row customFormat="1" r="13343" s="52"/>
    <row customFormat="1" r="13344" s="52"/>
    <row customFormat="1" r="13345" s="52"/>
    <row customFormat="1" r="13346" s="52"/>
    <row customFormat="1" r="13347" s="52"/>
    <row customFormat="1" r="13348" s="52"/>
    <row customFormat="1" r="13349" s="52"/>
    <row customFormat="1" r="13350" s="52"/>
    <row customFormat="1" r="13351" s="52"/>
    <row customFormat="1" r="13352" s="52"/>
    <row customFormat="1" r="13353" s="52"/>
    <row customFormat="1" r="13354" s="52"/>
    <row customFormat="1" r="13355" s="52"/>
    <row customFormat="1" r="13356" s="52"/>
    <row customFormat="1" r="13357" s="52"/>
    <row customFormat="1" r="13358" s="52"/>
    <row customFormat="1" r="13359" s="52"/>
    <row customFormat="1" r="13360" s="52"/>
    <row customFormat="1" r="13361" s="52"/>
    <row customFormat="1" r="13362" s="52"/>
    <row customFormat="1" r="13363" s="52"/>
    <row customFormat="1" r="13364" s="52"/>
    <row customFormat="1" r="13365" s="52"/>
    <row customFormat="1" r="13366" s="52"/>
    <row customFormat="1" r="13367" s="52"/>
    <row customFormat="1" r="13368" s="52"/>
    <row customFormat="1" r="13369" s="52"/>
    <row customFormat="1" r="13370" s="52"/>
    <row customFormat="1" r="13371" s="52"/>
    <row customFormat="1" r="13372" s="52"/>
    <row customFormat="1" r="13373" s="52"/>
    <row customFormat="1" r="13374" s="52"/>
    <row customFormat="1" r="13375" s="52"/>
    <row customFormat="1" r="13376" s="52"/>
    <row customFormat="1" r="13377" s="52"/>
    <row customFormat="1" r="13378" s="52"/>
    <row customFormat="1" r="13379" s="52"/>
    <row customFormat="1" r="13380" s="52"/>
    <row customFormat="1" r="13381" s="52"/>
    <row customFormat="1" r="13382" s="52"/>
    <row customFormat="1" r="13383" s="52"/>
    <row customFormat="1" r="13384" s="52"/>
    <row customFormat="1" r="13385" s="52"/>
    <row customFormat="1" r="13386" s="52"/>
    <row customFormat="1" r="13387" s="52"/>
    <row customFormat="1" r="13388" s="52"/>
    <row customFormat="1" r="13389" s="52"/>
    <row customFormat="1" r="13390" s="52"/>
    <row customFormat="1" r="13391" s="52"/>
    <row customFormat="1" r="13392" s="52"/>
    <row customFormat="1" r="13393" s="52"/>
    <row customFormat="1" r="13394" s="52"/>
    <row customFormat="1" r="13395" s="52"/>
    <row customFormat="1" r="13396" s="52"/>
    <row customFormat="1" r="13397" s="52"/>
    <row customFormat="1" r="13398" s="52"/>
    <row customFormat="1" r="13399" s="52"/>
    <row customFormat="1" r="13400" s="52"/>
    <row customFormat="1" r="13401" s="52"/>
    <row customFormat="1" r="13402" s="52"/>
    <row customFormat="1" r="13403" s="52"/>
    <row customFormat="1" r="13404" s="52"/>
    <row customFormat="1" r="13405" s="52"/>
    <row customFormat="1" r="13406" s="52"/>
    <row customFormat="1" r="13407" s="52"/>
    <row customFormat="1" r="13408" s="52"/>
    <row customFormat="1" r="13409" s="52"/>
    <row customFormat="1" r="13410" s="52"/>
    <row customFormat="1" r="13411" s="52"/>
    <row customFormat="1" r="13412" s="52"/>
    <row customFormat="1" r="13413" s="52"/>
    <row customFormat="1" r="13414" s="52"/>
    <row customFormat="1" r="13415" s="52"/>
    <row customFormat="1" r="13416" s="52"/>
    <row customFormat="1" r="13417" s="52"/>
    <row customFormat="1" r="13418" s="52"/>
    <row customFormat="1" r="13419" s="52"/>
    <row customFormat="1" r="13420" s="52"/>
    <row customFormat="1" r="13421" s="52"/>
    <row customFormat="1" r="13422" s="52"/>
    <row customFormat="1" r="13423" s="52"/>
    <row customFormat="1" r="13424" s="52"/>
    <row customFormat="1" r="13425" s="52"/>
    <row customFormat="1" r="13426" s="52"/>
    <row customFormat="1" r="13427" s="52"/>
    <row customFormat="1" r="13428" s="52"/>
    <row customFormat="1" r="13429" s="52"/>
    <row customFormat="1" r="13430" s="52"/>
    <row customFormat="1" r="13431" s="52"/>
    <row customFormat="1" r="13432" s="52"/>
    <row customFormat="1" r="13433" s="52"/>
    <row customFormat="1" r="13434" s="52"/>
    <row customFormat="1" r="13435" s="52"/>
    <row customFormat="1" r="13436" s="52"/>
    <row customFormat="1" r="13437" s="52"/>
    <row customFormat="1" r="13438" s="52"/>
    <row customFormat="1" r="13439" s="52"/>
    <row customFormat="1" r="13440" s="52"/>
    <row customFormat="1" r="13441" s="52"/>
    <row customFormat="1" r="13442" s="52"/>
    <row customFormat="1" r="13443" s="52"/>
    <row customFormat="1" r="13444" s="52"/>
    <row customFormat="1" r="13445" s="52"/>
    <row customFormat="1" r="13446" s="52"/>
    <row customFormat="1" r="13447" s="52"/>
    <row customFormat="1" r="13448" s="52"/>
    <row customFormat="1" r="13449" s="52"/>
    <row customFormat="1" r="13450" s="52"/>
    <row customFormat="1" r="13451" s="52"/>
    <row customFormat="1" r="13452" s="52"/>
    <row customFormat="1" r="13453" s="52"/>
    <row customFormat="1" r="13454" s="52"/>
    <row customFormat="1" r="13455" s="52"/>
    <row customFormat="1" r="13456" s="52"/>
    <row customFormat="1" r="13457" s="52"/>
    <row customFormat="1" r="13458" s="52"/>
    <row customFormat="1" r="13459" s="52"/>
    <row customFormat="1" r="13460" s="52"/>
    <row customFormat="1" r="13461" s="52"/>
    <row customFormat="1" r="13462" s="52"/>
    <row customFormat="1" r="13463" s="52"/>
    <row customFormat="1" r="13464" s="52"/>
    <row customFormat="1" r="13465" s="52"/>
    <row customFormat="1" r="13466" s="52"/>
    <row customFormat="1" r="13467" s="52"/>
    <row customFormat="1" r="13468" s="52"/>
    <row customFormat="1" r="13469" s="52"/>
    <row customFormat="1" r="13470" s="52"/>
    <row customFormat="1" r="13471" s="52"/>
    <row customFormat="1" r="13472" s="52"/>
    <row customFormat="1" r="13473" s="52"/>
    <row customFormat="1" r="13474" s="52"/>
    <row customFormat="1" r="13475" s="52"/>
    <row customFormat="1" r="13476" s="52"/>
    <row customFormat="1" r="13477" s="52"/>
    <row customFormat="1" r="13478" s="52"/>
    <row customFormat="1" r="13479" s="52"/>
    <row customFormat="1" r="13480" s="52"/>
    <row customFormat="1" r="13481" s="52"/>
    <row customFormat="1" r="13482" s="52"/>
    <row customFormat="1" r="13483" s="52"/>
    <row customFormat="1" r="13484" s="52"/>
    <row customFormat="1" r="13485" s="52"/>
    <row customFormat="1" r="13486" s="52"/>
    <row customFormat="1" r="13487" s="52"/>
    <row customFormat="1" r="13488" s="52"/>
    <row customFormat="1" r="13489" s="52"/>
    <row customFormat="1" r="13490" s="52"/>
    <row customFormat="1" r="13491" s="52"/>
    <row customFormat="1" r="13492" s="52"/>
    <row customFormat="1" r="13493" s="52"/>
    <row customFormat="1" r="13494" s="52"/>
    <row customFormat="1" r="13495" s="52"/>
    <row customFormat="1" r="13496" s="52"/>
    <row customFormat="1" r="13497" s="52"/>
    <row customFormat="1" r="13498" s="52"/>
    <row customFormat="1" r="13499" s="52"/>
    <row customFormat="1" r="13500" s="52"/>
    <row customFormat="1" r="13501" s="52"/>
    <row customFormat="1" r="13502" s="52"/>
    <row customFormat="1" r="13503" s="52"/>
    <row customFormat="1" r="13504" s="52"/>
    <row customFormat="1" r="13505" s="52"/>
    <row customFormat="1" r="13506" s="52"/>
    <row customFormat="1" r="13507" s="52"/>
    <row customFormat="1" r="13508" s="52"/>
    <row customFormat="1" r="13509" s="52"/>
    <row customFormat="1" r="13510" s="52"/>
    <row customFormat="1" r="13511" s="52"/>
    <row customFormat="1" r="13512" s="52"/>
    <row customFormat="1" r="13513" s="52"/>
    <row customFormat="1" r="13514" s="52"/>
    <row customFormat="1" r="13515" s="52"/>
    <row customFormat="1" r="13516" s="52"/>
    <row customFormat="1" r="13517" s="52"/>
    <row customFormat="1" r="13518" s="52"/>
    <row customFormat="1" r="13519" s="52"/>
    <row customFormat="1" r="13520" s="52"/>
    <row customFormat="1" r="13521" s="52"/>
    <row customFormat="1" r="13522" s="52"/>
    <row customFormat="1" r="13523" s="52"/>
    <row customFormat="1" r="13524" s="52"/>
    <row customFormat="1" r="13525" s="52"/>
    <row customFormat="1" r="13526" s="52"/>
    <row customFormat="1" r="13527" s="52"/>
    <row customFormat="1" r="13528" s="52"/>
    <row customFormat="1" r="13529" s="52"/>
    <row customFormat="1" r="13530" s="52"/>
    <row customFormat="1" r="13531" s="52"/>
    <row customFormat="1" r="13532" s="52"/>
    <row customFormat="1" r="13533" s="52"/>
    <row customFormat="1" r="13534" s="52"/>
    <row customFormat="1" r="13535" s="52"/>
    <row customFormat="1" r="13536" s="52"/>
    <row customFormat="1" r="13537" s="52"/>
    <row customFormat="1" r="13538" s="52"/>
    <row customFormat="1" r="13539" s="52"/>
    <row customFormat="1" r="13540" s="52"/>
    <row customFormat="1" r="13541" s="52"/>
    <row customFormat="1" r="13542" s="52"/>
    <row customFormat="1" r="13543" s="52"/>
    <row customFormat="1" r="13544" s="52"/>
    <row customFormat="1" r="13545" s="52"/>
    <row customFormat="1" r="13546" s="52"/>
    <row customFormat="1" r="13547" s="52"/>
    <row customFormat="1" r="13548" s="52"/>
    <row customFormat="1" r="13549" s="52"/>
    <row customFormat="1" r="13550" s="52"/>
    <row customFormat="1" r="13551" s="52"/>
    <row customFormat="1" r="13552" s="52"/>
    <row customFormat="1" r="13553" s="52"/>
    <row customFormat="1" r="13554" s="52"/>
    <row customFormat="1" r="13555" s="52"/>
    <row customFormat="1" r="13556" s="52"/>
    <row customFormat="1" r="13557" s="52"/>
    <row customFormat="1" r="13558" s="52"/>
    <row customFormat="1" r="13559" s="52"/>
    <row customFormat="1" r="13560" s="52"/>
    <row customFormat="1" r="13561" s="52"/>
    <row customFormat="1" r="13562" s="52"/>
    <row customFormat="1" r="13563" s="52"/>
    <row customFormat="1" r="13564" s="52"/>
    <row customFormat="1" r="13565" s="52"/>
    <row customFormat="1" r="13566" s="52"/>
    <row customFormat="1" r="13567" s="52"/>
    <row customFormat="1" r="13568" s="52"/>
    <row customFormat="1" r="13569" s="52"/>
    <row customFormat="1" r="13570" s="52"/>
    <row customFormat="1" r="13571" s="52"/>
    <row customFormat="1" r="13572" s="52"/>
    <row customFormat="1" r="13573" s="52"/>
    <row customFormat="1" r="13574" s="52"/>
    <row customFormat="1" r="13575" s="52"/>
    <row customFormat="1" r="13576" s="52"/>
    <row customFormat="1" r="13577" s="52"/>
    <row customFormat="1" r="13578" s="52"/>
    <row customFormat="1" r="13579" s="52"/>
    <row customFormat="1" r="13580" s="52"/>
    <row customFormat="1" r="13581" s="52"/>
    <row customFormat="1" r="13582" s="52"/>
    <row customFormat="1" r="13583" s="52"/>
    <row customFormat="1" r="13584" s="52"/>
    <row customFormat="1" r="13585" s="52"/>
    <row customFormat="1" r="13586" s="52"/>
    <row customFormat="1" r="13587" s="52"/>
    <row customFormat="1" r="13588" s="52"/>
    <row customFormat="1" r="13589" s="52"/>
    <row customFormat="1" r="13590" s="52"/>
    <row customFormat="1" r="13591" s="52"/>
    <row customFormat="1" r="13592" s="52"/>
    <row customFormat="1" r="13593" s="52"/>
    <row customFormat="1" r="13594" s="52"/>
    <row customFormat="1" r="13595" s="52"/>
    <row customFormat="1" r="13596" s="52"/>
    <row customFormat="1" r="13597" s="52"/>
    <row customFormat="1" r="13598" s="52"/>
    <row customFormat="1" r="13599" s="52"/>
    <row customFormat="1" r="13600" s="52"/>
    <row customFormat="1" r="13601" s="52"/>
    <row customFormat="1" r="13602" s="52"/>
    <row customFormat="1" r="13603" s="52"/>
    <row customFormat="1" r="13604" s="52"/>
    <row customFormat="1" r="13605" s="52"/>
    <row customFormat="1" r="13606" s="52"/>
    <row customFormat="1" r="13607" s="52"/>
    <row customFormat="1" r="13608" s="52"/>
    <row customFormat="1" r="13609" s="52"/>
    <row customFormat="1" r="13610" s="52"/>
    <row customFormat="1" r="13611" s="52"/>
    <row customFormat="1" r="13612" s="52"/>
    <row customFormat="1" r="13613" s="52"/>
    <row customFormat="1" r="13614" s="52"/>
    <row customFormat="1" r="13615" s="52"/>
    <row customFormat="1" r="13616" s="52"/>
    <row customFormat="1" r="13617" s="52"/>
    <row customFormat="1" r="13618" s="52"/>
    <row customFormat="1" r="13619" s="52"/>
    <row customFormat="1" r="13620" s="52"/>
    <row customFormat="1" r="13621" s="52"/>
    <row customFormat="1" r="13622" s="52"/>
    <row customFormat="1" r="13623" s="52"/>
    <row customFormat="1" r="13624" s="52"/>
    <row customFormat="1" r="13625" s="52"/>
    <row customFormat="1" r="13626" s="52"/>
    <row customFormat="1" r="13627" s="52"/>
    <row customFormat="1" r="13628" s="52"/>
    <row customFormat="1" r="13629" s="52"/>
    <row customFormat="1" r="13630" s="52"/>
    <row customFormat="1" r="13631" s="52"/>
    <row customFormat="1" r="13632" s="52"/>
    <row customFormat="1" r="13633" s="52"/>
    <row customFormat="1" r="13634" s="52"/>
    <row customFormat="1" r="13635" s="52"/>
    <row customFormat="1" r="13636" s="52"/>
    <row customFormat="1" r="13637" s="52"/>
    <row customFormat="1" r="13638" s="52"/>
    <row customFormat="1" r="13639" s="52"/>
    <row customFormat="1" r="13640" s="52"/>
    <row customFormat="1" r="13641" s="52"/>
    <row customFormat="1" r="13642" s="52"/>
    <row customFormat="1" r="13643" s="52"/>
    <row customFormat="1" r="13644" s="52"/>
    <row customFormat="1" r="13645" s="52"/>
    <row customFormat="1" r="13646" s="52"/>
    <row customFormat="1" r="13647" s="52"/>
    <row customFormat="1" r="13648" s="52"/>
    <row customFormat="1" r="13649" s="52"/>
    <row customFormat="1" r="13650" s="52"/>
    <row customFormat="1" r="13651" s="52"/>
    <row customFormat="1" r="13652" s="52"/>
    <row customFormat="1" r="13653" s="52"/>
    <row customFormat="1" r="13654" s="52"/>
    <row customFormat="1" r="13655" s="52"/>
    <row customFormat="1" r="13656" s="52"/>
    <row customFormat="1" r="13657" s="52"/>
    <row customFormat="1" r="13658" s="52"/>
    <row customFormat="1" r="13659" s="52"/>
    <row customFormat="1" r="13660" s="52"/>
    <row customFormat="1" r="13661" s="52"/>
    <row customFormat="1" r="13662" s="52"/>
    <row customFormat="1" r="13663" s="52"/>
    <row customFormat="1" r="13664" s="52"/>
    <row customFormat="1" r="13665" s="52"/>
    <row customFormat="1" r="13666" s="52"/>
    <row customFormat="1" r="13667" s="52"/>
    <row customFormat="1" r="13668" s="52"/>
    <row customFormat="1" r="13669" s="52"/>
    <row customFormat="1" r="13670" s="52"/>
    <row customFormat="1" r="13671" s="52"/>
    <row customFormat="1" r="13672" s="52"/>
    <row customFormat="1" r="13673" s="52"/>
    <row customFormat="1" r="13674" s="52"/>
    <row customFormat="1" r="13675" s="52"/>
    <row customFormat="1" r="13676" s="52"/>
    <row customFormat="1" r="13677" s="52"/>
    <row customFormat="1" r="13678" s="52"/>
    <row customFormat="1" r="13679" s="52"/>
    <row customFormat="1" r="13680" s="52"/>
    <row customFormat="1" r="13681" s="52"/>
    <row customFormat="1" r="13682" s="52"/>
    <row customFormat="1" r="13683" s="52"/>
    <row customFormat="1" r="13684" s="52"/>
    <row customFormat="1" r="13685" s="52"/>
    <row customFormat="1" r="13686" s="52"/>
    <row customFormat="1" r="13687" s="52"/>
    <row customFormat="1" r="13688" s="52"/>
    <row customFormat="1" r="13689" s="52"/>
    <row customFormat="1" r="13690" s="52"/>
    <row customFormat="1" r="13691" s="52"/>
    <row customFormat="1" r="13692" s="52"/>
    <row customFormat="1" r="13693" s="52"/>
    <row customFormat="1" r="13694" s="52"/>
    <row customFormat="1" r="13695" s="52"/>
    <row customFormat="1" r="13696" s="52"/>
    <row customFormat="1" r="13697" s="52"/>
    <row customFormat="1" r="13698" s="52"/>
    <row customFormat="1" r="13699" s="52"/>
    <row customFormat="1" r="13700" s="52"/>
    <row customFormat="1" r="13701" s="52"/>
    <row customFormat="1" r="13702" s="52"/>
    <row customFormat="1" r="13703" s="52"/>
    <row customFormat="1" r="13704" s="52"/>
    <row customFormat="1" r="13705" s="52"/>
    <row customFormat="1" r="13706" s="52"/>
    <row customFormat="1" r="13707" s="52"/>
    <row customFormat="1" r="13708" s="52"/>
    <row customFormat="1" r="13709" s="52"/>
    <row customFormat="1" r="13710" s="52"/>
    <row customFormat="1" r="13711" s="52"/>
    <row customFormat="1" r="13712" s="52"/>
    <row customFormat="1" r="13713" s="52"/>
    <row customFormat="1" r="13714" s="52"/>
    <row customFormat="1" r="13715" s="52"/>
    <row customFormat="1" r="13716" s="52"/>
    <row customFormat="1" r="13717" s="52"/>
    <row customFormat="1" r="13718" s="52"/>
    <row customFormat="1" r="13719" s="52"/>
    <row customFormat="1" r="13720" s="52"/>
    <row customFormat="1" r="13721" s="52"/>
    <row customFormat="1" r="13722" s="52"/>
    <row customFormat="1" r="13723" s="52"/>
    <row customFormat="1" r="13724" s="52"/>
    <row customFormat="1" r="13725" s="52"/>
    <row customFormat="1" r="13726" s="52"/>
    <row customFormat="1" r="13727" s="52"/>
    <row customFormat="1" r="13728" s="52"/>
    <row customFormat="1" r="13729" s="52"/>
    <row customFormat="1" r="13730" s="52"/>
    <row customFormat="1" r="13731" s="52"/>
    <row customFormat="1" r="13732" s="52"/>
    <row customFormat="1" r="13733" s="52"/>
    <row customFormat="1" r="13734" s="52"/>
    <row customFormat="1" r="13735" s="52"/>
    <row customFormat="1" r="13736" s="52"/>
    <row customFormat="1" r="13737" s="52"/>
    <row customFormat="1" r="13738" s="52"/>
    <row customFormat="1" r="13739" s="52"/>
    <row customFormat="1" r="13740" s="52"/>
    <row customFormat="1" r="13741" s="52"/>
    <row customFormat="1" r="13742" s="52"/>
    <row customFormat="1" r="13743" s="52"/>
    <row customFormat="1" r="13744" s="52"/>
    <row customFormat="1" r="13745" s="52"/>
    <row customFormat="1" r="13746" s="52"/>
    <row customFormat="1" r="13747" s="52"/>
    <row customFormat="1" r="13748" s="52"/>
    <row customFormat="1" r="13749" s="52"/>
    <row customFormat="1" r="13750" s="52"/>
    <row customFormat="1" r="13751" s="52"/>
    <row customFormat="1" r="13752" s="52"/>
    <row customFormat="1" r="13753" s="52"/>
    <row customFormat="1" r="13754" s="52"/>
    <row customFormat="1" r="13755" s="52"/>
    <row customFormat="1" r="13756" s="52"/>
    <row customFormat="1" r="13757" s="52"/>
    <row customFormat="1" r="13758" s="52"/>
    <row customFormat="1" r="13759" s="52"/>
    <row customFormat="1" r="13760" s="52"/>
    <row customFormat="1" r="13761" s="52"/>
    <row customFormat="1" r="13762" s="52"/>
    <row customFormat="1" r="13763" s="52"/>
    <row customFormat="1" r="13764" s="52"/>
    <row customFormat="1" r="13765" s="52"/>
    <row customFormat="1" r="13766" s="52"/>
    <row customFormat="1" r="13767" s="52"/>
    <row customFormat="1" r="13768" s="52"/>
    <row customFormat="1" r="13769" s="52"/>
    <row customFormat="1" r="13770" s="52"/>
    <row customFormat="1" r="13771" s="52"/>
    <row customFormat="1" r="13772" s="52"/>
    <row customFormat="1" r="13773" s="52"/>
    <row customFormat="1" r="13774" s="52"/>
    <row customFormat="1" r="13775" s="52"/>
    <row customFormat="1" r="13776" s="52"/>
    <row customFormat="1" r="13777" s="52"/>
    <row customFormat="1" r="13778" s="52"/>
    <row customFormat="1" r="13779" s="52"/>
    <row customFormat="1" r="13780" s="52"/>
    <row customFormat="1" r="13781" s="52"/>
    <row customFormat="1" r="13782" s="52"/>
    <row customFormat="1" r="13783" s="52"/>
    <row customFormat="1" r="13784" s="52"/>
    <row customFormat="1" r="13785" s="52"/>
    <row customFormat="1" r="13786" s="52"/>
    <row customFormat="1" r="13787" s="52"/>
    <row customFormat="1" r="13788" s="52"/>
    <row customFormat="1" r="13789" s="52"/>
    <row customFormat="1" r="13790" s="52"/>
    <row customFormat="1" r="13791" s="52"/>
    <row customFormat="1" r="13792" s="52"/>
    <row customFormat="1" r="13793" s="52"/>
    <row customFormat="1" r="13794" s="52"/>
    <row customFormat="1" r="13795" s="52"/>
    <row customFormat="1" r="13796" s="52"/>
    <row customFormat="1" r="13797" s="52"/>
    <row customFormat="1" r="13798" s="52"/>
    <row customFormat="1" r="13799" s="52"/>
    <row customFormat="1" r="13800" s="52"/>
    <row customFormat="1" r="13801" s="52"/>
    <row customFormat="1" r="13802" s="52"/>
    <row customFormat="1" r="13803" s="52"/>
    <row customFormat="1" r="13804" s="52"/>
    <row customFormat="1" r="13805" s="52"/>
    <row customFormat="1" r="13806" s="52"/>
    <row customFormat="1" r="13807" s="52"/>
    <row customFormat="1" r="13808" s="52"/>
    <row customFormat="1" r="13809" s="52"/>
    <row customFormat="1" r="13810" s="52"/>
    <row customFormat="1" r="13811" s="52"/>
    <row customFormat="1" r="13812" s="52"/>
    <row customFormat="1" r="13813" s="52"/>
    <row customFormat="1" r="13814" s="52"/>
    <row customFormat="1" r="13815" s="52"/>
    <row customFormat="1" r="13816" s="52"/>
    <row customFormat="1" r="13817" s="52"/>
    <row customFormat="1" r="13818" s="52"/>
    <row customFormat="1" r="13819" s="52"/>
    <row customFormat="1" r="13820" s="52"/>
    <row customFormat="1" r="13821" s="52"/>
    <row customFormat="1" r="13822" s="52"/>
    <row customFormat="1" r="13823" s="52"/>
    <row customFormat="1" r="13824" s="52"/>
    <row customFormat="1" r="13825" s="52"/>
    <row customFormat="1" r="13826" s="52"/>
    <row customFormat="1" r="13827" s="52"/>
    <row customFormat="1" r="13828" s="52"/>
    <row customFormat="1" r="13829" s="52"/>
    <row customFormat="1" r="13830" s="52"/>
    <row customFormat="1" r="13831" s="52"/>
    <row customFormat="1" r="13832" s="52"/>
    <row customFormat="1" r="13833" s="52"/>
    <row customFormat="1" r="13834" s="52"/>
    <row customFormat="1" r="13835" s="52"/>
    <row customFormat="1" r="13836" s="52"/>
    <row customFormat="1" r="13837" s="52"/>
    <row customFormat="1" r="13838" s="52"/>
    <row customFormat="1" r="13839" s="52"/>
    <row customFormat="1" r="13840" s="52"/>
    <row customFormat="1" r="13841" s="52"/>
    <row customFormat="1" r="13842" s="52"/>
    <row customFormat="1" r="13843" s="52"/>
    <row customFormat="1" r="13844" s="52"/>
    <row customFormat="1" r="13845" s="52"/>
    <row customFormat="1" r="13846" s="52"/>
    <row customFormat="1" r="13847" s="52"/>
    <row customFormat="1" r="13848" s="52"/>
    <row customFormat="1" r="13849" s="52"/>
    <row customFormat="1" r="13850" s="52"/>
    <row customFormat="1" r="13851" s="52"/>
    <row customFormat="1" r="13852" s="52"/>
    <row customFormat="1" r="13853" s="52"/>
    <row customFormat="1" r="13854" s="52"/>
    <row customFormat="1" r="13855" s="52"/>
    <row customFormat="1" r="13856" s="52"/>
    <row customFormat="1" r="13857" s="52"/>
    <row customFormat="1" r="13858" s="52"/>
    <row customFormat="1" r="13859" s="52"/>
    <row customFormat="1" r="13860" s="52"/>
    <row customFormat="1" r="13861" s="52"/>
    <row customFormat="1" r="13862" s="52"/>
    <row customFormat="1" r="13863" s="52"/>
    <row customFormat="1" r="13864" s="52"/>
    <row customFormat="1" r="13865" s="52"/>
    <row customFormat="1" r="13866" s="52"/>
    <row customFormat="1" r="13867" s="52"/>
    <row customFormat="1" r="13868" s="52"/>
    <row customFormat="1" r="13869" s="52"/>
    <row customFormat="1" r="13870" s="52"/>
    <row customFormat="1" r="13871" s="52"/>
    <row customFormat="1" r="13872" s="52"/>
    <row customFormat="1" r="13873" s="52"/>
    <row customFormat="1" r="13874" s="52"/>
    <row customFormat="1" r="13875" s="52"/>
    <row customFormat="1" r="13876" s="52"/>
    <row customFormat="1" r="13877" s="52"/>
    <row customFormat="1" r="13878" s="52"/>
    <row customFormat="1" r="13879" s="52"/>
    <row customFormat="1" r="13880" s="52"/>
    <row customFormat="1" r="13881" s="52"/>
    <row customFormat="1" r="13882" s="52"/>
    <row customFormat="1" r="13883" s="52"/>
    <row customFormat="1" r="13884" s="52"/>
    <row customFormat="1" r="13885" s="52"/>
    <row customFormat="1" r="13886" s="52"/>
    <row customFormat="1" r="13887" s="52"/>
    <row customFormat="1" r="13888" s="52"/>
    <row customFormat="1" r="13889" s="52"/>
    <row customFormat="1" r="13890" s="52"/>
    <row customFormat="1" r="13891" s="52"/>
    <row customFormat="1" r="13892" s="52"/>
    <row customFormat="1" r="13893" s="52"/>
    <row customFormat="1" r="13894" s="52"/>
    <row customFormat="1" r="13895" s="52"/>
    <row customFormat="1" r="13896" s="52"/>
    <row customFormat="1" r="13897" s="52"/>
    <row customFormat="1" r="13898" s="52"/>
    <row customFormat="1" r="13899" s="52"/>
    <row customFormat="1" r="13900" s="52"/>
    <row customFormat="1" r="13901" s="52"/>
    <row customFormat="1" r="13902" s="52"/>
    <row customFormat="1" r="13903" s="52"/>
    <row customFormat="1" r="13904" s="52"/>
    <row customFormat="1" r="13905" s="52"/>
    <row customFormat="1" r="13906" s="52"/>
    <row customFormat="1" r="13907" s="52"/>
    <row customFormat="1" r="13908" s="52"/>
    <row customFormat="1" r="13909" s="52"/>
    <row customFormat="1" r="13910" s="52"/>
    <row customFormat="1" r="13911" s="52"/>
    <row customFormat="1" r="13912" s="52"/>
    <row customFormat="1" r="13913" s="52"/>
    <row customFormat="1" r="13914" s="52"/>
    <row customFormat="1" r="13915" s="52"/>
    <row customFormat="1" r="13916" s="52"/>
    <row customFormat="1" r="13917" s="52"/>
    <row customFormat="1" r="13918" s="52"/>
    <row customFormat="1" r="13919" s="52"/>
    <row customFormat="1" r="13920" s="52"/>
    <row customFormat="1" r="13921" s="52"/>
    <row customFormat="1" r="13922" s="52"/>
    <row customFormat="1" r="13923" s="52"/>
    <row customFormat="1" r="13924" s="52"/>
    <row customFormat="1" r="13925" s="52"/>
    <row customFormat="1" r="13926" s="52"/>
    <row customFormat="1" r="13927" s="52"/>
    <row customFormat="1" r="13928" s="52"/>
    <row customFormat="1" r="13929" s="52"/>
    <row customFormat="1" r="13930" s="52"/>
    <row customFormat="1" r="13931" s="52"/>
    <row customFormat="1" r="13932" s="52"/>
    <row customFormat="1" r="13933" s="52"/>
    <row customFormat="1" r="13934" s="52"/>
    <row customFormat="1" r="13935" s="52"/>
    <row customFormat="1" r="13936" s="52"/>
    <row customFormat="1" r="13937" s="52"/>
    <row customFormat="1" r="13938" s="52"/>
    <row customFormat="1" r="13939" s="52"/>
    <row customFormat="1" r="13940" s="52"/>
    <row customFormat="1" r="13941" s="52"/>
    <row customFormat="1" r="13942" s="52"/>
    <row customFormat="1" r="13943" s="52"/>
    <row customFormat="1" r="13944" s="52"/>
    <row customFormat="1" r="13945" s="52"/>
    <row customFormat="1" r="13946" s="52"/>
    <row customFormat="1" r="13947" s="52"/>
    <row customFormat="1" r="13948" s="52"/>
    <row customFormat="1" r="13949" s="52"/>
    <row customFormat="1" r="13950" s="52"/>
    <row customFormat="1" r="13951" s="52"/>
    <row customFormat="1" r="13952" s="52"/>
    <row customFormat="1" r="13953" s="52"/>
    <row customFormat="1" r="13954" s="52"/>
    <row customFormat="1" r="13955" s="52"/>
    <row customFormat="1" r="13956" s="52"/>
    <row customFormat="1" r="13957" s="52"/>
    <row customFormat="1" r="13958" s="52"/>
    <row customFormat="1" r="13959" s="52"/>
    <row customFormat="1" r="13960" s="52"/>
    <row customFormat="1" r="13961" s="52"/>
    <row customFormat="1" r="13962" s="52"/>
    <row customFormat="1" r="13963" s="52"/>
    <row customFormat="1" r="13964" s="52"/>
    <row customFormat="1" r="13965" s="52"/>
    <row customFormat="1" r="13966" s="52"/>
    <row customFormat="1" r="13967" s="52"/>
    <row customFormat="1" r="13968" s="52"/>
    <row customFormat="1" r="13969" s="52"/>
    <row customFormat="1" r="13970" s="52"/>
    <row customFormat="1" r="13971" s="52"/>
    <row customFormat="1" r="13972" s="52"/>
    <row customFormat="1" r="13973" s="52"/>
    <row customFormat="1" r="13974" s="52"/>
    <row customFormat="1" r="13975" s="52"/>
    <row customFormat="1" r="13976" s="52"/>
    <row customFormat="1" r="13977" s="52"/>
    <row customFormat="1" r="13978" s="52"/>
    <row customFormat="1" r="13979" s="52"/>
    <row customFormat="1" r="13980" s="52"/>
    <row customFormat="1" r="13981" s="52"/>
    <row customFormat="1" r="13982" s="52"/>
    <row customFormat="1" r="13983" s="52"/>
    <row customFormat="1" r="13984" s="52"/>
    <row customFormat="1" r="13985" s="52"/>
    <row customFormat="1" r="13986" s="52"/>
    <row customFormat="1" r="13987" s="52"/>
    <row customFormat="1" r="13988" s="52"/>
    <row customFormat="1" r="13989" s="52"/>
    <row customFormat="1" r="13990" s="52"/>
    <row customFormat="1" r="13991" s="52"/>
    <row customFormat="1" r="13992" s="52"/>
    <row customFormat="1" r="13993" s="52"/>
    <row customFormat="1" r="13994" s="52"/>
    <row customFormat="1" r="13995" s="52"/>
    <row customFormat="1" r="13996" s="52"/>
    <row customFormat="1" r="13997" s="52"/>
    <row customFormat="1" r="13998" s="52"/>
    <row customFormat="1" r="13999" s="52"/>
    <row customFormat="1" r="14000" s="52"/>
    <row customFormat="1" r="14001" s="52"/>
    <row customFormat="1" r="14002" s="52"/>
    <row customFormat="1" r="14003" s="52"/>
    <row customFormat="1" r="14004" s="52"/>
    <row customFormat="1" r="14005" s="52"/>
    <row customFormat="1" r="14006" s="52"/>
    <row customFormat="1" r="14007" s="52"/>
    <row customFormat="1" r="14008" s="52"/>
    <row customFormat="1" r="14009" s="52"/>
    <row customFormat="1" r="14010" s="52"/>
    <row customFormat="1" r="14011" s="52"/>
    <row customFormat="1" r="14012" s="52"/>
    <row customFormat="1" r="14013" s="52"/>
    <row customFormat="1" r="14014" s="52"/>
    <row customFormat="1" r="14015" s="52"/>
    <row customFormat="1" r="14016" s="52"/>
    <row customFormat="1" r="14017" s="52"/>
    <row customFormat="1" r="14018" s="52"/>
    <row customFormat="1" r="14019" s="52"/>
    <row customFormat="1" r="14020" s="52"/>
    <row customFormat="1" r="14021" s="52"/>
    <row customFormat="1" r="14022" s="52"/>
    <row customFormat="1" r="14023" s="52"/>
    <row customFormat="1" r="14024" s="52"/>
    <row customFormat="1" r="14025" s="52"/>
    <row customFormat="1" r="14026" s="52"/>
    <row customFormat="1" r="14027" s="52"/>
    <row customFormat="1" r="14028" s="52"/>
    <row customFormat="1" r="14029" s="52"/>
    <row customFormat="1" r="14030" s="52"/>
    <row customFormat="1" r="14031" s="52"/>
    <row customFormat="1" r="14032" s="52"/>
    <row customFormat="1" r="14033" s="52"/>
    <row customFormat="1" r="14034" s="52"/>
    <row customFormat="1" r="14035" s="52"/>
    <row customFormat="1" r="14036" s="52"/>
    <row customFormat="1" r="14037" s="52"/>
    <row customFormat="1" r="14038" s="52"/>
    <row customFormat="1" r="14039" s="52"/>
    <row customFormat="1" r="14040" s="52"/>
    <row customFormat="1" r="14041" s="52"/>
    <row customFormat="1" r="14042" s="52"/>
    <row customFormat="1" r="14043" s="52"/>
    <row customFormat="1" r="14044" s="52"/>
    <row customFormat="1" r="14045" s="52"/>
    <row customFormat="1" r="14046" s="52"/>
    <row customFormat="1" r="14047" s="52"/>
    <row customFormat="1" r="14048" s="52"/>
    <row customFormat="1" r="14049" s="52"/>
    <row customFormat="1" r="14050" s="52"/>
    <row customFormat="1" r="14051" s="52"/>
    <row customFormat="1" r="14052" s="52"/>
    <row customFormat="1" r="14053" s="52"/>
    <row customFormat="1" r="14054" s="52"/>
    <row customFormat="1" r="14055" s="52"/>
    <row customFormat="1" r="14056" s="52"/>
    <row customFormat="1" r="14057" s="52"/>
    <row customFormat="1" r="14058" s="52"/>
    <row customFormat="1" r="14059" s="52"/>
    <row customFormat="1" r="14060" s="52"/>
    <row customFormat="1" r="14061" s="52"/>
    <row customFormat="1" r="14062" s="52"/>
    <row customFormat="1" r="14063" s="52"/>
    <row customFormat="1" r="14064" s="52"/>
    <row customFormat="1" r="14065" s="52"/>
    <row customFormat="1" r="14066" s="52"/>
    <row customFormat="1" r="14067" s="52"/>
    <row customFormat="1" r="14068" s="52"/>
    <row customFormat="1" r="14069" s="52"/>
    <row customFormat="1" r="14070" s="52"/>
    <row customFormat="1" r="14071" s="52"/>
    <row customFormat="1" r="14072" s="52"/>
    <row customFormat="1" r="14073" s="52"/>
    <row customFormat="1" r="14074" s="52"/>
    <row customFormat="1" r="14075" s="52"/>
    <row customFormat="1" r="14076" s="52"/>
    <row customFormat="1" r="14077" s="52"/>
    <row customFormat="1" r="14078" s="52"/>
    <row customFormat="1" r="14079" s="52"/>
    <row customFormat="1" r="14080" s="52"/>
    <row customFormat="1" r="14081" s="52"/>
    <row customFormat="1" r="14082" s="52"/>
    <row customFormat="1" r="14083" s="52"/>
    <row customFormat="1" r="14084" s="52"/>
    <row customFormat="1" r="14085" s="52"/>
    <row customFormat="1" r="14086" s="52"/>
    <row customFormat="1" r="14087" s="52"/>
    <row customFormat="1" r="14088" s="52"/>
    <row customFormat="1" r="14089" s="52"/>
    <row customFormat="1" r="14090" s="52"/>
    <row customFormat="1" r="14091" s="52"/>
    <row customFormat="1" r="14092" s="52"/>
    <row customFormat="1" r="14093" s="52"/>
    <row customFormat="1" r="14094" s="52"/>
    <row customFormat="1" r="14095" s="52"/>
    <row customFormat="1" r="14096" s="52"/>
    <row customFormat="1" r="14097" s="52"/>
    <row customFormat="1" r="14098" s="52"/>
    <row customFormat="1" r="14099" s="52"/>
    <row customFormat="1" r="14100" s="52"/>
    <row customFormat="1" r="14101" s="52"/>
    <row customFormat="1" r="14102" s="52"/>
    <row customFormat="1" r="14103" s="52"/>
    <row customFormat="1" r="14104" s="52"/>
    <row customFormat="1" r="14105" s="52"/>
    <row customFormat="1" r="14106" s="52"/>
    <row customFormat="1" r="14107" s="52"/>
    <row customFormat="1" r="14108" s="52"/>
    <row customFormat="1" r="14109" s="52"/>
    <row customFormat="1" r="14110" s="52"/>
    <row customFormat="1" r="14111" s="52"/>
    <row customFormat="1" r="14112" s="52"/>
    <row customFormat="1" r="14113" s="52"/>
    <row customFormat="1" r="14114" s="52"/>
    <row customFormat="1" r="14115" s="52"/>
    <row customFormat="1" r="14116" s="52"/>
    <row customFormat="1" r="14117" s="52"/>
    <row customFormat="1" r="14118" s="52"/>
    <row customFormat="1" r="14119" s="52"/>
    <row customFormat="1" r="14120" s="52"/>
    <row customFormat="1" r="14121" s="52"/>
    <row customFormat="1" r="14122" s="52"/>
    <row customFormat="1" r="14123" s="52"/>
    <row customFormat="1" r="14124" s="52"/>
    <row customFormat="1" r="14125" s="52"/>
    <row customFormat="1" r="14126" s="52"/>
    <row customFormat="1" r="14127" s="52"/>
    <row customFormat="1" r="14128" s="52"/>
    <row customFormat="1" r="14129" s="52"/>
    <row customFormat="1" r="14130" s="52"/>
    <row customFormat="1" r="14131" s="52"/>
    <row customFormat="1" r="14132" s="52"/>
    <row customFormat="1" r="14133" s="52"/>
    <row customFormat="1" r="14134" s="52"/>
    <row customFormat="1" r="14135" s="52"/>
    <row customFormat="1" r="14136" s="52"/>
    <row customFormat="1" r="14137" s="52"/>
    <row customFormat="1" r="14138" s="52"/>
    <row customFormat="1" r="14139" s="52"/>
    <row customFormat="1" r="14140" s="52"/>
    <row customFormat="1" r="14141" s="52"/>
    <row customFormat="1" r="14142" s="52"/>
    <row customFormat="1" r="14143" s="52"/>
    <row customFormat="1" r="14144" s="52"/>
    <row customFormat="1" r="14145" s="52"/>
    <row customFormat="1" r="14146" s="52"/>
    <row customFormat="1" r="14147" s="52"/>
    <row customFormat="1" r="14148" s="52"/>
    <row customFormat="1" r="14149" s="52"/>
    <row customFormat="1" r="14150" s="52"/>
    <row customFormat="1" r="14151" s="52"/>
    <row customFormat="1" r="14152" s="52"/>
    <row customFormat="1" r="14153" s="52"/>
    <row customFormat="1" r="14154" s="52"/>
    <row customFormat="1" r="14155" s="52"/>
    <row customFormat="1" r="14156" s="52"/>
    <row customFormat="1" r="14157" s="52"/>
    <row customFormat="1" r="14158" s="52"/>
    <row customFormat="1" r="14159" s="52"/>
    <row customFormat="1" r="14160" s="52"/>
    <row customFormat="1" r="14161" s="52"/>
    <row customFormat="1" r="14162" s="52"/>
    <row customFormat="1" r="14163" s="52"/>
    <row customFormat="1" r="14164" s="52"/>
    <row customFormat="1" r="14165" s="52"/>
    <row customFormat="1" r="14166" s="52"/>
    <row customFormat="1" r="14167" s="52"/>
    <row customFormat="1" r="14168" s="52"/>
    <row customFormat="1" r="14169" s="52"/>
    <row customFormat="1" r="14170" s="52"/>
    <row customFormat="1" r="14171" s="52"/>
    <row customFormat="1" r="14172" s="52"/>
    <row customFormat="1" r="14173" s="52"/>
    <row customFormat="1" r="14174" s="52"/>
    <row customFormat="1" r="14175" s="52"/>
    <row customFormat="1" r="14176" s="52"/>
    <row customFormat="1" r="14177" s="52"/>
    <row customFormat="1" r="14178" s="52"/>
    <row customFormat="1" r="14179" s="52"/>
    <row customFormat="1" r="14180" s="52"/>
    <row customFormat="1" r="14181" s="52"/>
    <row customFormat="1" r="14182" s="52"/>
    <row customFormat="1" r="14183" s="52"/>
    <row customFormat="1" r="14184" s="52"/>
    <row customFormat="1" r="14185" s="52"/>
    <row customFormat="1" r="14186" s="52"/>
    <row customFormat="1" r="14187" s="52"/>
    <row customFormat="1" r="14188" s="52"/>
    <row customFormat="1" r="14189" s="52"/>
    <row customFormat="1" r="14190" s="52"/>
    <row customFormat="1" r="14191" s="52"/>
    <row customFormat="1" r="14192" s="52"/>
    <row customFormat="1" r="14193" s="52"/>
    <row customFormat="1" r="14194" s="52"/>
    <row customFormat="1" r="14195" s="52"/>
    <row customFormat="1" r="14196" s="52"/>
    <row customFormat="1" r="14197" s="52"/>
    <row customFormat="1" r="14198" s="52"/>
    <row customFormat="1" r="14199" s="52"/>
    <row customFormat="1" r="14200" s="52"/>
    <row customFormat="1" r="14201" s="52"/>
    <row customFormat="1" r="14202" s="52"/>
    <row customFormat="1" r="14203" s="52"/>
    <row customFormat="1" r="14204" s="52"/>
    <row customFormat="1" r="14205" s="52"/>
    <row customFormat="1" r="14206" s="52"/>
    <row customFormat="1" r="14207" s="52"/>
    <row customFormat="1" r="14208" s="52"/>
    <row customFormat="1" r="14209" s="52"/>
    <row customFormat="1" r="14210" s="52"/>
    <row customFormat="1" r="14211" s="52"/>
    <row customFormat="1" r="14212" s="52"/>
    <row customFormat="1" r="14213" s="52"/>
    <row customFormat="1" r="14214" s="52"/>
    <row customFormat="1" r="14215" s="52"/>
    <row customFormat="1" r="14216" s="52"/>
    <row customFormat="1" r="14217" s="52"/>
    <row customFormat="1" r="14218" s="52"/>
    <row customFormat="1" r="14219" s="52"/>
    <row customFormat="1" r="14220" s="52"/>
    <row customFormat="1" r="14221" s="52"/>
    <row customFormat="1" r="14222" s="52"/>
    <row customFormat="1" r="14223" s="52"/>
    <row customFormat="1" r="14224" s="52"/>
    <row customFormat="1" r="14225" s="52"/>
    <row customFormat="1" r="14226" s="52"/>
    <row customFormat="1" r="14227" s="52"/>
    <row customFormat="1" r="14228" s="52"/>
    <row customFormat="1" r="14229" s="52"/>
    <row customFormat="1" r="14230" s="52"/>
    <row customFormat="1" r="14231" s="52"/>
    <row customFormat="1" r="14232" s="52"/>
    <row customFormat="1" r="14233" s="52"/>
    <row customFormat="1" r="14234" s="52"/>
    <row customFormat="1" r="14235" s="52"/>
    <row customFormat="1" r="14236" s="52"/>
    <row customFormat="1" r="14237" s="52"/>
    <row customFormat="1" r="14238" s="52"/>
    <row customFormat="1" r="14239" s="52"/>
    <row customFormat="1" r="14240" s="52"/>
    <row customFormat="1" r="14241" s="52"/>
    <row customFormat="1" r="14242" s="52"/>
    <row customFormat="1" r="14243" s="52"/>
    <row customFormat="1" r="14244" s="52"/>
    <row customFormat="1" r="14245" s="52"/>
    <row customFormat="1" r="14246" s="52"/>
    <row customFormat="1" r="14247" s="52"/>
    <row customFormat="1" r="14248" s="52"/>
    <row customFormat="1" r="14249" s="52"/>
    <row customFormat="1" r="14250" s="52"/>
    <row customFormat="1" r="14251" s="52"/>
    <row customFormat="1" r="14252" s="52"/>
    <row customFormat="1" r="14253" s="52"/>
    <row customFormat="1" r="14254" s="52"/>
    <row customFormat="1" r="14255" s="52"/>
    <row customFormat="1" r="14256" s="52"/>
    <row customFormat="1" r="14257" s="52"/>
    <row customFormat="1" r="14258" s="52"/>
    <row customFormat="1" r="14259" s="52"/>
    <row customFormat="1" r="14260" s="52"/>
    <row customFormat="1" r="14261" s="52"/>
    <row customFormat="1" r="14262" s="52"/>
    <row customFormat="1" r="14263" s="52"/>
    <row customFormat="1" r="14264" s="52"/>
    <row customFormat="1" r="14265" s="52"/>
    <row customFormat="1" r="14266" s="52"/>
    <row customFormat="1" r="14267" s="52"/>
    <row customFormat="1" r="14268" s="52"/>
    <row customFormat="1" r="14269" s="52"/>
    <row customFormat="1" r="14270" s="52"/>
    <row customFormat="1" r="14271" s="52"/>
    <row customFormat="1" r="14272" s="52"/>
    <row customFormat="1" r="14273" s="52"/>
    <row customFormat="1" r="14274" s="52"/>
    <row customFormat="1" r="14275" s="52"/>
    <row customFormat="1" r="14276" s="52"/>
    <row customFormat="1" r="14277" s="52"/>
    <row customFormat="1" r="14278" s="52"/>
    <row customFormat="1" r="14279" s="52"/>
    <row customFormat="1" r="14280" s="52"/>
    <row customFormat="1" r="14281" s="52"/>
    <row customFormat="1" r="14282" s="52"/>
    <row customFormat="1" r="14283" s="52"/>
    <row customFormat="1" r="14284" s="52"/>
    <row customFormat="1" r="14285" s="52"/>
    <row customFormat="1" r="14286" s="52"/>
    <row customFormat="1" r="14287" s="52"/>
    <row customFormat="1" r="14288" s="52"/>
    <row customFormat="1" r="14289" s="52"/>
    <row customFormat="1" r="14290" s="52"/>
    <row customFormat="1" r="14291" s="52"/>
    <row customFormat="1" r="14292" s="52"/>
    <row customFormat="1" r="14293" s="52"/>
    <row customFormat="1" r="14294" s="52"/>
    <row customFormat="1" r="14295" s="52"/>
    <row customFormat="1" r="14296" s="52"/>
    <row customFormat="1" r="14297" s="52"/>
    <row customFormat="1" r="14298" s="52"/>
    <row customFormat="1" r="14299" s="52"/>
    <row customFormat="1" r="14300" s="52"/>
    <row customFormat="1" r="14301" s="52"/>
    <row customFormat="1" r="14302" s="52"/>
    <row customFormat="1" r="14303" s="52"/>
    <row customFormat="1" r="14304" s="52"/>
    <row customFormat="1" r="14305" s="52"/>
    <row customFormat="1" r="14306" s="52"/>
    <row customFormat="1" r="14307" s="52"/>
    <row customFormat="1" r="14308" s="52"/>
    <row customFormat="1" r="14309" s="52"/>
    <row customFormat="1" r="14310" s="52"/>
    <row customFormat="1" r="14311" s="52"/>
    <row customFormat="1" r="14312" s="52"/>
    <row customFormat="1" r="14313" s="52"/>
    <row customFormat="1" r="14314" s="52"/>
    <row customFormat="1" r="14315" s="52"/>
    <row customFormat="1" r="14316" s="52"/>
    <row customFormat="1" r="14317" s="52"/>
    <row customFormat="1" r="14318" s="52"/>
    <row customFormat="1" r="14319" s="52"/>
    <row customFormat="1" r="14320" s="52"/>
    <row customFormat="1" r="14321" s="52"/>
    <row customFormat="1" r="14322" s="52"/>
    <row customFormat="1" r="14323" s="52"/>
    <row customFormat="1" r="14324" s="52"/>
    <row customFormat="1" r="14325" s="52"/>
    <row customFormat="1" r="14326" s="52"/>
    <row customFormat="1" r="14327" s="52"/>
    <row customFormat="1" r="14328" s="52"/>
    <row customFormat="1" r="14329" s="52"/>
    <row customFormat="1" r="14330" s="52"/>
    <row customFormat="1" r="14331" s="52"/>
    <row customFormat="1" r="14332" s="52"/>
    <row customFormat="1" r="14333" s="52"/>
    <row customFormat="1" r="14334" s="52"/>
    <row customFormat="1" r="14335" s="52"/>
    <row customFormat="1" r="14336" s="52"/>
    <row customFormat="1" r="14337" s="52"/>
    <row customFormat="1" r="14338" s="52"/>
    <row customFormat="1" r="14339" s="52"/>
    <row customFormat="1" r="14340" s="52"/>
    <row customFormat="1" r="14341" s="52"/>
    <row customFormat="1" r="14342" s="52"/>
    <row customFormat="1" r="14343" s="52"/>
    <row customFormat="1" r="14344" s="52"/>
    <row customFormat="1" r="14345" s="52"/>
    <row customFormat="1" r="14346" s="52"/>
    <row customFormat="1" r="14347" s="52"/>
    <row customFormat="1" r="14348" s="52"/>
    <row customFormat="1" r="14349" s="52"/>
    <row customFormat="1" r="14350" s="52"/>
    <row customFormat="1" r="14351" s="52"/>
    <row customFormat="1" r="14352" s="52"/>
    <row customFormat="1" r="14353" s="52"/>
    <row customFormat="1" r="14354" s="52"/>
    <row customFormat="1" r="14355" s="52"/>
    <row customFormat="1" r="14356" s="52"/>
    <row customFormat="1" r="14357" s="52"/>
    <row customFormat="1" r="14358" s="52"/>
    <row customFormat="1" r="14359" s="52"/>
    <row customFormat="1" r="14360" s="52"/>
    <row customFormat="1" r="14361" s="52"/>
    <row customFormat="1" r="14362" s="52"/>
    <row customFormat="1" r="14363" s="52"/>
    <row customFormat="1" r="14364" s="52"/>
    <row customFormat="1" r="14365" s="52"/>
    <row customFormat="1" r="14366" s="52"/>
    <row customFormat="1" r="14367" s="52"/>
    <row customFormat="1" r="14368" s="52"/>
    <row customFormat="1" r="14369" s="52"/>
    <row customFormat="1" r="14370" s="52"/>
    <row customFormat="1" r="14371" s="52"/>
    <row customFormat="1" r="14372" s="52"/>
    <row customFormat="1" r="14373" s="52"/>
    <row customFormat="1" r="14374" s="52"/>
    <row customFormat="1" r="14375" s="52"/>
    <row customFormat="1" r="14376" s="52"/>
    <row customFormat="1" r="14377" s="52"/>
    <row customFormat="1" r="14378" s="52"/>
    <row customFormat="1" r="14379" s="52"/>
    <row customFormat="1" r="14380" s="52"/>
    <row customFormat="1" r="14381" s="52"/>
    <row customFormat="1" r="14382" s="52"/>
    <row customFormat="1" r="14383" s="52"/>
    <row customFormat="1" r="14384" s="52"/>
    <row customFormat="1" r="14385" s="52"/>
    <row customFormat="1" r="14386" s="52"/>
    <row customFormat="1" r="14387" s="52"/>
    <row customFormat="1" r="14388" s="52"/>
    <row customFormat="1" r="14389" s="52"/>
    <row customFormat="1" r="14390" s="52"/>
    <row customFormat="1" r="14391" s="52"/>
    <row customFormat="1" r="14392" s="52"/>
    <row customFormat="1" r="14393" s="52"/>
    <row customFormat="1" r="14394" s="52"/>
    <row customFormat="1" r="14395" s="52"/>
    <row customFormat="1" r="14396" s="52"/>
    <row customFormat="1" r="14397" s="52"/>
    <row customFormat="1" r="14398" s="52"/>
    <row customFormat="1" r="14399" s="52"/>
    <row customFormat="1" r="14400" s="52"/>
    <row customFormat="1" r="14401" s="52"/>
    <row customFormat="1" r="14402" s="52"/>
    <row customFormat="1" r="14403" s="52"/>
    <row customFormat="1" r="14404" s="52"/>
    <row customFormat="1" r="14405" s="52"/>
    <row customFormat="1" r="14406" s="52"/>
    <row customFormat="1" r="14407" s="52"/>
    <row customFormat="1" r="14408" s="52"/>
    <row customFormat="1" r="14409" s="52"/>
    <row customFormat="1" r="14410" s="52"/>
    <row customFormat="1" r="14411" s="52"/>
    <row customFormat="1" r="14412" s="52"/>
    <row customFormat="1" r="14413" s="52"/>
    <row customFormat="1" r="14414" s="52"/>
    <row customFormat="1" r="14415" s="52"/>
    <row customFormat="1" r="14416" s="52"/>
    <row customFormat="1" r="14417" s="52"/>
    <row customFormat="1" r="14418" s="52"/>
    <row customFormat="1" r="14419" s="52"/>
    <row customFormat="1" r="14420" s="52"/>
    <row customFormat="1" r="14421" s="52"/>
    <row customFormat="1" r="14422" s="52"/>
    <row customFormat="1" r="14423" s="52"/>
    <row customFormat="1" r="14424" s="52"/>
    <row customFormat="1" r="14425" s="52"/>
    <row customFormat="1" r="14426" s="52"/>
    <row customFormat="1" r="14427" s="52"/>
    <row customFormat="1" r="14428" s="52"/>
    <row customFormat="1" r="14429" s="52"/>
    <row customFormat="1" r="14430" s="52"/>
    <row customFormat="1" r="14431" s="52"/>
    <row customFormat="1" r="14432" s="52"/>
    <row customFormat="1" r="14433" s="52"/>
    <row customFormat="1" r="14434" s="52"/>
    <row customFormat="1" r="14435" s="52"/>
    <row customFormat="1" r="14436" s="52"/>
    <row customFormat="1" r="14437" s="52"/>
    <row customFormat="1" r="14438" s="52"/>
    <row customFormat="1" r="14439" s="52"/>
    <row customFormat="1" r="14440" s="52"/>
    <row customFormat="1" r="14441" s="52"/>
    <row customFormat="1" r="14442" s="52"/>
    <row customFormat="1" r="14443" s="52"/>
    <row customFormat="1" r="14444" s="52"/>
    <row customFormat="1" r="14445" s="52"/>
    <row customFormat="1" r="14446" s="52"/>
    <row customFormat="1" r="14447" s="52"/>
    <row customFormat="1" r="14448" s="52"/>
    <row customFormat="1" r="14449" s="52"/>
    <row customFormat="1" r="14450" s="52"/>
    <row customFormat="1" r="14451" s="52"/>
    <row customFormat="1" r="14452" s="52"/>
    <row customFormat="1" r="14453" s="52"/>
    <row customFormat="1" r="14454" s="52"/>
    <row customFormat="1" r="14455" s="52"/>
    <row customFormat="1" r="14456" s="52"/>
    <row customFormat="1" r="14457" s="52"/>
    <row customFormat="1" r="14458" s="52"/>
    <row customFormat="1" r="14459" s="52"/>
    <row customFormat="1" r="14460" s="52"/>
    <row customFormat="1" r="14461" s="52"/>
    <row customFormat="1" r="14462" s="52"/>
    <row customFormat="1" r="14463" s="52"/>
    <row customFormat="1" r="14464" s="52"/>
    <row customFormat="1" r="14465" s="52"/>
    <row customFormat="1" r="14466" s="52"/>
    <row customFormat="1" r="14467" s="52"/>
    <row customFormat="1" r="14468" s="52"/>
    <row customFormat="1" r="14469" s="52"/>
    <row customFormat="1" r="14470" s="52"/>
    <row customFormat="1" r="14471" s="52"/>
    <row customFormat="1" r="14472" s="52"/>
    <row customFormat="1" r="14473" s="52"/>
    <row customFormat="1" r="14474" s="52"/>
    <row customFormat="1" r="14475" s="52"/>
    <row customFormat="1" r="14476" s="52"/>
    <row customFormat="1" r="14477" s="52"/>
    <row customFormat="1" r="14478" s="52"/>
    <row customFormat="1" r="14479" s="52"/>
    <row customFormat="1" r="14480" s="52"/>
    <row customFormat="1" r="14481" s="52"/>
    <row customFormat="1" r="14482" s="52"/>
    <row customFormat="1" r="14483" s="52"/>
    <row customFormat="1" r="14484" s="52"/>
    <row customFormat="1" r="14485" s="52"/>
    <row customFormat="1" r="14486" s="52"/>
    <row customFormat="1" r="14487" s="52"/>
    <row customFormat="1" r="14488" s="52"/>
    <row customFormat="1" r="14489" s="52"/>
    <row customFormat="1" r="14490" s="52"/>
    <row customFormat="1" r="14491" s="52"/>
    <row customFormat="1" r="14492" s="52"/>
    <row customFormat="1" r="14493" s="52"/>
    <row customFormat="1" r="14494" s="52"/>
    <row customFormat="1" r="14495" s="52"/>
    <row customFormat="1" r="14496" s="52"/>
    <row customFormat="1" r="14497" s="52"/>
    <row customFormat="1" r="14498" s="52"/>
    <row customFormat="1" r="14499" s="52"/>
    <row customFormat="1" r="14500" s="52"/>
    <row customFormat="1" r="14501" s="52"/>
    <row customFormat="1" r="14502" s="52"/>
    <row customFormat="1" r="14503" s="52"/>
    <row customFormat="1" r="14504" s="52"/>
    <row customFormat="1" r="14505" s="52"/>
    <row customFormat="1" r="14506" s="52"/>
    <row customFormat="1" r="14507" s="52"/>
    <row customFormat="1" r="14508" s="52"/>
    <row customFormat="1" r="14509" s="52"/>
    <row customFormat="1" r="14510" s="52"/>
    <row customFormat="1" r="14511" s="52"/>
    <row customFormat="1" r="14512" s="52"/>
    <row customFormat="1" r="14513" s="52"/>
    <row customFormat="1" r="14514" s="52"/>
    <row customFormat="1" r="14515" s="52"/>
    <row customFormat="1" r="14516" s="52"/>
    <row customFormat="1" r="14517" s="52"/>
    <row customFormat="1" r="14518" s="52"/>
    <row customFormat="1" r="14519" s="52"/>
    <row customFormat="1" r="14520" s="52"/>
    <row customFormat="1" r="14521" s="52"/>
    <row customFormat="1" r="14522" s="52"/>
    <row customFormat="1" r="14523" s="52"/>
    <row customFormat="1" r="14524" s="52"/>
    <row customFormat="1" r="14525" s="52"/>
    <row customFormat="1" r="14526" s="52"/>
    <row customFormat="1" r="14527" s="52"/>
    <row customFormat="1" r="14528" s="52"/>
    <row customFormat="1" r="14529" s="52"/>
    <row customFormat="1" r="14530" s="52"/>
    <row customFormat="1" r="14531" s="52"/>
    <row customFormat="1" r="14532" s="52"/>
    <row customFormat="1" r="14533" s="52"/>
    <row customFormat="1" r="14534" s="52"/>
    <row customFormat="1" r="14535" s="52"/>
    <row customFormat="1" r="14536" s="52"/>
    <row customFormat="1" r="14537" s="52"/>
    <row customFormat="1" r="14538" s="52"/>
    <row customFormat="1" r="14539" s="52"/>
    <row customFormat="1" r="14540" s="52"/>
    <row customFormat="1" r="14541" s="52"/>
    <row customFormat="1" r="14542" s="52"/>
    <row customFormat="1" r="14543" s="52"/>
    <row customFormat="1" r="14544" s="52"/>
    <row customFormat="1" r="14545" s="52"/>
    <row customFormat="1" r="14546" s="52"/>
    <row customFormat="1" r="14547" s="52"/>
    <row customFormat="1" r="14548" s="52"/>
    <row customFormat="1" r="14549" s="52"/>
    <row customFormat="1" r="14550" s="52"/>
    <row customFormat="1" r="14551" s="52"/>
    <row customFormat="1" r="14552" s="52"/>
    <row customFormat="1" r="14553" s="52"/>
    <row customFormat="1" r="14554" s="52"/>
    <row customFormat="1" r="14555" s="52"/>
    <row customFormat="1" r="14556" s="52"/>
    <row customFormat="1" r="14557" s="52"/>
    <row customFormat="1" r="14558" s="52"/>
    <row customFormat="1" r="14559" s="52"/>
    <row customFormat="1" r="14560" s="52"/>
    <row customFormat="1" r="14561" s="52"/>
    <row customFormat="1" r="14562" s="52"/>
    <row customFormat="1" r="14563" s="52"/>
    <row customFormat="1" r="14564" s="52"/>
    <row customFormat="1" r="14565" s="52"/>
    <row customFormat="1" r="14566" s="52"/>
    <row customFormat="1" r="14567" s="52"/>
    <row customFormat="1" r="14568" s="52"/>
    <row customFormat="1" r="14569" s="52"/>
    <row customFormat="1" r="14570" s="52"/>
    <row customFormat="1" r="14571" s="52"/>
    <row customFormat="1" r="14572" s="52"/>
    <row customFormat="1" r="14573" s="52"/>
    <row customFormat="1" r="14574" s="52"/>
    <row customFormat="1" r="14575" s="52"/>
    <row customFormat="1" r="14576" s="52"/>
    <row customFormat="1" r="14577" s="52"/>
    <row customFormat="1" r="14578" s="52"/>
    <row customFormat="1" r="14579" s="52"/>
    <row customFormat="1" r="14580" s="52"/>
    <row customFormat="1" r="14581" s="52"/>
    <row customFormat="1" r="14582" s="52"/>
    <row customFormat="1" r="14583" s="52"/>
    <row customFormat="1" r="14584" s="52"/>
    <row customFormat="1" r="14585" s="52"/>
    <row customFormat="1" r="14586" s="52"/>
    <row customFormat="1" r="14587" s="52"/>
    <row customFormat="1" r="14588" s="52"/>
    <row customFormat="1" r="14589" s="52"/>
    <row customFormat="1" r="14590" s="52"/>
    <row customFormat="1" r="14591" s="52"/>
    <row customFormat="1" r="14592" s="52"/>
    <row customFormat="1" r="14593" s="52"/>
    <row customFormat="1" r="14594" s="52"/>
    <row customFormat="1" r="14595" s="52"/>
    <row customFormat="1" r="14596" s="52"/>
    <row customFormat="1" r="14597" s="52"/>
    <row customFormat="1" r="14598" s="52"/>
    <row customFormat="1" r="14599" s="52"/>
    <row customFormat="1" r="14600" s="52"/>
    <row customFormat="1" r="14601" s="52"/>
    <row customFormat="1" r="14602" s="52"/>
    <row customFormat="1" r="14603" s="52"/>
    <row customFormat="1" r="14604" s="52"/>
    <row customFormat="1" r="14605" s="52"/>
    <row customFormat="1" r="14606" s="52"/>
    <row customFormat="1" r="14607" s="52"/>
    <row customFormat="1" r="14608" s="52"/>
    <row customFormat="1" r="14609" s="52"/>
    <row customFormat="1" r="14610" s="52"/>
    <row customFormat="1" r="14611" s="52"/>
    <row customFormat="1" r="14612" s="52"/>
    <row customFormat="1" r="14613" s="52"/>
    <row customFormat="1" r="14614" s="52"/>
    <row customFormat="1" r="14615" s="52"/>
    <row customFormat="1" r="14616" s="52"/>
    <row customFormat="1" r="14617" s="52"/>
    <row customFormat="1" r="14618" s="52"/>
    <row customFormat="1" r="14619" s="52"/>
    <row customFormat="1" r="14620" s="52"/>
    <row customFormat="1" r="14621" s="52"/>
    <row customFormat="1" r="14622" s="52"/>
    <row customFormat="1" r="14623" s="52"/>
    <row customFormat="1" r="14624" s="52"/>
    <row customFormat="1" r="14625" s="52"/>
    <row customFormat="1" r="14626" s="52"/>
    <row customFormat="1" r="14627" s="52"/>
    <row customFormat="1" r="14628" s="52"/>
    <row customFormat="1" r="14629" s="52"/>
    <row customFormat="1" r="14630" s="52"/>
    <row customFormat="1" r="14631" s="52"/>
    <row customFormat="1" r="14632" s="52"/>
    <row customFormat="1" r="14633" s="52"/>
    <row customFormat="1" r="14634" s="52"/>
    <row customFormat="1" r="14635" s="52"/>
    <row customFormat="1" r="14636" s="52"/>
    <row customFormat="1" r="14637" s="52"/>
    <row customFormat="1" r="14638" s="52"/>
    <row customFormat="1" r="14639" s="52"/>
    <row customFormat="1" r="14640" s="52"/>
    <row customFormat="1" r="14641" s="52"/>
    <row customFormat="1" r="14642" s="52"/>
    <row customFormat="1" r="14643" s="52"/>
    <row customFormat="1" r="14644" s="52"/>
    <row customFormat="1" r="14645" s="52"/>
    <row customFormat="1" r="14646" s="52"/>
    <row customFormat="1" r="14647" s="52"/>
    <row customFormat="1" r="14648" s="52"/>
    <row customFormat="1" r="14649" s="52"/>
    <row customFormat="1" r="14650" s="52"/>
    <row customFormat="1" r="14651" s="52"/>
    <row customFormat="1" r="14652" s="52"/>
    <row customFormat="1" r="14653" s="52"/>
    <row customFormat="1" r="14654" s="52"/>
    <row customFormat="1" r="14655" s="52"/>
    <row customFormat="1" r="14656" s="52"/>
    <row customFormat="1" r="14657" s="52"/>
    <row customFormat="1" r="14658" s="52"/>
    <row customFormat="1" r="14659" s="52"/>
    <row customFormat="1" r="14660" s="52"/>
    <row customFormat="1" r="14661" s="52"/>
    <row customFormat="1" r="14662" s="52"/>
    <row customFormat="1" r="14663" s="52"/>
    <row customFormat="1" r="14664" s="52"/>
    <row customFormat="1" r="14665" s="52"/>
    <row customFormat="1" r="14666" s="52"/>
    <row customFormat="1" r="14667" s="52"/>
    <row customFormat="1" r="14668" s="52"/>
    <row customFormat="1" r="14669" s="52"/>
    <row customFormat="1" r="14670" s="52"/>
    <row customFormat="1" r="14671" s="52"/>
    <row customFormat="1" r="14672" s="52"/>
    <row customFormat="1" r="14673" s="52"/>
    <row customFormat="1" r="14674" s="52"/>
    <row customFormat="1" r="14675" s="52"/>
    <row customFormat="1" r="14676" s="52"/>
    <row customFormat="1" r="14677" s="52"/>
    <row customFormat="1" r="14678" s="52"/>
    <row customFormat="1" r="14679" s="52"/>
    <row customFormat="1" r="14680" s="52"/>
    <row customFormat="1" r="14681" s="52"/>
    <row customFormat="1" r="14682" s="52"/>
    <row customFormat="1" r="14683" s="52"/>
    <row customFormat="1" r="14684" s="52"/>
    <row customFormat="1" r="14685" s="52"/>
    <row customFormat="1" r="14686" s="52"/>
    <row customFormat="1" r="14687" s="52"/>
    <row customFormat="1" r="14688" s="52"/>
    <row customFormat="1" r="14689" s="52"/>
    <row customFormat="1" r="14690" s="52"/>
    <row customFormat="1" r="14691" s="52"/>
    <row customFormat="1" r="14692" s="52"/>
    <row customFormat="1" r="14693" s="52"/>
    <row customFormat="1" r="14694" s="52"/>
    <row customFormat="1" r="14695" s="52"/>
    <row customFormat="1" r="14696" s="52"/>
    <row customFormat="1" r="14697" s="52"/>
    <row customFormat="1" r="14698" s="52"/>
    <row customFormat="1" r="14699" s="52"/>
    <row customFormat="1" r="14700" s="52"/>
    <row customFormat="1" r="14701" s="52"/>
    <row customFormat="1" r="14702" s="52"/>
    <row customFormat="1" r="14703" s="52"/>
    <row customFormat="1" r="14704" s="52"/>
    <row customFormat="1" r="14705" s="52"/>
    <row customFormat="1" r="14706" s="52"/>
    <row customFormat="1" r="14707" s="52"/>
    <row customFormat="1" r="14708" s="52"/>
    <row customFormat="1" r="14709" s="52"/>
    <row customFormat="1" r="14710" s="52"/>
    <row customFormat="1" r="14711" s="52"/>
    <row customFormat="1" r="14712" s="52"/>
    <row customFormat="1" r="14713" s="52"/>
    <row customFormat="1" r="14714" s="52"/>
    <row customFormat="1" r="14715" s="52"/>
    <row customFormat="1" r="14716" s="52"/>
    <row customFormat="1" r="14717" s="52"/>
    <row customFormat="1" r="14718" s="52"/>
    <row customFormat="1" r="14719" s="52"/>
    <row customFormat="1" r="14720" s="52"/>
    <row customFormat="1" r="14721" s="52"/>
    <row customFormat="1" r="14722" s="52"/>
    <row customFormat="1" r="14723" s="52"/>
    <row customFormat="1" r="14724" s="52"/>
    <row customFormat="1" r="14725" s="52"/>
    <row customFormat="1" r="14726" s="52"/>
    <row customFormat="1" r="14727" s="52"/>
    <row customFormat="1" r="14728" s="52"/>
    <row customFormat="1" r="14729" s="52"/>
    <row customFormat="1" r="14730" s="52"/>
    <row customFormat="1" r="14731" s="52"/>
    <row customFormat="1" r="14732" s="52"/>
    <row customFormat="1" r="14733" s="52"/>
    <row customFormat="1" r="14734" s="52"/>
    <row customFormat="1" r="14735" s="52"/>
    <row customFormat="1" r="14736" s="52"/>
    <row customFormat="1" r="14737" s="52"/>
    <row customFormat="1" r="14738" s="52"/>
    <row customFormat="1" r="14739" s="52"/>
    <row customFormat="1" r="14740" s="52"/>
    <row customFormat="1" r="14741" s="52"/>
    <row customFormat="1" r="14742" s="52"/>
    <row customFormat="1" r="14743" s="52"/>
    <row customFormat="1" r="14744" s="52"/>
    <row customFormat="1" r="14745" s="52"/>
    <row customFormat="1" r="14746" s="52"/>
    <row customFormat="1" r="14747" s="52"/>
    <row customFormat="1" r="14748" s="52"/>
    <row customFormat="1" r="14749" s="52"/>
    <row customFormat="1" r="14750" s="52"/>
    <row customFormat="1" r="14751" s="52"/>
    <row customFormat="1" r="14752" s="52"/>
    <row customFormat="1" r="14753" s="52"/>
    <row customFormat="1" r="14754" s="52"/>
    <row customFormat="1" r="14755" s="52"/>
    <row customFormat="1" r="14756" s="52"/>
    <row customFormat="1" r="14757" s="52"/>
    <row customFormat="1" r="14758" s="52"/>
    <row customFormat="1" r="14759" s="52"/>
    <row customFormat="1" r="14760" s="52"/>
    <row customFormat="1" r="14761" s="52"/>
    <row customFormat="1" r="14762" s="52"/>
    <row customFormat="1" r="14763" s="52"/>
    <row customFormat="1" r="14764" s="52"/>
    <row customFormat="1" r="14765" s="52"/>
    <row customFormat="1" r="14766" s="52"/>
    <row customFormat="1" r="14767" s="52"/>
    <row customFormat="1" r="14768" s="52"/>
    <row customFormat="1" r="14769" s="52"/>
    <row customFormat="1" r="14770" s="52"/>
    <row customFormat="1" r="14771" s="52"/>
    <row customFormat="1" r="14772" s="52"/>
    <row customFormat="1" r="14773" s="52"/>
    <row customFormat="1" r="14774" s="52"/>
    <row customFormat="1" r="14775" s="52"/>
    <row customFormat="1" r="14776" s="52"/>
    <row customFormat="1" r="14777" s="52"/>
    <row customFormat="1" r="14778" s="52"/>
    <row customFormat="1" r="14779" s="52"/>
    <row customFormat="1" r="14780" s="52"/>
    <row customFormat="1" r="14781" s="52"/>
    <row customFormat="1" r="14782" s="52"/>
    <row customFormat="1" r="14783" s="52"/>
    <row customFormat="1" r="14784" s="52"/>
    <row customFormat="1" r="14785" s="52"/>
    <row customFormat="1" r="14786" s="52"/>
    <row customFormat="1" r="14787" s="52"/>
    <row customFormat="1" r="14788" s="52"/>
    <row customFormat="1" r="14789" s="52"/>
    <row customFormat="1" r="14790" s="52"/>
    <row customFormat="1" r="14791" s="52"/>
    <row customFormat="1" r="14792" s="52"/>
    <row customFormat="1" r="14793" s="52"/>
    <row customFormat="1" r="14794" s="52"/>
    <row customFormat="1" r="14795" s="52"/>
    <row customFormat="1" r="14796" s="52"/>
    <row customFormat="1" r="14797" s="52"/>
    <row customFormat="1" r="14798" s="52"/>
    <row customFormat="1" r="14799" s="52"/>
    <row customFormat="1" r="14800" s="52"/>
    <row customFormat="1" r="14801" s="52"/>
    <row customFormat="1" r="14802" s="52"/>
    <row customFormat="1" r="14803" s="52"/>
    <row customFormat="1" r="14804" s="52"/>
    <row customFormat="1" r="14805" s="52"/>
    <row customFormat="1" r="14806" s="52"/>
    <row customFormat="1" r="14807" s="52"/>
    <row customFormat="1" r="14808" s="52"/>
    <row customFormat="1" r="14809" s="52"/>
    <row customFormat="1" r="14810" s="52"/>
    <row customFormat="1" r="14811" s="52"/>
    <row customFormat="1" r="14812" s="52"/>
    <row customFormat="1" r="14813" s="52"/>
    <row customFormat="1" r="14814" s="52"/>
    <row customFormat="1" r="14815" s="52"/>
    <row customFormat="1" r="14816" s="52"/>
    <row customFormat="1" r="14817" s="52"/>
    <row customFormat="1" r="14818" s="52"/>
    <row customFormat="1" r="14819" s="52"/>
    <row customFormat="1" r="14820" s="52"/>
    <row customFormat="1" r="14821" s="52"/>
    <row customFormat="1" r="14822" s="52"/>
    <row customFormat="1" r="14823" s="52"/>
    <row customFormat="1" r="14824" s="52"/>
    <row customFormat="1" r="14825" s="52"/>
    <row customFormat="1" r="14826" s="52"/>
    <row customFormat="1" r="14827" s="52"/>
    <row customFormat="1" r="14828" s="52"/>
    <row customFormat="1" r="14829" s="52"/>
    <row customFormat="1" r="14830" s="52"/>
    <row customFormat="1" r="14831" s="52"/>
    <row customFormat="1" r="14832" s="52"/>
    <row customFormat="1" r="14833" s="52"/>
    <row customFormat="1" r="14834" s="52"/>
    <row customFormat="1" r="14835" s="52"/>
    <row customFormat="1" r="14836" s="52"/>
    <row customFormat="1" r="14837" s="52"/>
    <row customFormat="1" r="14838" s="52"/>
    <row customFormat="1" r="14839" s="52"/>
    <row customFormat="1" r="14840" s="52"/>
    <row customFormat="1" r="14841" s="52"/>
    <row customFormat="1" r="14842" s="52"/>
    <row customFormat="1" r="14843" s="52"/>
    <row customFormat="1" r="14844" s="52"/>
    <row customFormat="1" r="14845" s="52"/>
    <row customFormat="1" r="14846" s="52"/>
    <row customFormat="1" r="14847" s="52"/>
    <row customFormat="1" r="14848" s="52"/>
    <row customFormat="1" r="14849" s="52"/>
    <row customFormat="1" r="14850" s="52"/>
    <row customFormat="1" r="14851" s="52"/>
    <row customFormat="1" r="14852" s="52"/>
    <row customFormat="1" r="14853" s="52"/>
    <row customFormat="1" r="14854" s="52"/>
    <row customFormat="1" r="14855" s="52"/>
    <row customFormat="1" r="14856" s="52"/>
    <row customFormat="1" r="14857" s="52"/>
    <row customFormat="1" r="14858" s="52"/>
    <row customFormat="1" r="14859" s="52"/>
    <row customFormat="1" r="14860" s="52"/>
    <row customFormat="1" r="14861" s="52"/>
    <row customFormat="1" r="14862" s="52"/>
    <row customFormat="1" r="14863" s="52"/>
    <row customFormat="1" r="14864" s="52"/>
    <row customFormat="1" r="14865" s="52"/>
    <row customFormat="1" r="14866" s="52"/>
    <row customFormat="1" r="14867" s="52"/>
    <row customFormat="1" r="14868" s="52"/>
    <row customFormat="1" r="14869" s="52"/>
    <row customFormat="1" r="14870" s="52"/>
    <row customFormat="1" r="14871" s="52"/>
    <row customFormat="1" r="14872" s="52"/>
    <row customFormat="1" r="14873" s="52"/>
    <row customFormat="1" r="14874" s="52"/>
    <row customFormat="1" r="14875" s="52"/>
    <row customFormat="1" r="14876" s="52"/>
    <row customFormat="1" r="14877" s="52"/>
    <row customFormat="1" r="14878" s="52"/>
    <row customFormat="1" r="14879" s="52"/>
    <row customFormat="1" r="14880" s="52"/>
    <row customFormat="1" r="14881" s="52"/>
    <row customFormat="1" r="14882" s="52"/>
    <row customFormat="1" r="14883" s="52"/>
    <row customFormat="1" r="14884" s="52"/>
    <row customFormat="1" r="14885" s="52"/>
    <row customFormat="1" r="14886" s="52"/>
    <row customFormat="1" r="14887" s="52"/>
    <row customFormat="1" r="14888" s="52"/>
    <row customFormat="1" r="14889" s="52"/>
    <row customFormat="1" r="14890" s="52"/>
    <row customFormat="1" r="14891" s="52"/>
    <row customFormat="1" r="14892" s="52"/>
    <row customFormat="1" r="14893" s="52"/>
    <row customFormat="1" r="14894" s="52"/>
    <row customFormat="1" r="14895" s="52"/>
    <row customFormat="1" r="14896" s="52"/>
    <row customFormat="1" r="14897" s="52"/>
    <row customFormat="1" r="14898" s="52"/>
    <row customFormat="1" r="14899" s="52"/>
    <row customFormat="1" r="14900" s="52"/>
    <row customFormat="1" r="14901" s="52"/>
    <row customFormat="1" r="14902" s="52"/>
    <row customFormat="1" r="14903" s="52"/>
    <row customFormat="1" r="14904" s="52"/>
    <row customFormat="1" r="14905" s="52"/>
    <row customFormat="1" r="14906" s="52"/>
    <row customFormat="1" r="14907" s="52"/>
    <row customFormat="1" r="14908" s="52"/>
    <row customFormat="1" r="14909" s="52"/>
    <row customFormat="1" r="14910" s="52"/>
    <row customFormat="1" r="14911" s="52"/>
    <row customFormat="1" r="14912" s="52"/>
    <row customFormat="1" r="14913" s="52"/>
    <row customFormat="1" r="14914" s="52"/>
    <row customFormat="1" r="14915" s="52"/>
    <row customFormat="1" r="14916" s="52"/>
    <row customFormat="1" r="14917" s="52"/>
    <row customFormat="1" r="14918" s="52"/>
    <row customFormat="1" r="14919" s="52"/>
    <row customFormat="1" r="14920" s="52"/>
    <row customFormat="1" r="14921" s="52"/>
    <row customFormat="1" r="14922" s="52"/>
    <row customFormat="1" r="14923" s="52"/>
    <row customFormat="1" r="14924" s="52"/>
    <row customFormat="1" r="14925" s="52"/>
    <row customFormat="1" r="14926" s="52"/>
    <row customFormat="1" r="14927" s="52"/>
    <row customFormat="1" r="14928" s="52"/>
    <row customFormat="1" r="14929" s="52"/>
    <row customFormat="1" r="14930" s="52"/>
    <row customFormat="1" r="14931" s="52"/>
    <row customFormat="1" r="14932" s="52"/>
    <row customFormat="1" r="14933" s="52"/>
    <row customFormat="1" r="14934" s="52"/>
    <row customFormat="1" r="14935" s="52"/>
    <row customFormat="1" r="14936" s="52"/>
    <row customFormat="1" r="14937" s="52"/>
    <row customFormat="1" r="14938" s="52"/>
    <row customFormat="1" r="14939" s="52"/>
    <row customFormat="1" r="14940" s="52"/>
    <row customFormat="1" r="14941" s="52"/>
    <row customFormat="1" r="14942" s="52"/>
    <row customFormat="1" r="14943" s="52"/>
    <row customFormat="1" r="14944" s="52"/>
    <row customFormat="1" r="14945" s="52"/>
    <row customFormat="1" r="14946" s="52"/>
    <row customFormat="1" r="14947" s="52"/>
    <row customFormat="1" r="14948" s="52"/>
    <row customFormat="1" r="14949" s="52"/>
    <row customFormat="1" r="14950" s="52"/>
    <row customFormat="1" r="14951" s="52"/>
    <row customFormat="1" r="14952" s="52"/>
    <row customFormat="1" r="14953" s="52"/>
    <row customFormat="1" r="14954" s="52"/>
    <row customFormat="1" r="14955" s="52"/>
    <row customFormat="1" r="14956" s="52"/>
    <row customFormat="1" r="14957" s="52"/>
    <row customFormat="1" r="14958" s="52"/>
    <row customFormat="1" r="14959" s="52"/>
    <row customFormat="1" r="14960" s="52"/>
    <row customFormat="1" r="14961" s="52"/>
    <row customFormat="1" r="14962" s="52"/>
    <row customFormat="1" r="14963" s="52"/>
    <row customFormat="1" r="14964" s="52"/>
    <row customFormat="1" r="14965" s="52"/>
    <row customFormat="1" r="14966" s="52"/>
    <row customFormat="1" r="14967" s="52"/>
    <row customFormat="1" r="14968" s="52"/>
    <row customFormat="1" r="14969" s="52"/>
    <row customFormat="1" r="14970" s="52"/>
    <row customFormat="1" r="14971" s="52"/>
    <row customFormat="1" r="14972" s="52"/>
    <row customFormat="1" r="14973" s="52"/>
    <row customFormat="1" r="14974" s="52"/>
    <row customFormat="1" r="14975" s="52"/>
    <row customFormat="1" r="14976" s="52"/>
    <row customFormat="1" r="14977" s="52"/>
    <row customFormat="1" r="14978" s="52"/>
    <row customFormat="1" r="14979" s="52"/>
    <row customFormat="1" r="14980" s="52"/>
    <row customFormat="1" r="14981" s="52"/>
    <row customFormat="1" r="14982" s="52"/>
    <row customFormat="1" r="14983" s="52"/>
    <row customFormat="1" r="14984" s="52"/>
    <row customFormat="1" r="14985" s="52"/>
    <row customFormat="1" r="14986" s="52"/>
    <row customFormat="1" r="14987" s="52"/>
    <row customFormat="1" r="14988" s="52"/>
    <row customFormat="1" r="14989" s="52"/>
    <row customFormat="1" r="14990" s="52"/>
    <row customFormat="1" r="14991" s="52"/>
    <row customFormat="1" r="14992" s="52"/>
    <row customFormat="1" r="14993" s="52"/>
    <row customFormat="1" r="14994" s="52"/>
    <row customFormat="1" r="14995" s="52"/>
    <row customFormat="1" r="14996" s="52"/>
    <row customFormat="1" r="14997" s="52"/>
    <row customFormat="1" r="14998" s="52"/>
    <row customFormat="1" r="14999" s="52"/>
    <row customFormat="1" r="15000" s="52"/>
    <row customFormat="1" r="15001" s="52"/>
    <row customFormat="1" r="15002" s="52"/>
    <row customFormat="1" r="15003" s="52"/>
    <row customFormat="1" r="15004" s="52"/>
    <row customFormat="1" r="15005" s="52"/>
    <row customFormat="1" r="15006" s="52"/>
    <row customFormat="1" r="15007" s="52"/>
    <row customFormat="1" r="15008" s="52"/>
    <row customFormat="1" r="15009" s="52"/>
    <row customFormat="1" r="15010" s="52"/>
    <row customFormat="1" r="15011" s="52"/>
    <row customFormat="1" r="15012" s="52"/>
    <row customFormat="1" r="15013" s="52"/>
    <row customFormat="1" r="15014" s="52"/>
    <row customFormat="1" r="15015" s="52"/>
    <row customFormat="1" r="15016" s="52"/>
    <row customFormat="1" r="15017" s="52"/>
    <row customFormat="1" r="15018" s="52"/>
    <row customFormat="1" r="15019" s="52"/>
    <row customFormat="1" r="15020" s="52"/>
    <row customFormat="1" r="15021" s="52"/>
    <row customFormat="1" r="15022" s="52"/>
    <row customFormat="1" r="15023" s="52"/>
    <row customFormat="1" r="15024" s="52"/>
    <row customFormat="1" r="15025" s="52"/>
    <row customFormat="1" r="15026" s="52"/>
    <row customFormat="1" r="15027" s="52"/>
    <row customFormat="1" r="15028" s="52"/>
    <row customFormat="1" r="15029" s="52"/>
    <row customFormat="1" r="15030" s="52"/>
    <row customFormat="1" r="15031" s="52"/>
    <row customFormat="1" r="15032" s="52"/>
    <row customFormat="1" r="15033" s="52"/>
    <row customFormat="1" r="15034" s="52"/>
    <row customFormat="1" r="15035" s="52"/>
    <row customFormat="1" r="15036" s="52"/>
    <row customFormat="1" r="15037" s="52"/>
    <row customFormat="1" r="15038" s="52"/>
    <row customFormat="1" r="15039" s="52"/>
    <row customFormat="1" r="15040" s="52"/>
    <row customFormat="1" r="15041" s="52"/>
    <row customFormat="1" r="15042" s="52"/>
    <row customFormat="1" r="15043" s="52"/>
    <row customFormat="1" r="15044" s="52"/>
    <row customFormat="1" r="15045" s="52"/>
    <row customFormat="1" r="15046" s="52"/>
    <row customFormat="1" r="15047" s="52"/>
    <row customFormat="1" r="15048" s="52"/>
    <row customFormat="1" r="15049" s="52"/>
    <row customFormat="1" r="15050" s="52"/>
    <row customFormat="1" r="15051" s="52"/>
    <row customFormat="1" r="15052" s="52"/>
    <row customFormat="1" r="15053" s="52"/>
    <row customFormat="1" r="15054" s="52"/>
    <row customFormat="1" r="15055" s="52"/>
    <row customFormat="1" r="15056" s="52"/>
    <row customFormat="1" r="15057" s="52"/>
    <row customFormat="1" r="15058" s="52"/>
    <row customFormat="1" r="15059" s="52"/>
    <row customFormat="1" r="15060" s="52"/>
    <row customFormat="1" r="15061" s="52"/>
    <row customFormat="1" r="15062" s="52"/>
    <row customFormat="1" r="15063" s="52"/>
    <row customFormat="1" r="15064" s="52"/>
    <row customFormat="1" r="15065" s="52"/>
    <row customFormat="1" r="15066" s="52"/>
    <row customFormat="1" r="15067" s="52"/>
    <row customFormat="1" r="15068" s="52"/>
    <row customFormat="1" r="15069" s="52"/>
    <row customFormat="1" r="15070" s="52"/>
    <row customFormat="1" r="15071" s="52"/>
    <row customFormat="1" r="15072" s="52"/>
    <row customFormat="1" r="15073" s="52"/>
    <row customFormat="1" r="15074" s="52"/>
    <row customFormat="1" r="15075" s="52"/>
    <row customFormat="1" r="15076" s="52"/>
    <row customFormat="1" r="15077" s="52"/>
    <row customFormat="1" r="15078" s="52"/>
    <row customFormat="1" r="15079" s="52"/>
    <row customFormat="1" r="15080" s="52"/>
    <row customFormat="1" r="15081" s="52"/>
    <row customFormat="1" r="15082" s="52"/>
    <row customFormat="1" r="15083" s="52"/>
    <row customFormat="1" r="15084" s="52"/>
    <row customFormat="1" r="15085" s="52"/>
    <row customFormat="1" r="15086" s="52"/>
    <row customFormat="1" r="15087" s="52"/>
    <row customFormat="1" r="15088" s="52"/>
    <row customFormat="1" r="15089" s="52"/>
    <row customFormat="1" r="15090" s="52"/>
    <row customFormat="1" r="15091" s="52"/>
    <row customFormat="1" r="15092" s="52"/>
    <row customFormat="1" r="15093" s="52"/>
    <row customFormat="1" r="15094" s="52"/>
    <row customFormat="1" r="15095" s="52"/>
    <row customFormat="1" r="15096" s="52"/>
    <row customFormat="1" r="15097" s="52"/>
    <row customFormat="1" r="15098" s="52"/>
    <row customFormat="1" r="15099" s="52"/>
    <row customFormat="1" r="15100" s="52"/>
    <row customFormat="1" r="15101" s="52"/>
    <row customFormat="1" r="15102" s="52"/>
    <row customFormat="1" r="15103" s="52"/>
    <row customFormat="1" r="15104" s="52"/>
    <row customFormat="1" r="15105" s="52"/>
    <row customFormat="1" r="15106" s="52"/>
    <row customFormat="1" r="15107" s="52"/>
    <row customFormat="1" r="15108" s="52"/>
    <row customFormat="1" r="15109" s="52"/>
    <row customFormat="1" r="15110" s="52"/>
    <row customFormat="1" r="15111" s="52"/>
    <row customFormat="1" r="15112" s="52"/>
    <row customFormat="1" r="15113" s="52"/>
    <row customFormat="1" r="15114" s="52"/>
    <row customFormat="1" r="15115" s="52"/>
    <row customFormat="1" r="15116" s="52"/>
    <row customFormat="1" r="15117" s="52"/>
    <row customFormat="1" r="15118" s="52"/>
    <row customFormat="1" r="15119" s="52"/>
    <row customFormat="1" r="15120" s="52"/>
    <row customFormat="1" r="15121" s="52"/>
    <row customFormat="1" r="15122" s="52"/>
    <row customFormat="1" r="15123" s="52"/>
    <row customFormat="1" r="15124" s="52"/>
    <row customFormat="1" r="15125" s="52"/>
    <row customFormat="1" r="15126" s="52"/>
    <row customFormat="1" r="15127" s="52"/>
    <row customFormat="1" r="15128" s="52"/>
    <row customFormat="1" r="15129" s="52"/>
    <row customFormat="1" r="15130" s="52"/>
    <row customFormat="1" r="15131" s="52"/>
    <row customFormat="1" r="15132" s="52"/>
    <row customFormat="1" r="15133" s="52"/>
    <row customFormat="1" r="15134" s="52"/>
    <row customFormat="1" r="15135" s="52"/>
    <row customFormat="1" r="15136" s="52"/>
    <row customFormat="1" r="15137" s="52"/>
    <row customFormat="1" r="15138" s="52"/>
    <row customFormat="1" r="15139" s="52"/>
    <row customFormat="1" r="15140" s="52"/>
    <row customFormat="1" r="15141" s="52"/>
    <row customFormat="1" r="15142" s="52"/>
    <row customFormat="1" r="15143" s="52"/>
    <row customFormat="1" r="15144" s="52"/>
    <row customFormat="1" r="15145" s="52"/>
    <row customFormat="1" r="15146" s="52"/>
    <row customFormat="1" r="15147" s="52"/>
    <row customFormat="1" r="15148" s="52"/>
    <row customFormat="1" r="15149" s="52"/>
    <row customFormat="1" r="15150" s="52"/>
    <row customFormat="1" r="15151" s="52"/>
    <row customFormat="1" r="15152" s="52"/>
    <row customFormat="1" r="15153" s="52"/>
    <row customFormat="1" r="15154" s="52"/>
    <row customFormat="1" r="15155" s="52"/>
    <row customFormat="1" r="15156" s="52"/>
    <row customFormat="1" r="15157" s="52"/>
    <row customFormat="1" r="15158" s="52"/>
    <row customFormat="1" r="15159" s="52"/>
    <row customFormat="1" r="15160" s="52"/>
    <row customFormat="1" r="15161" s="52"/>
    <row customFormat="1" r="15162" s="52"/>
    <row customFormat="1" r="15163" s="52"/>
    <row customFormat="1" r="15164" s="52"/>
    <row customFormat="1" r="15165" s="52"/>
    <row customFormat="1" r="15166" s="52"/>
    <row customFormat="1" r="15167" s="52"/>
    <row customFormat="1" r="15168" s="52"/>
    <row customFormat="1" r="15169" s="52"/>
    <row customFormat="1" r="15170" s="52"/>
    <row customFormat="1" r="15171" s="52"/>
    <row customFormat="1" r="15172" s="52"/>
    <row customFormat="1" r="15173" s="52"/>
    <row customFormat="1" r="15174" s="52"/>
    <row customFormat="1" r="15175" s="52"/>
    <row customFormat="1" r="15176" s="52"/>
    <row customFormat="1" r="15177" s="52"/>
    <row customFormat="1" r="15178" s="52"/>
    <row customFormat="1" r="15179" s="52"/>
    <row customFormat="1" r="15180" s="52"/>
    <row customFormat="1" r="15181" s="52"/>
    <row customFormat="1" r="15182" s="52"/>
    <row customFormat="1" r="15183" s="52"/>
    <row customFormat="1" r="15184" s="52"/>
    <row customFormat="1" r="15185" s="52"/>
    <row customFormat="1" r="15186" s="52"/>
    <row customFormat="1" r="15187" s="52"/>
    <row customFormat="1" r="15188" s="52"/>
    <row customFormat="1" r="15189" s="52"/>
    <row customFormat="1" r="15190" s="52"/>
    <row customFormat="1" r="15191" s="52"/>
    <row customFormat="1" r="15192" s="52"/>
    <row customFormat="1" r="15193" s="52"/>
    <row customFormat="1" r="15194" s="52"/>
    <row customFormat="1" r="15195" s="52"/>
    <row customFormat="1" r="15196" s="52"/>
    <row customFormat="1" r="15197" s="52"/>
    <row customFormat="1" r="15198" s="52"/>
    <row customFormat="1" r="15199" s="52"/>
    <row customFormat="1" r="15200" s="52"/>
    <row customFormat="1" r="15201" s="52"/>
    <row customFormat="1" r="15202" s="52"/>
    <row customFormat="1" r="15203" s="52"/>
    <row customFormat="1" r="15204" s="52"/>
    <row customFormat="1" r="15205" s="52"/>
    <row customFormat="1" r="15206" s="52"/>
    <row customFormat="1" r="15207" s="52"/>
    <row customFormat="1" r="15208" s="52"/>
    <row customFormat="1" r="15209" s="52"/>
    <row customFormat="1" r="15210" s="52"/>
    <row customFormat="1" r="15211" s="52"/>
    <row customFormat="1" r="15212" s="52"/>
    <row customFormat="1" r="15213" s="52"/>
    <row customFormat="1" r="15214" s="52"/>
    <row customFormat="1" r="15215" s="52"/>
    <row customFormat="1" r="15216" s="52"/>
    <row customFormat="1" r="15217" s="52"/>
    <row customFormat="1" r="15218" s="52"/>
    <row customFormat="1" r="15219" s="52"/>
    <row customFormat="1" r="15220" s="52"/>
    <row customFormat="1" r="15221" s="52"/>
    <row customFormat="1" r="15222" s="52"/>
    <row customFormat="1" r="15223" s="52"/>
    <row customFormat="1" r="15224" s="52"/>
    <row customFormat="1" r="15225" s="52"/>
    <row customFormat="1" r="15226" s="52"/>
    <row customFormat="1" r="15227" s="52"/>
    <row customFormat="1" r="15228" s="52"/>
    <row customFormat="1" r="15229" s="52"/>
    <row customFormat="1" r="15230" s="52"/>
    <row customFormat="1" r="15231" s="52"/>
    <row customFormat="1" r="15232" s="52"/>
    <row customFormat="1" r="15233" s="52"/>
    <row customFormat="1" r="15234" s="52"/>
    <row customFormat="1" r="15235" s="52"/>
    <row customFormat="1" r="15236" s="52"/>
    <row customFormat="1" r="15237" s="52"/>
    <row customFormat="1" r="15238" s="52"/>
    <row customFormat="1" r="15239" s="52"/>
    <row customFormat="1" r="15240" s="52"/>
    <row customFormat="1" r="15241" s="52"/>
    <row customFormat="1" r="15242" s="52"/>
    <row customFormat="1" r="15243" s="52"/>
    <row customFormat="1" r="15244" s="52"/>
    <row customFormat="1" r="15245" s="52"/>
    <row customFormat="1" r="15246" s="52"/>
    <row customFormat="1" r="15247" s="52"/>
    <row customFormat="1" r="15248" s="52"/>
    <row customFormat="1" r="15249" s="52"/>
    <row customFormat="1" r="15250" s="52"/>
    <row customFormat="1" r="15251" s="52"/>
    <row customFormat="1" r="15252" s="52"/>
    <row customFormat="1" r="15253" s="52"/>
    <row customFormat="1" r="15254" s="52"/>
    <row customFormat="1" r="15255" s="52"/>
    <row customFormat="1" r="15256" s="52"/>
    <row customFormat="1" r="15257" s="52"/>
    <row customFormat="1" r="15258" s="52"/>
    <row customFormat="1" r="15259" s="52"/>
    <row customFormat="1" r="15260" s="52"/>
    <row customFormat="1" r="15261" s="52"/>
    <row customFormat="1" r="15262" s="52"/>
    <row customFormat="1" r="15263" s="52"/>
    <row customFormat="1" r="15264" s="52"/>
    <row customFormat="1" r="15265" s="52"/>
    <row customFormat="1" r="15266" s="52"/>
    <row customFormat="1" r="15267" s="52"/>
    <row customFormat="1" r="15268" s="52"/>
    <row customFormat="1" r="15269" s="52"/>
    <row customFormat="1" r="15270" s="52"/>
    <row customFormat="1" r="15271" s="52"/>
    <row customFormat="1" r="15272" s="52"/>
    <row customFormat="1" r="15273" s="52"/>
    <row customFormat="1" r="15274" s="52"/>
    <row customFormat="1" r="15275" s="52"/>
    <row customFormat="1" r="15276" s="52"/>
    <row customFormat="1" r="15277" s="52"/>
    <row customFormat="1" r="15278" s="52"/>
    <row customFormat="1" r="15279" s="52"/>
    <row customFormat="1" r="15280" s="52"/>
    <row customFormat="1" r="15281" s="52"/>
    <row customFormat="1" r="15282" s="52"/>
    <row customFormat="1" r="15283" s="52"/>
    <row customFormat="1" r="15284" s="52"/>
    <row customFormat="1" r="15285" s="52"/>
    <row customFormat="1" r="15286" s="52"/>
    <row customFormat="1" r="15287" s="52"/>
    <row customFormat="1" r="15288" s="52"/>
    <row customFormat="1" r="15289" s="52"/>
    <row customFormat="1" r="15290" s="52"/>
    <row customFormat="1" r="15291" s="52"/>
    <row customFormat="1" r="15292" s="52"/>
    <row customFormat="1" r="15293" s="52"/>
    <row customFormat="1" r="15294" s="52"/>
    <row customFormat="1" r="15295" s="52"/>
    <row customFormat="1" r="15296" s="52"/>
    <row customFormat="1" r="15297" s="52"/>
    <row customFormat="1" r="15298" s="52"/>
    <row customFormat="1" r="15299" s="52"/>
    <row customFormat="1" r="15300" s="52"/>
    <row customFormat="1" r="15301" s="52"/>
    <row customFormat="1" r="15302" s="52"/>
    <row customFormat="1" r="15303" s="52"/>
    <row customFormat="1" r="15304" s="52"/>
    <row customFormat="1" r="15305" s="52"/>
    <row customFormat="1" r="15306" s="52"/>
    <row customFormat="1" r="15307" s="52"/>
    <row customFormat="1" r="15308" s="52"/>
    <row customFormat="1" r="15309" s="52"/>
    <row customFormat="1" r="15310" s="52"/>
    <row customFormat="1" r="15311" s="52"/>
    <row customFormat="1" r="15312" s="52"/>
    <row customFormat="1" r="15313" s="52"/>
    <row customFormat="1" r="15314" s="52"/>
    <row customFormat="1" r="15315" s="52"/>
    <row customFormat="1" r="15316" s="52"/>
    <row customFormat="1" r="15317" s="52"/>
    <row customFormat="1" r="15318" s="52"/>
    <row customFormat="1" r="15319" s="52"/>
    <row customFormat="1" r="15320" s="52"/>
    <row customFormat="1" r="15321" s="52"/>
    <row customFormat="1" r="15322" s="52"/>
    <row customFormat="1" r="15323" s="52"/>
    <row customFormat="1" r="15324" s="52"/>
    <row customFormat="1" r="15325" s="52"/>
    <row customFormat="1" r="15326" s="52"/>
    <row customFormat="1" r="15327" s="52"/>
    <row customFormat="1" r="15328" s="52"/>
    <row customFormat="1" r="15329" s="52"/>
    <row customFormat="1" r="15330" s="52"/>
    <row customFormat="1" r="15331" s="52"/>
    <row customFormat="1" r="15332" s="52"/>
    <row customFormat="1" r="15333" s="52"/>
    <row customFormat="1" r="15334" s="52"/>
    <row customFormat="1" r="15335" s="52"/>
    <row customFormat="1" r="15336" s="52"/>
    <row customFormat="1" r="15337" s="52"/>
    <row customFormat="1" r="15338" s="52"/>
    <row customFormat="1" r="15339" s="52"/>
    <row customFormat="1" r="15340" s="52"/>
    <row customFormat="1" r="15341" s="52"/>
    <row customFormat="1" r="15342" s="52"/>
    <row customFormat="1" r="15343" s="52"/>
    <row customFormat="1" r="15344" s="52"/>
    <row customFormat="1" r="15345" s="52"/>
    <row customFormat="1" r="15346" s="52"/>
    <row customFormat="1" r="15347" s="52"/>
    <row customFormat="1" r="15348" s="52"/>
    <row customFormat="1" r="15349" s="52"/>
    <row customFormat="1" r="15350" s="52"/>
    <row customFormat="1" r="15351" s="52"/>
    <row customFormat="1" r="15352" s="52"/>
    <row customFormat="1" r="15353" s="52"/>
    <row customFormat="1" r="15354" s="52"/>
    <row customFormat="1" r="15355" s="52"/>
    <row customFormat="1" r="15356" s="52"/>
    <row customFormat="1" r="15357" s="52"/>
    <row customFormat="1" r="15358" s="52"/>
    <row customFormat="1" r="15359" s="52"/>
    <row customFormat="1" r="15360" s="52"/>
    <row customFormat="1" r="15361" s="52"/>
    <row customFormat="1" r="15362" s="52"/>
    <row customFormat="1" r="15363" s="52"/>
    <row customFormat="1" r="15364" s="52"/>
    <row customFormat="1" r="15365" s="52"/>
    <row customFormat="1" r="15366" s="52"/>
    <row customFormat="1" r="15367" s="52"/>
    <row customFormat="1" r="15368" s="52"/>
    <row customFormat="1" r="15369" s="52"/>
    <row customFormat="1" r="15370" s="52"/>
    <row customFormat="1" r="15371" s="52"/>
    <row customFormat="1" r="15372" s="52"/>
    <row customFormat="1" r="15373" s="52"/>
    <row customFormat="1" r="15374" s="52"/>
    <row customFormat="1" r="15375" s="52"/>
    <row customFormat="1" r="15376" s="52"/>
    <row customFormat="1" r="15377" s="52"/>
    <row customFormat="1" r="15378" s="52"/>
    <row customFormat="1" r="15379" s="52"/>
    <row customFormat="1" r="15380" s="52"/>
    <row customFormat="1" r="15381" s="52"/>
    <row customFormat="1" r="15382" s="52"/>
    <row customFormat="1" r="15383" s="52"/>
    <row customFormat="1" r="15384" s="52"/>
    <row customFormat="1" r="15385" s="52"/>
    <row customFormat="1" r="15386" s="52"/>
    <row customFormat="1" r="15387" s="52"/>
    <row customFormat="1" r="15388" s="52"/>
    <row customFormat="1" r="15389" s="52"/>
    <row customFormat="1" r="15390" s="52"/>
    <row customFormat="1" r="15391" s="52"/>
    <row customFormat="1" r="15392" s="52"/>
    <row customFormat="1" r="15393" s="52"/>
    <row customFormat="1" r="15394" s="52"/>
    <row customFormat="1" r="15395" s="52"/>
    <row customFormat="1" r="15396" s="52"/>
    <row customFormat="1" r="15397" s="52"/>
    <row customFormat="1" r="15398" s="52"/>
    <row customFormat="1" r="15399" s="52"/>
    <row customFormat="1" r="15400" s="52"/>
    <row customFormat="1" r="15401" s="52"/>
    <row customFormat="1" r="15402" s="52"/>
    <row customFormat="1" r="15403" s="52"/>
    <row customFormat="1" r="15404" s="52"/>
    <row customFormat="1" r="15405" s="52"/>
    <row customFormat="1" r="15406" s="52"/>
    <row customFormat="1" r="15407" s="52"/>
    <row customFormat="1" r="15408" s="52"/>
    <row customFormat="1" r="15409" s="52"/>
    <row customFormat="1" r="15410" s="52"/>
    <row customFormat="1" r="15411" s="52"/>
    <row customFormat="1" r="15412" s="52"/>
    <row customFormat="1" r="15413" s="52"/>
    <row customFormat="1" r="15414" s="52"/>
    <row customFormat="1" r="15415" s="52"/>
    <row customFormat="1" r="15416" s="52"/>
    <row customFormat="1" r="15417" s="52"/>
    <row customFormat="1" r="15418" s="52"/>
    <row customFormat="1" r="15419" s="52"/>
    <row customFormat="1" r="15420" s="52"/>
    <row customFormat="1" r="15421" s="52"/>
    <row customFormat="1" r="15422" s="52"/>
    <row customFormat="1" r="15423" s="52"/>
    <row customFormat="1" r="15424" s="52"/>
    <row customFormat="1" r="15425" s="52"/>
    <row customFormat="1" r="15426" s="52"/>
    <row customFormat="1" r="15427" s="52"/>
    <row customFormat="1" r="15428" s="52"/>
    <row customFormat="1" r="15429" s="52"/>
    <row customFormat="1" r="15430" s="52"/>
    <row customFormat="1" r="15431" s="52"/>
    <row customFormat="1" r="15432" s="52"/>
    <row customFormat="1" r="15433" s="52"/>
    <row customFormat="1" r="15434" s="52"/>
    <row customFormat="1" r="15435" s="52"/>
    <row customFormat="1" r="15436" s="52"/>
    <row customFormat="1" r="15437" s="52"/>
    <row customFormat="1" r="15438" s="52"/>
    <row customFormat="1" r="15439" s="52"/>
    <row customFormat="1" r="15440" s="52"/>
    <row customFormat="1" r="15441" s="52"/>
    <row customFormat="1" r="15442" s="52"/>
    <row customFormat="1" r="15443" s="52"/>
    <row customFormat="1" r="15444" s="52"/>
    <row customFormat="1" r="15445" s="52"/>
    <row customFormat="1" r="15446" s="52"/>
    <row customFormat="1" r="15447" s="52"/>
    <row customFormat="1" r="15448" s="52"/>
    <row customFormat="1" r="15449" s="52"/>
    <row customFormat="1" r="15450" s="52"/>
    <row customFormat="1" r="15451" s="52"/>
    <row customFormat="1" r="15452" s="52"/>
    <row customFormat="1" r="15453" s="52"/>
    <row customFormat="1" r="15454" s="52"/>
    <row customFormat="1" r="15455" s="52"/>
    <row customFormat="1" r="15456" s="52"/>
    <row customFormat="1" r="15457" s="52"/>
    <row customFormat="1" r="15458" s="52"/>
    <row customFormat="1" r="15459" s="52"/>
    <row customFormat="1" r="15460" s="52"/>
    <row customFormat="1" r="15461" s="52"/>
    <row customFormat="1" r="15462" s="52"/>
    <row customFormat="1" r="15463" s="52"/>
    <row customFormat="1" r="15464" s="52"/>
    <row customFormat="1" r="15465" s="52"/>
    <row customFormat="1" r="15466" s="52"/>
    <row customFormat="1" r="15467" s="52"/>
    <row customFormat="1" r="15468" s="52"/>
    <row customFormat="1" r="15469" s="52"/>
    <row customFormat="1" r="15470" s="52"/>
    <row customFormat="1" r="15471" s="52"/>
    <row customFormat="1" r="15472" s="52"/>
    <row customFormat="1" r="15473" s="52"/>
    <row customFormat="1" r="15474" s="52"/>
    <row customFormat="1" r="15475" s="52"/>
    <row customFormat="1" r="15476" s="52"/>
    <row customFormat="1" r="15477" s="52"/>
    <row customFormat="1" r="15478" s="52"/>
    <row customFormat="1" r="15479" s="52"/>
    <row customFormat="1" r="15480" s="52"/>
    <row customFormat="1" r="15481" s="52"/>
    <row customFormat="1" r="15482" s="52"/>
    <row customFormat="1" r="15483" s="52"/>
    <row customFormat="1" r="15484" s="52"/>
    <row customFormat="1" r="15485" s="52"/>
    <row customFormat="1" r="15486" s="52"/>
    <row customFormat="1" r="15487" s="52"/>
    <row customFormat="1" r="15488" s="52"/>
    <row customFormat="1" r="15489" s="52"/>
    <row customFormat="1" r="15490" s="52"/>
    <row customFormat="1" r="15491" s="52"/>
    <row customFormat="1" r="15492" s="52"/>
    <row customFormat="1" r="15493" s="52"/>
    <row customFormat="1" r="15494" s="52"/>
    <row customFormat="1" r="15495" s="52"/>
    <row customFormat="1" r="15496" s="52"/>
    <row customFormat="1" r="15497" s="52"/>
    <row customFormat="1" r="15498" s="52"/>
    <row customFormat="1" r="15499" s="52"/>
    <row customFormat="1" r="15500" s="52"/>
    <row customFormat="1" r="15501" s="52"/>
    <row customFormat="1" r="15502" s="52"/>
    <row customFormat="1" r="15503" s="52"/>
    <row customFormat="1" r="15504" s="52"/>
    <row customFormat="1" r="15505" s="52"/>
    <row customFormat="1" r="15506" s="52"/>
    <row customFormat="1" r="15507" s="52"/>
    <row customFormat="1" r="15508" s="52"/>
    <row customFormat="1" r="15509" s="52"/>
    <row customFormat="1" r="15510" s="52"/>
    <row customFormat="1" r="15511" s="52"/>
    <row customFormat="1" r="15512" s="52"/>
    <row customFormat="1" r="15513" s="52"/>
    <row customFormat="1" r="15514" s="52"/>
    <row customFormat="1" r="15515" s="52"/>
    <row customFormat="1" r="15516" s="52"/>
    <row customFormat="1" r="15517" s="52"/>
    <row customFormat="1" r="15518" s="52"/>
    <row customFormat="1" r="15519" s="52"/>
    <row customFormat="1" r="15520" s="52"/>
    <row customFormat="1" r="15521" s="52"/>
    <row customFormat="1" r="15522" s="52"/>
    <row customFormat="1" r="15523" s="52"/>
    <row customFormat="1" r="15524" s="52"/>
    <row customFormat="1" r="15525" s="52"/>
    <row customFormat="1" r="15526" s="52"/>
    <row customFormat="1" r="15527" s="52"/>
    <row customFormat="1" r="15528" s="52"/>
    <row customFormat="1" r="15529" s="52"/>
    <row customFormat="1" r="15530" s="52"/>
    <row customFormat="1" r="15531" s="52"/>
    <row customFormat="1" r="15532" s="52"/>
    <row customFormat="1" r="15533" s="52"/>
    <row customFormat="1" r="15534" s="52"/>
    <row customFormat="1" r="15535" s="52"/>
    <row customFormat="1" r="15536" s="52"/>
    <row customFormat="1" r="15537" s="52"/>
    <row customFormat="1" r="15538" s="52"/>
    <row customFormat="1" r="15539" s="52"/>
    <row customFormat="1" r="15540" s="52"/>
    <row customFormat="1" r="15541" s="52"/>
    <row customFormat="1" r="15542" s="52"/>
    <row customFormat="1" r="15543" s="52"/>
    <row customFormat="1" r="15544" s="52"/>
    <row customFormat="1" r="15545" s="52"/>
    <row customFormat="1" r="15546" s="52"/>
    <row customFormat="1" r="15547" s="52"/>
    <row customFormat="1" r="15548" s="52"/>
    <row customFormat="1" r="15549" s="52"/>
    <row customFormat="1" r="15550" s="52"/>
    <row customFormat="1" r="15551" s="52"/>
    <row customFormat="1" r="15552" s="52"/>
    <row customFormat="1" r="15553" s="52"/>
    <row customFormat="1" r="15554" s="52"/>
    <row customFormat="1" r="15555" s="52"/>
    <row customFormat="1" r="15556" s="52"/>
    <row customFormat="1" r="15557" s="52"/>
    <row customFormat="1" r="15558" s="52"/>
    <row customFormat="1" r="15559" s="52"/>
    <row customFormat="1" r="15560" s="52"/>
    <row customFormat="1" r="15561" s="52"/>
    <row customFormat="1" r="15562" s="52"/>
    <row customFormat="1" r="15563" s="52"/>
    <row customFormat="1" r="15564" s="52"/>
    <row customFormat="1" r="15565" s="52"/>
    <row customFormat="1" r="15566" s="52"/>
    <row customFormat="1" r="15567" s="52"/>
    <row customFormat="1" r="15568" s="52"/>
    <row customFormat="1" r="15569" s="52"/>
    <row customFormat="1" r="15570" s="52"/>
    <row customFormat="1" r="15571" s="52"/>
    <row customFormat="1" r="15572" s="52"/>
    <row customFormat="1" r="15573" s="52"/>
    <row customFormat="1" r="15574" s="52"/>
    <row customFormat="1" r="15575" s="52"/>
    <row customFormat="1" r="15576" s="52"/>
    <row customFormat="1" r="15577" s="52"/>
    <row customFormat="1" r="15578" s="52"/>
    <row customFormat="1" r="15579" s="52"/>
    <row customFormat="1" r="15580" s="52"/>
    <row customFormat="1" r="15581" s="52"/>
    <row customFormat="1" r="15582" s="52"/>
    <row customFormat="1" r="15583" s="52"/>
    <row customFormat="1" r="15584" s="52"/>
    <row customFormat="1" r="15585" s="52"/>
    <row customFormat="1" r="15586" s="52"/>
    <row customFormat="1" r="15587" s="52"/>
    <row customFormat="1" r="15588" s="52"/>
    <row customFormat="1" r="15589" s="52"/>
    <row customFormat="1" r="15590" s="52"/>
    <row customFormat="1" r="15591" s="52"/>
    <row customFormat="1" r="15592" s="52"/>
    <row customFormat="1" r="15593" s="52"/>
    <row customFormat="1" r="15594" s="52"/>
    <row customFormat="1" r="15595" s="52"/>
    <row customFormat="1" r="15596" s="52"/>
    <row customFormat="1" r="15597" s="52"/>
    <row customFormat="1" r="15598" s="52"/>
    <row customFormat="1" r="15599" s="52"/>
    <row customFormat="1" r="15600" s="52"/>
    <row customFormat="1" r="15601" s="52"/>
    <row customFormat="1" r="15602" s="52"/>
    <row customFormat="1" r="15603" s="52"/>
    <row customFormat="1" r="15604" s="52"/>
    <row customFormat="1" r="15605" s="52"/>
    <row customFormat="1" r="15606" s="52"/>
    <row customFormat="1" r="15607" s="52"/>
    <row customFormat="1" r="15608" s="52"/>
    <row customFormat="1" r="15609" s="52"/>
    <row customFormat="1" r="15610" s="52"/>
    <row customFormat="1" r="15611" s="52"/>
    <row customFormat="1" r="15612" s="52"/>
    <row customFormat="1" r="15613" s="52"/>
    <row customFormat="1" r="15614" s="52"/>
    <row customFormat="1" r="15615" s="52"/>
    <row customFormat="1" r="15616" s="52"/>
    <row customFormat="1" r="15617" s="52"/>
    <row customFormat="1" r="15618" s="52"/>
    <row customFormat="1" r="15619" s="52"/>
    <row customFormat="1" r="15620" s="52"/>
    <row customFormat="1" r="15621" s="52"/>
    <row customFormat="1" r="15622" s="52"/>
    <row customFormat="1" r="15623" s="52"/>
    <row customFormat="1" r="15624" s="52"/>
    <row customFormat="1" r="15625" s="52"/>
    <row customFormat="1" r="15626" s="52"/>
    <row customFormat="1" r="15627" s="52"/>
    <row customFormat="1" r="15628" s="52"/>
    <row customFormat="1" r="15629" s="52"/>
    <row customFormat="1" r="15630" s="52"/>
    <row customFormat="1" r="15631" s="52"/>
    <row customFormat="1" r="15632" s="52"/>
    <row customFormat="1" r="15633" s="52"/>
    <row customFormat="1" r="15634" s="52"/>
    <row customFormat="1" r="15635" s="52"/>
    <row customFormat="1" r="15636" s="52"/>
    <row customFormat="1" r="15637" s="52"/>
    <row customFormat="1" r="15638" s="52"/>
    <row customFormat="1" r="15639" s="52"/>
    <row customFormat="1" r="15640" s="52"/>
    <row customFormat="1" r="15641" s="52"/>
    <row customFormat="1" r="15642" s="52"/>
    <row customFormat="1" r="15643" s="52"/>
    <row customFormat="1" r="15644" s="52"/>
    <row customFormat="1" r="15645" s="52"/>
    <row customFormat="1" r="15646" s="52"/>
    <row customFormat="1" r="15647" s="52"/>
    <row customFormat="1" r="15648" s="52"/>
    <row customFormat="1" r="15649" s="52"/>
    <row customFormat="1" r="15650" s="52"/>
    <row customFormat="1" r="15651" s="52"/>
    <row customFormat="1" r="15652" s="52"/>
    <row customFormat="1" r="15653" s="52"/>
    <row customFormat="1" r="15654" s="52"/>
    <row customFormat="1" r="15655" s="52"/>
    <row customFormat="1" r="15656" s="52"/>
    <row customFormat="1" r="15657" s="52"/>
    <row customFormat="1" r="15658" s="52"/>
    <row customFormat="1" r="15659" s="52"/>
    <row customFormat="1" r="15660" s="52"/>
    <row customFormat="1" r="15661" s="52"/>
    <row customFormat="1" r="15662" s="52"/>
    <row customFormat="1" r="15663" s="52"/>
    <row customFormat="1" r="15664" s="52"/>
    <row customFormat="1" r="15665" s="52"/>
    <row customFormat="1" r="15666" s="52"/>
    <row customFormat="1" r="15667" s="52"/>
    <row customFormat="1" r="15668" s="52"/>
    <row customFormat="1" r="15669" s="52"/>
    <row customFormat="1" r="15670" s="52"/>
    <row customFormat="1" r="15671" s="52"/>
    <row customFormat="1" r="15672" s="52"/>
    <row customFormat="1" r="15673" s="52"/>
    <row customFormat="1" r="15674" s="52"/>
    <row customFormat="1" r="15675" s="52"/>
    <row customFormat="1" r="15676" s="52"/>
    <row customFormat="1" r="15677" s="52"/>
    <row customFormat="1" r="15678" s="52"/>
    <row customFormat="1" r="15679" s="52"/>
    <row customFormat="1" r="15680" s="52"/>
    <row customFormat="1" r="15681" s="52"/>
    <row customFormat="1" r="15682" s="52"/>
    <row customFormat="1" r="15683" s="52"/>
    <row customFormat="1" r="15684" s="52"/>
    <row customFormat="1" r="15685" s="52"/>
    <row customFormat="1" r="15686" s="52"/>
    <row customFormat="1" r="15687" s="52"/>
    <row customFormat="1" r="15688" s="52"/>
    <row customFormat="1" r="15689" s="52"/>
    <row customFormat="1" r="15690" s="52"/>
    <row customFormat="1" r="15691" s="52"/>
    <row customFormat="1" r="15692" s="52"/>
    <row customFormat="1" r="15693" s="52"/>
    <row customFormat="1" r="15694" s="52"/>
    <row customFormat="1" r="15695" s="52"/>
    <row customFormat="1" r="15696" s="52"/>
    <row customFormat="1" r="15697" s="52"/>
    <row customFormat="1" r="15698" s="52"/>
    <row customFormat="1" r="15699" s="52"/>
    <row customFormat="1" r="15700" s="52"/>
    <row customFormat="1" r="15701" s="52"/>
    <row customFormat="1" r="15702" s="52"/>
    <row customFormat="1" r="15703" s="52"/>
    <row customFormat="1" r="15704" s="52"/>
    <row customFormat="1" r="15705" s="52"/>
    <row customFormat="1" r="15706" s="52"/>
    <row customFormat="1" r="15707" s="52"/>
    <row customFormat="1" r="15708" s="52"/>
    <row customFormat="1" r="15709" s="52"/>
    <row customFormat="1" r="15710" s="52"/>
    <row customFormat="1" r="15711" s="52"/>
    <row customFormat="1" r="15712" s="52"/>
    <row customFormat="1" r="15713" s="52"/>
    <row customFormat="1" r="15714" s="52"/>
    <row customFormat="1" r="15715" s="52"/>
    <row customFormat="1" r="15716" s="52"/>
    <row customFormat="1" r="15717" s="52"/>
    <row customFormat="1" r="15718" s="52"/>
    <row customFormat="1" r="15719" s="52"/>
    <row customFormat="1" r="15720" s="52"/>
    <row customFormat="1" r="15721" s="52"/>
    <row customFormat="1" r="15722" s="52"/>
    <row customFormat="1" r="15723" s="52"/>
    <row customFormat="1" r="15724" s="52"/>
    <row customFormat="1" r="15725" s="52"/>
    <row customFormat="1" r="15726" s="52"/>
    <row customFormat="1" r="15727" s="52"/>
    <row customFormat="1" r="15728" s="52"/>
    <row customFormat="1" r="15729" s="52"/>
    <row customFormat="1" r="15730" s="52"/>
    <row customFormat="1" r="15731" s="52"/>
    <row customFormat="1" r="15732" s="52"/>
    <row customFormat="1" r="15733" s="52"/>
    <row customFormat="1" r="15734" s="52"/>
    <row customFormat="1" r="15735" s="52"/>
    <row customFormat="1" r="15736" s="52"/>
    <row customFormat="1" r="15737" s="52"/>
    <row customFormat="1" r="15738" s="52"/>
    <row customFormat="1" r="15739" s="52"/>
    <row customFormat="1" r="15740" s="52"/>
    <row customFormat="1" r="15741" s="52"/>
    <row customFormat="1" r="15742" s="52"/>
    <row customFormat="1" r="15743" s="52"/>
    <row customFormat="1" r="15744" s="52"/>
    <row customFormat="1" r="15745" s="52"/>
    <row customFormat="1" r="15746" s="52"/>
    <row customFormat="1" r="15747" s="52"/>
    <row customFormat="1" r="15748" s="52"/>
    <row customFormat="1" r="15749" s="52"/>
    <row customFormat="1" r="15750" s="52"/>
    <row customFormat="1" r="15751" s="52"/>
    <row customFormat="1" r="15752" s="52"/>
    <row customFormat="1" r="15753" s="52"/>
    <row customFormat="1" r="15754" s="52"/>
    <row customFormat="1" r="15755" s="52"/>
    <row customFormat="1" r="15756" s="52"/>
    <row customFormat="1" r="15757" s="52"/>
    <row customFormat="1" r="15758" s="52"/>
    <row customFormat="1" r="15759" s="52"/>
    <row customFormat="1" r="15760" s="52"/>
    <row customFormat="1" r="15761" s="52"/>
    <row customFormat="1" r="15762" s="52"/>
    <row customFormat="1" r="15763" s="52"/>
    <row customFormat="1" r="15764" s="52"/>
    <row customFormat="1" r="15765" s="52"/>
    <row customFormat="1" r="15766" s="52"/>
    <row customFormat="1" r="15767" s="52"/>
    <row customFormat="1" r="15768" s="52"/>
    <row customFormat="1" r="15769" s="52"/>
    <row customFormat="1" r="15770" s="52"/>
    <row customFormat="1" r="15771" s="52"/>
    <row customFormat="1" r="15772" s="52"/>
    <row customFormat="1" r="15773" s="52"/>
    <row customFormat="1" r="15774" s="52"/>
    <row customFormat="1" r="15775" s="52"/>
    <row customFormat="1" r="15776" s="52"/>
    <row customFormat="1" r="15777" s="52"/>
    <row customFormat="1" r="15778" s="52"/>
    <row customFormat="1" r="15779" s="52"/>
    <row customFormat="1" r="15780" s="52"/>
    <row customFormat="1" r="15781" s="52"/>
    <row customFormat="1" r="15782" s="52"/>
    <row customFormat="1" r="15783" s="52"/>
    <row customFormat="1" r="15784" s="52"/>
    <row customFormat="1" r="15785" s="52"/>
    <row customFormat="1" r="15786" s="52"/>
    <row customFormat="1" r="15787" s="52"/>
    <row customFormat="1" r="15788" s="52"/>
    <row customFormat="1" r="15789" s="52"/>
    <row customFormat="1" r="15790" s="52"/>
    <row customFormat="1" r="15791" s="52"/>
    <row customFormat="1" r="15792" s="52"/>
    <row customFormat="1" r="15793" s="52"/>
    <row customFormat="1" r="15794" s="52"/>
    <row customFormat="1" r="15795" s="52"/>
    <row customFormat="1" r="15796" s="52"/>
    <row customFormat="1" r="15797" s="52"/>
    <row customFormat="1" r="15798" s="52"/>
    <row customFormat="1" r="15799" s="52"/>
    <row customFormat="1" r="15800" s="52"/>
    <row customFormat="1" r="15801" s="52"/>
    <row customFormat="1" r="15802" s="52"/>
    <row customFormat="1" r="15803" s="52"/>
    <row customFormat="1" r="15804" s="52"/>
    <row customFormat="1" r="15805" s="52"/>
    <row customFormat="1" r="15806" s="52"/>
    <row customFormat="1" r="15807" s="52"/>
    <row customFormat="1" r="15808" s="52"/>
    <row customFormat="1" r="15809" s="52"/>
    <row customFormat="1" r="15810" s="52"/>
    <row customFormat="1" r="15811" s="52"/>
    <row customFormat="1" r="15812" s="52"/>
    <row customFormat="1" r="15813" s="52"/>
    <row customFormat="1" r="15814" s="52"/>
    <row customFormat="1" r="15815" s="52"/>
    <row customFormat="1" r="15816" s="52"/>
    <row customFormat="1" r="15817" s="52"/>
    <row customFormat="1" r="15818" s="52"/>
    <row customFormat="1" r="15819" s="52"/>
    <row customFormat="1" r="15820" s="52"/>
    <row customFormat="1" r="15821" s="52"/>
    <row customFormat="1" r="15822" s="52"/>
    <row customFormat="1" r="15823" s="52"/>
    <row customFormat="1" r="15824" s="52"/>
    <row customFormat="1" r="15825" s="52"/>
    <row customFormat="1" r="15826" s="52"/>
    <row customFormat="1" r="15827" s="52"/>
    <row customFormat="1" r="15828" s="52"/>
    <row customFormat="1" r="15829" s="52"/>
    <row customFormat="1" r="15830" s="52"/>
    <row customFormat="1" r="15831" s="52"/>
    <row customFormat="1" r="15832" s="52"/>
    <row customFormat="1" r="15833" s="52"/>
    <row customFormat="1" r="15834" s="52"/>
    <row customFormat="1" r="15835" s="52"/>
    <row customFormat="1" r="15836" s="52"/>
    <row customFormat="1" r="15837" s="52"/>
    <row customFormat="1" r="15838" s="52"/>
    <row customFormat="1" r="15839" s="52"/>
    <row customFormat="1" r="15840" s="52"/>
    <row customFormat="1" r="15841" s="52"/>
    <row customFormat="1" r="15842" s="52"/>
    <row customFormat="1" r="15843" s="52"/>
    <row customFormat="1" r="15844" s="52"/>
    <row customFormat="1" r="15845" s="52"/>
    <row customFormat="1" r="15846" s="52"/>
    <row customFormat="1" r="15847" s="52"/>
    <row customFormat="1" r="15848" s="52"/>
    <row customFormat="1" r="15849" s="52"/>
    <row customFormat="1" r="15850" s="52"/>
    <row customFormat="1" r="15851" s="52"/>
    <row customFormat="1" r="15852" s="52"/>
    <row customFormat="1" r="15853" s="52"/>
    <row customFormat="1" r="15854" s="52"/>
    <row customFormat="1" r="15855" s="52"/>
    <row customFormat="1" r="15856" s="52"/>
    <row customFormat="1" r="15857" s="52"/>
    <row customFormat="1" r="15858" s="52"/>
    <row customFormat="1" r="15859" s="52"/>
    <row customFormat="1" r="15860" s="52"/>
    <row customFormat="1" r="15861" s="52"/>
    <row customFormat="1" r="15862" s="52"/>
    <row customFormat="1" r="15863" s="52"/>
    <row customFormat="1" r="15864" s="52"/>
    <row customFormat="1" r="15865" s="52"/>
    <row customFormat="1" r="15866" s="52"/>
    <row customFormat="1" r="15867" s="52"/>
    <row customFormat="1" r="15868" s="52"/>
    <row customFormat="1" r="15869" s="52"/>
    <row customFormat="1" r="15870" s="52"/>
    <row customFormat="1" r="15871" s="52"/>
    <row customFormat="1" r="15872" s="52"/>
    <row customFormat="1" r="15873" s="52"/>
    <row customFormat="1" r="15874" s="52"/>
    <row customFormat="1" r="15875" s="52"/>
    <row customFormat="1" r="15876" s="52"/>
    <row customFormat="1" r="15877" s="52"/>
    <row customFormat="1" r="15878" s="52"/>
    <row customFormat="1" r="15879" s="52"/>
    <row customFormat="1" r="15880" s="52"/>
    <row customFormat="1" r="15881" s="52"/>
    <row customFormat="1" r="15882" s="52"/>
    <row customFormat="1" r="15883" s="52"/>
    <row customFormat="1" r="15884" s="52"/>
    <row customFormat="1" r="15885" s="52"/>
    <row customFormat="1" r="15886" s="52"/>
    <row customFormat="1" r="15887" s="52"/>
    <row customFormat="1" r="15888" s="52"/>
    <row customFormat="1" r="15889" s="52"/>
    <row customFormat="1" r="15890" s="52"/>
    <row customFormat="1" r="15891" s="52"/>
    <row customFormat="1" r="15892" s="52"/>
    <row customFormat="1" r="15893" s="52"/>
    <row customFormat="1" r="15894" s="52"/>
    <row customFormat="1" r="15895" s="52"/>
    <row customFormat="1" r="15896" s="52"/>
    <row customFormat="1" r="15897" s="52"/>
    <row customFormat="1" r="15898" s="52"/>
    <row customFormat="1" r="15899" s="52"/>
    <row customFormat="1" r="15900" s="52"/>
    <row customFormat="1" r="15901" s="52"/>
    <row customFormat="1" r="15902" s="52"/>
    <row customFormat="1" r="15903" s="52"/>
    <row customFormat="1" r="15904" s="52"/>
    <row customFormat="1" r="15905" s="52"/>
    <row customFormat="1" r="15906" s="52"/>
    <row customFormat="1" r="15907" s="52"/>
    <row customFormat="1" r="15908" s="52"/>
    <row customFormat="1" r="15909" s="52"/>
    <row customFormat="1" r="15910" s="52"/>
    <row customFormat="1" r="15911" s="52"/>
    <row customFormat="1" r="15912" s="52"/>
    <row customFormat="1" r="15913" s="52"/>
    <row customFormat="1" r="15914" s="52"/>
    <row customFormat="1" r="15915" s="52"/>
    <row customFormat="1" r="15916" s="52"/>
    <row customFormat="1" r="15917" s="52"/>
    <row customFormat="1" r="15918" s="52"/>
    <row customFormat="1" r="15919" s="52"/>
    <row customFormat="1" r="15920" s="52"/>
    <row customFormat="1" r="15921" s="52"/>
    <row customFormat="1" r="15922" s="52"/>
    <row customFormat="1" r="15923" s="52"/>
    <row customFormat="1" r="15924" s="52"/>
    <row customFormat="1" r="15925" s="52"/>
    <row customFormat="1" r="15926" s="52"/>
    <row customFormat="1" r="15927" s="52"/>
    <row customFormat="1" r="15928" s="52"/>
    <row customFormat="1" r="15929" s="52"/>
    <row customFormat="1" r="15930" s="52"/>
    <row customFormat="1" r="15931" s="52"/>
    <row customFormat="1" r="15932" s="52"/>
    <row customFormat="1" r="15933" s="52"/>
    <row customFormat="1" r="15934" s="52"/>
    <row customFormat="1" r="15935" s="52"/>
    <row customFormat="1" r="15936" s="52"/>
    <row customFormat="1" r="15937" s="52"/>
    <row customFormat="1" r="15938" s="52"/>
    <row customFormat="1" r="15939" s="52"/>
    <row customFormat="1" r="15940" s="52"/>
    <row customFormat="1" r="15941" s="52"/>
    <row customFormat="1" r="15942" s="52"/>
    <row customFormat="1" r="15943" s="52"/>
    <row customFormat="1" r="15944" s="52"/>
    <row customFormat="1" r="15945" s="52"/>
    <row customFormat="1" r="15946" s="52"/>
    <row customFormat="1" r="15947" s="52"/>
    <row customFormat="1" r="15948" s="52"/>
    <row customFormat="1" r="15949" s="52"/>
    <row customFormat="1" r="15950" s="52"/>
    <row customFormat="1" r="15951" s="52"/>
    <row customFormat="1" r="15952" s="52"/>
    <row customFormat="1" r="15953" s="52"/>
    <row customFormat="1" r="15954" s="52"/>
    <row customFormat="1" r="15955" s="52"/>
    <row customFormat="1" r="15956" s="52"/>
    <row customFormat="1" r="15957" s="52"/>
    <row customFormat="1" r="15958" s="52"/>
    <row customFormat="1" r="15959" s="52"/>
    <row customFormat="1" r="15960" s="52"/>
    <row customFormat="1" r="15961" s="52"/>
    <row customFormat="1" r="15962" s="52"/>
    <row customFormat="1" r="15963" s="52"/>
    <row customFormat="1" r="15964" s="52"/>
    <row customFormat="1" r="15965" s="52"/>
    <row customFormat="1" r="15966" s="52"/>
    <row customFormat="1" r="15967" s="52"/>
    <row customFormat="1" r="15968" s="52"/>
    <row customFormat="1" r="15969" s="52"/>
    <row customFormat="1" r="15970" s="52"/>
    <row customFormat="1" r="15971" s="52"/>
    <row customFormat="1" r="15972" s="52"/>
    <row customFormat="1" r="15973" s="52"/>
    <row customFormat="1" r="15974" s="52"/>
    <row customFormat="1" r="15975" s="52"/>
    <row customFormat="1" r="15976" s="52"/>
    <row customFormat="1" r="15977" s="52"/>
    <row customFormat="1" r="15978" s="52"/>
    <row customFormat="1" r="15979" s="52"/>
    <row customFormat="1" r="15980" s="52"/>
    <row customFormat="1" r="15981" s="52"/>
    <row customFormat="1" r="15982" s="52"/>
    <row customFormat="1" r="15983" s="52"/>
    <row customFormat="1" r="15984" s="52"/>
    <row customFormat="1" r="15985" s="52"/>
    <row customFormat="1" r="15986" s="52"/>
    <row customFormat="1" r="15987" s="52"/>
    <row customFormat="1" r="15988" s="52"/>
    <row customFormat="1" r="15989" s="52"/>
    <row customFormat="1" r="15990" s="52"/>
    <row customFormat="1" r="15991" s="52"/>
    <row customFormat="1" r="15992" s="52"/>
    <row customFormat="1" r="15993" s="52"/>
    <row customFormat="1" r="15994" s="52"/>
    <row customFormat="1" r="15995" s="52"/>
    <row customFormat="1" r="15996" s="52"/>
    <row customFormat="1" r="15997" s="52"/>
    <row customFormat="1" r="15998" s="52"/>
    <row customFormat="1" r="15999" s="52"/>
    <row customFormat="1" r="16000" s="52"/>
    <row customFormat="1" r="16001" s="52"/>
    <row customFormat="1" r="16002" s="52"/>
    <row customFormat="1" r="16003" s="52"/>
    <row customFormat="1" r="16004" s="52"/>
    <row customFormat="1" r="16005" s="52"/>
    <row customFormat="1" r="16006" s="52"/>
    <row customFormat="1" r="16007" s="52"/>
    <row customFormat="1" r="16008" s="52"/>
    <row customFormat="1" r="16009" s="52"/>
    <row customFormat="1" r="16010" s="52"/>
    <row customFormat="1" r="16011" s="52"/>
    <row customFormat="1" r="16012" s="52"/>
    <row customFormat="1" r="16013" s="52"/>
    <row customFormat="1" r="16014" s="52"/>
    <row customFormat="1" r="16015" s="52"/>
    <row customFormat="1" r="16016" s="52"/>
    <row customFormat="1" r="16017" s="52"/>
    <row customFormat="1" r="16018" s="52"/>
    <row customFormat="1" r="16019" s="52"/>
    <row customFormat="1" r="16020" s="52"/>
    <row customFormat="1" r="16021" s="52"/>
    <row customFormat="1" r="16022" s="52"/>
    <row customFormat="1" r="16023" s="52"/>
    <row customFormat="1" r="16024" s="52"/>
    <row customFormat="1" r="16025" s="52"/>
    <row customFormat="1" r="16026" s="52"/>
    <row customFormat="1" r="16027" s="52"/>
    <row customFormat="1" r="16028" s="52"/>
    <row customFormat="1" r="16029" s="52"/>
    <row customFormat="1" r="16030" s="52"/>
    <row customFormat="1" r="16031" s="52"/>
    <row customFormat="1" r="16032" s="52"/>
    <row customFormat="1" r="16033" s="52"/>
    <row customFormat="1" r="16034" s="52"/>
    <row customFormat="1" r="16035" s="52"/>
    <row customFormat="1" r="16036" s="52"/>
    <row customFormat="1" r="16037" s="52"/>
    <row customFormat="1" r="16038" s="52"/>
    <row customFormat="1" r="16039" s="52"/>
    <row customFormat="1" r="16040" s="52"/>
    <row customFormat="1" r="16041" s="52"/>
    <row customFormat="1" r="16042" s="52"/>
    <row customFormat="1" r="16043" s="52"/>
    <row customFormat="1" r="16044" s="52"/>
    <row customFormat="1" r="16045" s="52"/>
    <row customFormat="1" r="16046" s="52"/>
    <row customFormat="1" r="16047" s="52"/>
    <row customFormat="1" r="16048" s="52"/>
    <row customFormat="1" r="16049" s="52"/>
    <row customFormat="1" r="16050" s="52"/>
    <row customFormat="1" r="16051" s="52"/>
    <row customFormat="1" r="16052" s="52"/>
    <row customFormat="1" r="16053" s="52"/>
    <row customFormat="1" r="16054" s="52"/>
    <row customFormat="1" r="16055" s="52"/>
    <row customFormat="1" r="16056" s="52"/>
    <row customFormat="1" r="16057" s="52"/>
    <row customFormat="1" r="16058" s="52"/>
    <row customFormat="1" r="16059" s="52"/>
    <row customFormat="1" r="16060" s="52"/>
    <row customFormat="1" r="16061" s="52"/>
    <row customFormat="1" r="16062" s="52"/>
    <row customFormat="1" r="16063" s="52"/>
    <row customFormat="1" r="16064" s="52"/>
    <row customFormat="1" r="16065" s="52"/>
    <row customFormat="1" r="16066" s="52"/>
    <row customFormat="1" r="16067" s="52"/>
    <row customFormat="1" r="16068" s="52"/>
    <row customFormat="1" r="16069" s="52"/>
    <row customFormat="1" r="16070" s="52"/>
    <row customFormat="1" r="16071" s="52"/>
    <row customFormat="1" r="16072" s="52"/>
    <row customFormat="1" r="16073" s="52"/>
    <row customFormat="1" r="16074" s="52"/>
    <row customFormat="1" r="16075" s="52"/>
    <row customFormat="1" r="16076" s="52"/>
    <row customFormat="1" r="16077" s="52"/>
    <row customFormat="1" r="16078" s="52"/>
    <row customFormat="1" r="16079" s="52"/>
    <row customFormat="1" r="16080" s="52"/>
    <row customFormat="1" r="16081" s="52"/>
    <row customFormat="1" r="16082" s="52"/>
    <row customFormat="1" r="16083" s="52"/>
    <row customFormat="1" r="16084" s="52"/>
    <row customFormat="1" r="16085" s="52"/>
    <row customFormat="1" r="16086" s="52"/>
    <row customFormat="1" r="16087" s="52"/>
    <row customFormat="1" r="16088" s="52"/>
    <row customFormat="1" r="16089" s="52"/>
    <row customFormat="1" r="16090" s="52"/>
    <row customFormat="1" r="16091" s="52"/>
    <row customFormat="1" r="16092" s="52"/>
    <row customFormat="1" r="16093" s="52"/>
    <row customFormat="1" r="16094" s="52"/>
    <row customFormat="1" r="16095" s="52"/>
    <row customFormat="1" r="16096" s="52"/>
    <row customFormat="1" r="16097" s="52"/>
    <row customFormat="1" r="16098" s="52"/>
    <row customFormat="1" r="16099" s="52"/>
    <row customFormat="1" r="16100" s="52"/>
    <row customFormat="1" r="16101" s="52"/>
    <row customFormat="1" r="16102" s="52"/>
    <row customFormat="1" r="16103" s="52"/>
    <row customFormat="1" r="16104" s="52"/>
    <row customFormat="1" r="16105" s="52"/>
    <row customFormat="1" r="16106" s="52"/>
    <row customFormat="1" r="16107" s="52"/>
    <row customFormat="1" r="16108" s="52"/>
    <row customFormat="1" r="16109" s="52"/>
    <row customFormat="1" r="16110" s="52"/>
    <row customFormat="1" r="16111" s="52"/>
    <row customFormat="1" r="16112" s="52"/>
    <row customFormat="1" r="16113" s="52"/>
    <row customFormat="1" r="16114" s="52"/>
    <row customFormat="1" r="16115" s="52"/>
    <row customFormat="1" r="16116" s="52"/>
    <row customFormat="1" r="16117" s="52"/>
    <row customFormat="1" r="16118" s="52"/>
    <row customFormat="1" r="16119" s="52"/>
    <row customFormat="1" r="16120" s="52"/>
    <row customFormat="1" r="16121" s="52"/>
    <row customFormat="1" r="16122" s="52"/>
    <row customFormat="1" r="16123" s="52"/>
    <row customFormat="1" r="16124" s="52"/>
    <row customFormat="1" r="16125" s="52"/>
    <row customFormat="1" r="16126" s="52"/>
    <row customFormat="1" r="16127" s="52"/>
    <row customFormat="1" r="16128" s="52"/>
    <row customFormat="1" r="16129" s="52"/>
    <row customFormat="1" r="16130" s="52"/>
    <row customFormat="1" r="16131" s="52"/>
    <row customFormat="1" r="16132" s="52"/>
    <row customFormat="1" r="16133" s="52"/>
    <row customFormat="1" r="16134" s="52"/>
    <row customFormat="1" r="16135" s="52"/>
    <row customFormat="1" r="16136" s="52"/>
    <row customFormat="1" r="16137" s="52"/>
    <row customFormat="1" r="16138" s="52"/>
    <row customFormat="1" r="16139" s="52"/>
    <row customFormat="1" r="16140" s="52"/>
    <row customFormat="1" r="16141" s="52"/>
    <row customFormat="1" r="16142" s="52"/>
    <row customFormat="1" r="16143" s="52"/>
    <row customFormat="1" r="16144" s="52"/>
    <row customFormat="1" r="16145" s="52"/>
    <row customFormat="1" r="16146" s="52"/>
    <row customFormat="1" r="16147" s="52"/>
    <row customFormat="1" r="16148" s="52"/>
    <row customFormat="1" r="16149" s="52"/>
    <row customFormat="1" r="16150" s="52"/>
    <row customFormat="1" r="16151" s="52"/>
    <row customFormat="1" r="16152" s="52"/>
    <row customFormat="1" r="16153" s="52"/>
    <row customFormat="1" r="16154" s="52"/>
    <row customFormat="1" r="16155" s="52"/>
    <row customFormat="1" r="16156" s="52"/>
    <row customFormat="1" r="16157" s="52"/>
    <row customFormat="1" r="16158" s="52"/>
    <row customFormat="1" r="16159" s="52"/>
    <row customFormat="1" r="16160" s="52"/>
    <row customFormat="1" r="16161" s="52"/>
    <row customFormat="1" r="16162" s="52"/>
    <row customFormat="1" r="16163" s="52"/>
    <row customFormat="1" r="16164" s="52"/>
    <row customFormat="1" r="16165" s="52"/>
    <row customFormat="1" r="16166" s="52"/>
    <row customFormat="1" r="16167" s="52"/>
    <row customFormat="1" r="16168" s="52"/>
    <row customFormat="1" r="16169" s="52"/>
    <row customFormat="1" r="16170" s="52"/>
    <row customFormat="1" r="16171" s="52"/>
    <row customFormat="1" r="16172" s="52"/>
    <row customFormat="1" r="16173" s="52"/>
    <row customFormat="1" r="16174" s="52"/>
    <row customFormat="1" r="16175" s="52"/>
    <row customFormat="1" r="16176" s="52"/>
    <row customFormat="1" r="16177" s="52"/>
    <row customFormat="1" r="16178" s="52"/>
    <row customFormat="1" r="16179" s="52"/>
    <row customFormat="1" r="16180" s="52"/>
    <row customFormat="1" r="16181" s="52"/>
    <row customFormat="1" r="16182" s="52"/>
    <row customFormat="1" r="16183" s="52"/>
    <row customFormat="1" r="16184" s="52"/>
    <row customFormat="1" r="16185" s="52"/>
    <row customFormat="1" r="16186" s="52"/>
    <row customFormat="1" r="16187" s="52"/>
    <row customFormat="1" r="16188" s="52"/>
    <row customFormat="1" r="16189" s="52"/>
    <row customFormat="1" r="16190" s="52"/>
    <row customFormat="1" r="16191" s="52"/>
    <row customFormat="1" r="16192" s="52"/>
    <row customFormat="1" r="16193" s="52"/>
    <row customFormat="1" r="16194" s="52"/>
    <row customFormat="1" r="16195" s="52"/>
    <row customFormat="1" r="16196" s="52"/>
    <row customFormat="1" r="16197" s="52"/>
    <row customFormat="1" r="16198" s="52"/>
    <row customFormat="1" r="16199" s="52"/>
    <row customFormat="1" r="16200" s="52"/>
    <row customFormat="1" r="16201" s="52"/>
    <row customFormat="1" r="16202" s="52"/>
    <row customFormat="1" r="16203" s="52"/>
    <row customFormat="1" r="16204" s="52"/>
    <row customFormat="1" r="16205" s="52"/>
    <row customFormat="1" r="16206" s="52"/>
    <row customFormat="1" r="16207" s="52"/>
    <row customFormat="1" r="16208" s="52"/>
    <row customFormat="1" r="16209" s="52"/>
    <row customFormat="1" r="16210" s="52"/>
    <row customFormat="1" r="16211" s="52"/>
    <row customFormat="1" r="16212" s="52"/>
    <row customFormat="1" r="16213" s="52"/>
    <row customFormat="1" r="16214" s="52"/>
    <row customFormat="1" r="16215" s="52"/>
    <row customFormat="1" r="16216" s="52"/>
    <row customFormat="1" r="16217" s="52"/>
    <row customFormat="1" r="16218" s="52"/>
    <row customFormat="1" r="16219" s="52"/>
    <row customFormat="1" r="16220" s="52"/>
    <row customFormat="1" r="16221" s="52"/>
    <row customFormat="1" r="16222" s="52"/>
    <row customFormat="1" r="16223" s="52"/>
    <row customFormat="1" r="16224" s="52"/>
    <row customFormat="1" r="16225" s="52"/>
    <row customFormat="1" r="16226" s="52"/>
    <row customFormat="1" r="16227" s="52"/>
    <row customFormat="1" r="16228" s="52"/>
    <row customFormat="1" r="16229" s="52"/>
    <row customFormat="1" r="16230" s="52"/>
    <row customFormat="1" r="16231" s="52"/>
    <row customFormat="1" r="16232" s="52"/>
    <row customFormat="1" r="16233" s="52"/>
    <row customFormat="1" r="16234" s="52"/>
    <row customFormat="1" r="16235" s="52"/>
    <row customFormat="1" r="16236" s="52"/>
    <row customFormat="1" r="16237" s="52"/>
    <row customFormat="1" r="16238" s="52"/>
    <row customFormat="1" r="16239" s="52"/>
    <row customFormat="1" r="16240" s="52"/>
    <row customFormat="1" r="16241" s="52"/>
    <row customFormat="1" r="16242" s="52"/>
    <row customFormat="1" r="16243" s="52"/>
    <row customFormat="1" r="16244" s="52"/>
    <row customFormat="1" r="16245" s="52"/>
    <row customFormat="1" r="16246" s="52"/>
    <row customFormat="1" r="16247" s="52"/>
    <row customFormat="1" r="16248" s="52"/>
    <row customFormat="1" r="16249" s="52"/>
    <row customFormat="1" r="16250" s="52"/>
    <row customFormat="1" r="16251" s="52"/>
    <row customFormat="1" r="16252" s="52"/>
    <row customFormat="1" r="16253" s="52"/>
    <row customFormat="1" r="16254" s="52"/>
    <row customFormat="1" r="16255" s="52"/>
    <row customFormat="1" r="16256" s="52"/>
    <row customFormat="1" r="16257" s="52"/>
    <row customFormat="1" r="16258" s="52"/>
    <row customFormat="1" r="16259" s="52"/>
    <row customFormat="1" r="16260" s="52"/>
    <row customFormat="1" r="16261" s="52"/>
    <row customFormat="1" r="16262" s="52"/>
    <row customFormat="1" r="16263" s="52"/>
    <row customFormat="1" r="16264" s="52"/>
    <row customFormat="1" r="16265" s="52"/>
    <row customFormat="1" r="16266" s="52"/>
    <row customFormat="1" r="16267" s="52"/>
    <row customFormat="1" r="16268" s="52"/>
    <row customFormat="1" r="16269" s="52"/>
    <row customFormat="1" r="16270" s="52"/>
    <row customFormat="1" r="16271" s="52"/>
    <row customFormat="1" r="16272" s="52"/>
    <row customFormat="1" r="16273" s="52"/>
    <row customFormat="1" r="16274" s="52"/>
    <row customFormat="1" r="16275" s="52"/>
    <row customFormat="1" r="16276" s="52"/>
    <row customFormat="1" r="16277" s="52"/>
    <row customFormat="1" r="16278" s="52"/>
    <row customFormat="1" r="16279" s="52"/>
    <row customFormat="1" r="16280" s="52"/>
    <row customFormat="1" r="16281" s="52"/>
    <row customFormat="1" r="16282" s="52"/>
    <row customFormat="1" r="16283" s="52"/>
    <row customFormat="1" r="16284" s="52"/>
    <row customFormat="1" r="16285" s="52"/>
    <row customFormat="1" r="16286" s="52"/>
    <row customFormat="1" r="16287" s="52"/>
    <row customFormat="1" r="16288" s="52"/>
    <row customFormat="1" r="16289" s="52"/>
    <row customFormat="1" r="16290" s="52"/>
    <row customFormat="1" r="16291" s="52"/>
    <row customFormat="1" r="16292" s="52"/>
    <row customFormat="1" r="16293" s="52"/>
    <row customFormat="1" r="16294" s="52"/>
    <row customFormat="1" r="16295" s="52"/>
    <row customFormat="1" r="16296" s="52"/>
    <row customFormat="1" r="16297" s="52"/>
    <row customFormat="1" r="16298" s="52"/>
    <row customFormat="1" r="16299" s="52"/>
    <row customFormat="1" r="16300" s="52"/>
    <row customFormat="1" r="16301" s="52"/>
    <row customFormat="1" r="16302" s="52"/>
    <row customFormat="1" r="16303" s="52"/>
    <row customFormat="1" r="16304" s="52"/>
    <row customFormat="1" r="16305" s="52"/>
    <row customFormat="1" r="16306" s="52"/>
    <row customFormat="1" r="16307" s="52"/>
    <row customFormat="1" r="16308" s="52"/>
    <row customFormat="1" r="16309" s="52"/>
    <row customFormat="1" r="16310" s="52"/>
    <row customFormat="1" r="16311" s="52"/>
    <row customFormat="1" r="16312" s="52"/>
    <row customFormat="1" r="16313" s="52"/>
    <row customFormat="1" r="16314" s="52"/>
    <row customFormat="1" r="16315" s="52"/>
    <row customFormat="1" r="16316" s="52"/>
    <row customFormat="1" r="16317" s="52"/>
    <row customFormat="1" r="16318" s="52"/>
    <row customFormat="1" r="16319" s="52"/>
    <row customFormat="1" r="16320" s="52"/>
    <row customFormat="1" r="16321" s="52"/>
    <row customFormat="1" r="16322" s="52"/>
    <row customFormat="1" r="16323" s="52"/>
    <row customFormat="1" r="16324" s="52"/>
    <row customFormat="1" r="16325" s="52"/>
    <row customFormat="1" r="16326" s="52"/>
    <row customFormat="1" r="16327" s="52"/>
    <row customFormat="1" r="16328" s="52"/>
    <row customFormat="1" r="16329" s="52"/>
    <row customFormat="1" r="16330" s="52"/>
    <row customFormat="1" r="16331" s="52"/>
    <row customFormat="1" r="16332" s="52"/>
    <row customFormat="1" r="16333" s="52"/>
    <row customFormat="1" r="16334" s="52"/>
    <row customFormat="1" r="16335" s="52"/>
    <row customFormat="1" r="16336" s="52"/>
    <row customFormat="1" r="16337" s="52"/>
    <row customFormat="1" r="16338" s="52"/>
    <row customFormat="1" r="16339" s="52"/>
    <row customFormat="1" r="16340" s="52"/>
    <row customFormat="1" r="16341" s="52"/>
    <row customFormat="1" r="16342" s="52"/>
    <row customFormat="1" r="16343" s="52"/>
    <row customFormat="1" r="16344" s="52"/>
    <row customFormat="1" r="16345" s="52"/>
    <row customFormat="1" r="16346" s="52"/>
    <row customFormat="1" r="16347" s="52"/>
    <row customFormat="1" r="16348" s="52"/>
    <row customFormat="1" r="16349" s="52"/>
    <row customFormat="1" r="16350" s="52"/>
    <row customFormat="1" r="16351" s="52"/>
    <row customFormat="1" r="16352" s="52"/>
    <row customFormat="1" r="16353" s="52"/>
    <row customFormat="1" r="16354" s="52"/>
    <row customFormat="1" r="16355" s="52"/>
    <row customFormat="1" r="16356" s="52"/>
    <row customFormat="1" r="16357" s="52"/>
    <row customFormat="1" r="16358" s="52"/>
    <row customFormat="1" r="16359" s="52"/>
    <row customFormat="1" r="16360" s="52"/>
    <row customFormat="1" r="16361" s="52"/>
    <row customFormat="1" r="16362" s="52"/>
    <row customFormat="1" r="16363" s="52"/>
    <row customFormat="1" r="16364" s="52"/>
    <row customFormat="1" r="16365" s="52"/>
    <row customFormat="1" r="16366" s="52"/>
    <row customFormat="1" r="16367" s="52"/>
    <row customFormat="1" r="16368" s="52"/>
    <row customFormat="1" r="16369" s="52"/>
    <row customFormat="1" r="16370" s="52"/>
    <row customFormat="1" r="16371" s="52"/>
    <row customFormat="1" r="16372" s="52"/>
    <row customFormat="1" r="16373" s="52"/>
    <row customFormat="1" r="16374" s="52"/>
    <row customFormat="1" r="16375" s="52"/>
    <row customFormat="1" r="16376" s="52"/>
    <row customFormat="1" r="16377" s="52"/>
    <row customFormat="1" r="16378" s="52"/>
    <row customFormat="1" r="16379" s="52"/>
    <row customFormat="1" r="16380" s="52"/>
    <row customFormat="1" r="16381" s="52"/>
    <row customFormat="1" r="16382" s="52"/>
    <row customFormat="1" r="16383" s="52"/>
    <row customFormat="1" r="16384" s="52"/>
  </sheetData>
  <printOptions headings="0" gridLines="0" gridLinesSet="0"/>
  <pageMargins left="0.69930555555555596" right="0.69930555555555596" top="0.75" bottom="0.75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ONLYOFFICE/2.4.527.0</Application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</cp:coreProperties>
</file>