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<sst xmlns="http://schemas.openxmlformats.org/spreadsheetml/2006/main" count="317" uniqueCount="253">
  <si>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</si>
  <si>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</si>
  <si>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</si>
  <si>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</si>
  <si>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</si>
  <si>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</si>
  <si>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</si>
  <si>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</si>
  <si>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</si>
  <si>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</si>
  <si>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</si>
  <si>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</si>
  <si>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</si>
  <si>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</si>
  <si>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</si>
  <si>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</si>
  <si>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</si>
  <si>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</si>
  <si>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</si>
  <si>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</si>
  <si>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</si>
  <si>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</si>
  <si>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</si>
  <si>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</si>
  <si>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</si>
  <si>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</si>
  <si>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</si>
  <si>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</si>
  <si>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</si>
  <si>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</si>
  <si>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</si>
  <si>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</si>
  <si>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</si>
  <si>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</si>
  <si>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</si>
  <si>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</si>
  <si>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</si>
  <si>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</si>
  <si>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</si>
  <si>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</si>
  <si>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</si>
  <si>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</si>
  <si>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</si>
  <si>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</si>
  <si>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</si>
  <si>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</si>
  <si>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</si>
  <si>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</si>
  <si>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</si>
  <si>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</si>
  <si>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</si>
  <si>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</si>
  <si>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</si>
  <si>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</si>
  <si>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</si>
  <si>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</si>
  <si>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</si>
  <si>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</si>
  <si>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</si>
  <si>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</si>
  <si>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</si>
  <si>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</si>
  <si>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</si>
  <si>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</si>
  <si>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</si>
  <si>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</si>
  <si>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</si>
  <si>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</si>
  <si>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</si>
  <si>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</si>
  <si>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</si>
  <si>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</si>
  <si>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</si>
  <si>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</si>
  <si>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</si>
  <si>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</si>
  <si>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</si>
  <si>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</si>
  <si>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</si>
  <si>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</si>
  <si>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</si>
  <si>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</si>
  <si>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</si>
  <si>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</si>
  <si>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</si>
  <si>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</si>
  <si>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</si>
  <si>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</si>
  <si>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</si>
  <si>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</si>
  <si>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</si>
  <si>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</si>
  <si>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</si>
  <si>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</si>
  <si>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</si>
  <si>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</si>
  <si>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</si>
  <si>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</si>
  <si>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</si>
  <si>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</si>
  <si>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</si>
  <si>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</si>
  <si>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</si>
  <si>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</si>
  <si>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</si>
  <si>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</si>
  <si>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</si>
  <si>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</si>
  <si>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</si>
  <si>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</si>
  <si>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</si>
  <si>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</si>
  <si>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</si>
  <si>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</si>
  <si>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</si>
  <si>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</si>
  <si>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</si>
  <si>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</si>
  <si>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</si>
  <si>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YL_TFe</t>
  </si>
  <si>
    <t>YL_CaO</t>
  </si>
  <si>
    <t>YL_SiO2</t>
  </si>
  <si>
    <t>YL_S</t>
  </si>
  <si>
    <t>YL_MgO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</si>
  <si>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</si>
  <si>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</si>
  <si>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</si>
  <si>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</si>
  <si>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</si>
  <si>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</si>
  <si>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</si>
  <si>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</si>
  <si>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</si>
  <si>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</si>
  <si>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</si>
  <si>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</si>
  <si>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</si>
  <si>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</si>
  <si>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</si>
  <si>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</si>
  <si>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</si>
  <si>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</si>
  <si>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</si>
  <si>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</si>
  <si>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</si>
  <si>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</si>
  <si>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</si>
  <si>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</si>
  <si>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</si>
  <si>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</si>
  <si>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</si>
  <si>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</si>
  <si>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</si>
  <si>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</si>
  <si>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</si>
  <si>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</si>
  <si>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</si>
  <si>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</si>
  <si>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</si>
  <si>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</si>
  <si>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</si>
  <si>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</si>
  <si>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</si>
  <si>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</si>
  <si>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</si>
  <si>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</si>
  <si>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</si>
  <si>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</si>
  <si>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</si>
  <si>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</si>
  <si>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</si>
  <si>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</si>
  <si>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</si>
  <si>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</si>
  <si>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</si>
  <si>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</si>
  <si>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</si>
  <si>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</si>
  <si>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</si>
  <si>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</si>
  <si>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</si>
  <si>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</si>
  <si>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</si>
  <si>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</si>
  <si>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</si>
  <si>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</si>
  <si>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</si>
  <si>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</si>
  <si>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</si>
  <si>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</si>
  <si>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</si>
  <si>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</si>
  <si>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</si>
  <si>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</si>
  <si>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</si>
  <si>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</si>
  <si>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</si>
  <si>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</si>
  <si>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</si>
  <si>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</si>
  <si>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</si>
  <si>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</si>
  <si>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</si>
  <si>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</si>
  <si>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</si>
  <si>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</si>
  <si>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</si>
  <si>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</si>
  <si>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</si>
  <si>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</si>
  <si>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</si>
  <si>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</si>
  <si>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</si>
  <si>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</si>
  <si>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</si>
  <si>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</si>
  <si>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</si>
  <si>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</si>
  <si>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</si>
  <si>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</si>
  <si>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</si>
  <si>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</si>
  <si>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</si>
  <si>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</si>
  <si>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</si>
  <si>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</si>
  <si>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</si>
  <si>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</si>
  <si>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</si>
  <si>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</si>
  <si>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</si>
  <si>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</si>
  <si>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</si>
  <si>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</si>
  <si>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</si>
  <si>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</si>
  <si>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</si>
  <si>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</si>
  <si>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</si>
  <si>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</si>
  <si>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</si>
  <si>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</si>
  <si>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</si>
  <si>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</si>
  <si>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</si>
  <si>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</si>
  <si>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</si>
  <si>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</si>
  <si>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</si>
  <si>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</si>
  <si>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ZP_ST4_L1R_SIN_1stMixH2OAct</t>
  </si>
  <si>
    <t>ZP_ST4_L1R_SIN_2ndMixH2OAct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</si>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</sst>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6" fillId="4" borderId="20" applyNumberFormat="0" applyAlignment="0" applyProtection="0">
      <alignment vertical="center"/>
    </xf>
    <xf numFmtId="0" fontId="20" fillId="17" borderId="2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IF(SUM(B4:C4),SUM(B4:C4),"")</f>
        <v/>
      </c>
      <c r="I4" s="7" t="s">
        <v>26</v>
      </c>
      <c r="J4" s="30" t="str">
        <f>IF(_scrb1_day_twoshift!BK2="","",_scrb1_day_twoshift!BK2)</f>
        <v/>
      </c>
      <c r="K4" s="30" t="str">
        <f>IF(_scrb1_day_twoshift!BL2="","",_scrb1_day_twoshift!BL2)</f>
        <v/>
      </c>
      <c r="L4" s="30" t="str">
        <f>IF(_scrb1_day_twoshift!BM2="","",_scrb1_day_twoshift!BM2)</f>
        <v/>
      </c>
      <c r="M4" s="30" t="str">
        <f>IF(_scrb1_day_twoshift!BN2="","",_scrb1_day_twoshift!BN2)</f>
        <v/>
      </c>
      <c r="N4" s="8" t="str">
        <f>IF(_scrb1_day_twoshift!BP2="","",_scrb1_day_twoshift!BP2)</f>
        <v/>
      </c>
      <c r="O4" s="8" t="str">
        <f>IF(_scrb1_day_twoshift!BQ2="","",_scrb1_day_twoshift!BQ2)</f>
        <v/>
      </c>
      <c r="P4" s="8" t="str">
        <f>IF(_scrb1_day_twoshift!BR2="","",_scrb1_day_twoshift!BR2)</f>
        <v/>
      </c>
      <c r="Q4" s="8" t="str">
        <f>IF(_scrb1_day_twoshift!BS2="","",_scrb1_day_twoshift!BS2)</f>
        <v/>
      </c>
      <c r="R4" s="8" t="str">
        <f>IF(_scrb1_day_twoshift!BT2="","",_scrb1_day_twoshift!BT2)</f>
        <v/>
      </c>
      <c r="S4" s="8"/>
      <c r="T4" s="8"/>
      <c r="U4" s="8" t="str">
        <f>IF(_scrb1_day_twoshift!BU2="","",_scrb1_day_twoshift!BU2)</f>
        <v/>
      </c>
      <c r="V4" s="8" t="str">
        <f>IF(_scrb1_day_twoshift!BV2="","",_scrb1_day_twoshift!BV2)</f>
        <v/>
      </c>
      <c r="W4" s="8" t="str">
        <f>IF(_scrb1_day_twoshift!BW2="","",_scrb1_day_twoshift!BW2)</f>
        <v/>
      </c>
      <c r="X4" s="8" t="str">
        <f>IF(_scrb1_day_twoshift!BX2="","",_scrb1_day_twoshift!BX2)</f>
        <v/>
      </c>
    </row>
    <row r="5" ht="26.25" spans="1:24">
      <c r="A5" s="7" t="s">
        <v>27</v>
      </c>
      <c r="B5" s="8" t="str">
        <f>IF(_scrb1_day_twoshift!B2="","",_scrb1_day_twoshift!B2)</f>
        <v/>
      </c>
      <c r="C5" s="8" t="str">
        <f>IF(_scrb1_day_twoshift!B3="","",_scrb1_day_twoshift!B3)</f>
        <v/>
      </c>
      <c r="D5" s="8" t="str">
        <f>IFERROR(AVERAGE(B5:C5),"")</f>
        <v/>
      </c>
      <c r="I5" s="7" t="s">
        <v>28</v>
      </c>
      <c r="J5" s="30" t="str">
        <f>IF(_scrb1_day_twoshift!BK3="","",_scrb1_day_twoshift!BK3)</f>
        <v/>
      </c>
      <c r="K5" s="30" t="str">
        <f>IF(_scrb1_day_twoshift!BL3="","",_scrb1_day_twoshift!BL3)</f>
        <v/>
      </c>
      <c r="L5" s="30" t="str">
        <f>IF(_scrb1_day_twoshift!BM3="","",_scrb1_day_twoshift!BM3)</f>
        <v/>
      </c>
      <c r="M5" s="30" t="str">
        <f>IF(_scrb1_day_twoshift!BN3="","",_scrb1_day_twoshift!BN3)</f>
        <v/>
      </c>
      <c r="N5" s="8" t="str">
        <f>IF(_scrb1_day_twoshift!BP3="","",_scrb1_day_twoshift!BP3)</f>
        <v/>
      </c>
      <c r="O5" s="8" t="str">
        <f>IF(_scrb1_day_twoshift!BQ3="","",_scrb1_day_twoshift!BQ3)</f>
        <v/>
      </c>
      <c r="P5" s="8" t="str">
        <f>IF(_scrb1_day_twoshift!BR3="","",_scrb1_day_twoshift!BR3)</f>
        <v/>
      </c>
      <c r="Q5" s="8" t="str">
        <f>IF(_scrb1_day_twoshift!BS3="","",_scrb1_day_twoshift!BS3)</f>
        <v/>
      </c>
      <c r="R5" s="8" t="str">
        <f>IF(_scrb1_day_twoshift!BT3="","",_scrb1_day_twoshift!BT3)</f>
        <v/>
      </c>
      <c r="S5" s="8"/>
      <c r="T5" s="8"/>
      <c r="U5" s="8" t="str">
        <f>IF(_scrb1_day_twoshift!BU3="","",_scrb1_day_twoshift!BU3)</f>
        <v/>
      </c>
      <c r="V5" s="8" t="str">
        <f>IF(_scrb1_day_twoshift!BV3="","",_scrb1_day_twoshift!BV3)</f>
        <v/>
      </c>
      <c r="W5" s="8" t="str">
        <f>IF(_scrb1_day_twoshift!BW3="","",_scrb1_day_twoshift!BW3)</f>
        <v/>
      </c>
      <c r="X5" s="8" t="str">
        <f>IF(_scrb1_day_twoshift!BX3="","",_scrb1_day_twoshift!BX3)</f>
        <v/>
      </c>
    </row>
    <row r="6" ht="25.5" spans="1:24">
      <c r="A6" s="7" t="s">
        <v>29</v>
      </c>
      <c r="B6" s="8" t="str">
        <f>IF(_scrb1_day_twoshift!C2="","",_scrb1_day_twoshift!C2)</f>
        <v/>
      </c>
      <c r="C6" s="8" t="str">
        <f>IF(_scrb1_day_twoshift!C3="","",_scrb1_day_twoshift!C3)</f>
        <v/>
      </c>
      <c r="D6" s="8" t="str">
        <f>IFERROR(AVERAGE(B6:C6),"")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IF(_scrb1_day_twoshift!D2="","",_scrb1_day_twoshift!D2)</f>
        <v/>
      </c>
      <c r="C7" s="8" t="str">
        <f>IF(_scrb1_day_twoshift!D3="","",_scrb1_day_twoshift!D3)</f>
        <v/>
      </c>
      <c r="D7" s="8" t="str">
        <f>IFERROR(AVERAGE(B7:C7),"")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IF(_scrb1_day_twoshift!E2="","",_scrb1_day_twoshift!E2)</f>
        <v/>
      </c>
      <c r="C8" s="8" t="str">
        <f>IF(_scrb1_day_twoshift!E3="","",_scrb1_day_twoshift!E3)</f>
        <v/>
      </c>
      <c r="D8" s="8" t="str">
        <f>IFERROR(AVERAGE(B8:C8),"")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IF(_scrb1_day_twoshift!F2="","",_scrb1_day_twoshift!F2)</f>
        <v/>
      </c>
      <c r="C10" s="8"/>
      <c r="D10" s="8" t="str">
        <f>IFERROR(AVERAGE(B10:C10),"")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69" t="str">
        <f>IF(SUM(S10:T10)=0,"",SUM(S10:T10))</f>
        <v/>
      </c>
      <c r="V10" s="36"/>
      <c r="W10" s="36"/>
      <c r="X10" s="69"/>
    </row>
    <row r="11" ht="13.5" spans="1:24">
      <c r="A11" s="8" t="s">
        <v>60</v>
      </c>
      <c r="B11" s="8" t="str">
        <f>IF(_scrb1_day_twoshift!G2="","",_scrb1_day_twoshift!G2)</f>
        <v/>
      </c>
      <c r="C11" s="8"/>
      <c r="D11" s="8" t="str">
        <f>IFERROR(AVERAGE(B11:C11),"")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69" t="str">
        <f>IF(SUM(S11:T11)=0,"",SUM(S11:T11))</f>
        <v/>
      </c>
      <c r="V11" s="36"/>
      <c r="W11" s="36"/>
      <c r="X11" s="69"/>
    </row>
    <row r="12" ht="13.5" spans="1:24">
      <c r="A12" s="7" t="s">
        <v>61</v>
      </c>
      <c r="B12" s="8" t="str">
        <f>IF(_scrb1_day_twoshift!H2="","",_scrb1_day_twoshift!H2)</f>
        <v/>
      </c>
      <c r="C12" s="8" t="str">
        <f>IF(_scrb1_day_twoshift!H3="","",_scrb1_day_twoshift!H3)</f>
        <v/>
      </c>
      <c r="D12" s="8" t="str">
        <f>IFERROR(AVERAGE(B12:C12),"")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69" t="str">
        <f>IF(SUM(S12:T12)=0,"",SUM(S12:T12))</f>
        <v/>
      </c>
      <c r="V12" s="36"/>
      <c r="W12" s="36"/>
      <c r="X12" s="69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69" t="str">
        <f>IF(SUM(S13:T13)=0,"",SUM(S13:T13))</f>
        <v/>
      </c>
      <c r="V13" s="36"/>
      <c r="W13" s="36"/>
      <c r="X13" s="69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0"/>
      <c r="V14" s="39"/>
      <c r="W14" s="39"/>
      <c r="X14" s="70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69"/>
      <c r="V15" s="36"/>
      <c r="W15" s="36"/>
      <c r="X15" s="69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69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69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43" t="s">
        <v>73</v>
      </c>
      <c r="Q18" s="14" t="s">
        <v>74</v>
      </c>
      <c r="R18" s="43" t="s">
        <v>75</v>
      </c>
      <c r="S18" s="45"/>
      <c r="T18" s="45"/>
      <c r="U18" s="14" t="s">
        <v>76</v>
      </c>
      <c r="V18" s="43" t="s">
        <v>77</v>
      </c>
    </row>
    <row r="19" ht="24" customHeight="1" spans="1:22">
      <c r="A19" s="12"/>
      <c r="B19" s="8"/>
      <c r="C19" s="8"/>
      <c r="D19" s="8"/>
      <c r="E19" s="8"/>
      <c r="I19" s="13"/>
      <c r="J19" s="44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45" t="s">
        <v>79</v>
      </c>
      <c r="Q19" s="17" t="s">
        <v>80</v>
      </c>
      <c r="R19" s="45" t="s">
        <v>79</v>
      </c>
      <c r="S19" s="45"/>
      <c r="T19" s="45"/>
      <c r="U19" s="17" t="s">
        <v>80</v>
      </c>
      <c r="V19" s="4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4"/>
      <c r="K20" s="30" t="str">
        <f>IF(_scrb1_day_twoshift!BZ2="","",_scrb1_day_twoshift!BZ2)</f>
        <v/>
      </c>
      <c r="L20" s="30" t="str">
        <f>IF(_scrb1_day_twoshift!CA2="","",_scrb1_day_twoshift!CA2)</f>
        <v/>
      </c>
      <c r="M20" s="30" t="str">
        <f>IF(_scrb1_day_twoshift!CB2="","",_scrb1_day_twoshift!CB2)</f>
        <v/>
      </c>
      <c r="N20" s="30" t="str">
        <f>IF(_scrb1_day_twoshift!CC2="","",_scrb1_day_twoshift!CC2)</f>
        <v/>
      </c>
      <c r="O20" s="30" t="str">
        <f>IF(_scrb1_day_twoshift!CD2="","",_scrb1_day_twoshift!CD2)</f>
        <v/>
      </c>
      <c r="P20" s="45"/>
      <c r="Q20" s="17" t="s">
        <v>82</v>
      </c>
      <c r="R20" s="45">
        <v>0</v>
      </c>
      <c r="S20" s="45"/>
      <c r="T20" s="45"/>
      <c r="U20" s="17" t="s">
        <v>83</v>
      </c>
      <c r="V20" s="45"/>
    </row>
    <row r="21" ht="24" customHeight="1" spans="1:22">
      <c r="A21" s="12"/>
      <c r="B21" s="8"/>
      <c r="C21" s="8"/>
      <c r="D21" s="8"/>
      <c r="E21" s="8"/>
      <c r="I21" s="7" t="s">
        <v>28</v>
      </c>
      <c r="J21" s="44"/>
      <c r="K21" s="30" t="str">
        <f>IF(_scrb1_day_twoshift!BZ3="","",_scrb1_day_twoshift!BZ3)</f>
        <v/>
      </c>
      <c r="L21" s="30" t="str">
        <f>IF(_scrb1_day_twoshift!CA3="","",_scrb1_day_twoshift!CA3)</f>
        <v/>
      </c>
      <c r="M21" s="30" t="str">
        <f>IF(_scrb1_day_twoshift!CB3="","",_scrb1_day_twoshift!CB3)</f>
        <v/>
      </c>
      <c r="N21" s="30" t="str">
        <f>IF(_scrb1_day_twoshift!CC3="","",_scrb1_day_twoshift!CC3)</f>
        <v/>
      </c>
      <c r="O21" s="30" t="str">
        <f>IF(_scrb1_day_twoshift!CD3="","",_scrb1_day_twoshift!CD3)</f>
        <v/>
      </c>
      <c r="P21" s="45"/>
      <c r="Q21" s="17" t="s">
        <v>84</v>
      </c>
      <c r="R21" s="45">
        <v>0</v>
      </c>
      <c r="S21" s="45"/>
      <c r="T21" s="45"/>
      <c r="U21" s="17" t="s">
        <v>85</v>
      </c>
      <c r="V21" s="45"/>
    </row>
    <row r="22" ht="26" customHeight="1" spans="1:22">
      <c r="A22" s="13"/>
      <c r="B22" s="8"/>
      <c r="C22" s="8"/>
      <c r="D22" s="8"/>
      <c r="E22" s="8"/>
      <c r="I22" s="7" t="s">
        <v>86</v>
      </c>
      <c r="J22" s="44">
        <f t="shared" ref="J22:O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45">
        <v>5558</v>
      </c>
      <c r="Q22" s="17">
        <f>SUM(Q20:Q21)</f>
        <v>0</v>
      </c>
      <c r="R22" s="45">
        <f>SUM(R20:R21)</f>
        <v>0</v>
      </c>
      <c r="S22" s="45">
        <f>SUM(S20:S21)</f>
        <v>0</v>
      </c>
      <c r="T22" s="45">
        <f>SUM(T20:T21)</f>
        <v>0</v>
      </c>
      <c r="U22" s="17">
        <f>SUM(U20:U21)</f>
        <v>0</v>
      </c>
      <c r="V22" s="45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7" t="s">
        <v>8</v>
      </c>
      <c r="J24" s="48" t="s">
        <v>92</v>
      </c>
      <c r="K24" s="49"/>
      <c r="L24" s="50" t="s">
        <v>93</v>
      </c>
      <c r="M24" s="6"/>
      <c r="N24" s="51" t="s">
        <v>94</v>
      </c>
      <c r="O24" s="42" t="s">
        <v>95</v>
      </c>
      <c r="P24" s="52"/>
      <c r="Q24" s="42" t="s">
        <v>96</v>
      </c>
      <c r="R24" s="52"/>
      <c r="S24" s="71"/>
      <c r="T24" s="71"/>
    </row>
    <row r="25" ht="28" customHeight="1" spans="1:20">
      <c r="A25" s="19"/>
      <c r="B25" s="17"/>
      <c r="C25" s="17"/>
      <c r="D25" s="17"/>
      <c r="E25" s="17"/>
      <c r="I25" s="13"/>
      <c r="J25" s="53" t="s">
        <v>26</v>
      </c>
      <c r="K25" s="53" t="s">
        <v>28</v>
      </c>
      <c r="L25" s="7" t="s">
        <v>26</v>
      </c>
      <c r="M25" s="7" t="s">
        <v>28</v>
      </c>
      <c r="N25" s="54"/>
      <c r="O25" s="43" t="s">
        <v>26</v>
      </c>
      <c r="P25" s="43" t="s">
        <v>28</v>
      </c>
      <c r="Q25" s="43" t="s">
        <v>26</v>
      </c>
      <c r="R25" s="43" t="s">
        <v>28</v>
      </c>
      <c r="S25" s="71"/>
      <c r="T25" s="71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IF(_scrb1_day_twoshift!CF2="","",_scrb1_day_twoshift!CF2)</f>
        <v/>
      </c>
      <c r="K26" s="30" t="str">
        <f>IF(_scrb1_day_twoshift!CF3="","",_scrb1_day_twoshift!CF3)</f>
        <v/>
      </c>
      <c r="L26" s="8" t="str">
        <f>IF(_scrb1_day_twoshift!CG2="","",_scrb1_day_twoshift!CG2)</f>
        <v/>
      </c>
      <c r="M26" s="8" t="str">
        <f>IF(_scrb1_day_twoshift!CG3="","",_scrb1_day_twoshift!CG3)</f>
        <v/>
      </c>
      <c r="N26" s="55">
        <f t="shared" ref="N26:N31" si="3">SUM(J26:M26)</f>
        <v>0</v>
      </c>
      <c r="O26" s="45">
        <v>0.91</v>
      </c>
      <c r="P26" s="45">
        <v>0.85</v>
      </c>
      <c r="Q26" s="45"/>
      <c r="R26" s="45"/>
      <c r="S26" s="71"/>
      <c r="T26" s="71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IF(_scrb1_day_twoshift!CH2="","",_scrb1_day_twoshift!CH2)</f>
        <v/>
      </c>
      <c r="K27" s="30" t="str">
        <f>IF(_scrb1_day_twoshift!CH3="","",_scrb1_day_twoshift!CH3)</f>
        <v/>
      </c>
      <c r="L27" s="8" t="str">
        <f>IF(_scrb1_day_twoshift!CI2="","",_scrb1_day_twoshift!CI2)</f>
        <v/>
      </c>
      <c r="M27" s="8" t="str">
        <f>IF(_scrb1_day_twoshift!CI3="","",_scrb1_day_twoshift!CI3)</f>
        <v/>
      </c>
      <c r="N27" s="55">
        <f t="shared" si="3"/>
        <v>0</v>
      </c>
      <c r="O27" s="45">
        <v>0.05</v>
      </c>
      <c r="P27" s="45">
        <v>0.04</v>
      </c>
      <c r="Q27" s="45"/>
      <c r="R27" s="45"/>
      <c r="S27" s="71"/>
      <c r="T27" s="71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IF(_scrb1_day_twoshift!CG4="","",_scrb1_day_twoshift!CG4)</f>
        <v/>
      </c>
      <c r="K28" s="30" t="str">
        <f>IF(_scrb1_day_twoshift!CJ3="","",_scrb1_day_twoshift!CJ3)</f>
        <v/>
      </c>
      <c r="L28" s="8" t="str">
        <f>IF(_scrb1_day_twoshift!CK2="","",_scrb1_day_twoshift!CK2)</f>
        <v/>
      </c>
      <c r="M28" s="8" t="str">
        <f>IF(_scrb1_day_twoshift!CK3="","",_scrb1_day_twoshift!CK3)</f>
        <v/>
      </c>
      <c r="N28" s="55">
        <f t="shared" si="3"/>
        <v>0</v>
      </c>
      <c r="O28" s="45">
        <v>0.1</v>
      </c>
      <c r="P28" s="45">
        <v>0.1</v>
      </c>
      <c r="Q28" s="45"/>
      <c r="R28" s="45"/>
      <c r="S28" s="71"/>
      <c r="T28" s="71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IF(_scrb1_day_twoshift!CL2="","",_scrb1_day_twoshift!CL2)</f>
        <v/>
      </c>
      <c r="K29" s="30" t="str">
        <f>IF(_scrb1_day_twoshift!CL3="","",_scrb1_day_twoshift!CL3)</f>
        <v/>
      </c>
      <c r="L29" s="8" t="str">
        <f>IF(_scrb1_day_twoshift!CM2="","",_scrb1_day_twoshift!CM2)</f>
        <v/>
      </c>
      <c r="M29" s="8" t="str">
        <f>IF(_scrb1_day_twoshift!CM3="","",_scrb1_day_twoshift!CM3)</f>
        <v/>
      </c>
      <c r="N29" s="55">
        <f t="shared" si="3"/>
        <v>0</v>
      </c>
      <c r="O29" s="45">
        <v>0.06</v>
      </c>
      <c r="P29" s="45">
        <v>0.06</v>
      </c>
      <c r="Q29" s="45"/>
      <c r="R29" s="45"/>
      <c r="S29" s="71"/>
      <c r="T29" s="71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IF(_scrb1_day_twoshift!CN2="","",_scrb1_day_twoshift!CN2)</f>
        <v/>
      </c>
      <c r="K30" s="30" t="str">
        <f>IF(_scrb1_day_twoshift!CN3="","",_scrb1_day_twoshift!CN3)</f>
        <v/>
      </c>
      <c r="L30" s="8" t="str">
        <f>IF(_scrb1_day_twoshift!CO2="","",_scrb1_day_twoshift!CO2)</f>
        <v/>
      </c>
      <c r="M30" s="8" t="str">
        <f>IF(_scrb1_day_twoshift!CO3="","",_scrb1_day_twoshift!CO3)</f>
        <v/>
      </c>
      <c r="N30" s="55">
        <f t="shared" si="3"/>
        <v>0</v>
      </c>
      <c r="O30" s="45">
        <v>0.43</v>
      </c>
      <c r="P30" s="45">
        <v>0.4</v>
      </c>
      <c r="Q30" s="45"/>
      <c r="R30" s="45"/>
      <c r="S30" s="71"/>
      <c r="T30" s="71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6" t="str">
        <f>IF(_scrb1_day_twoshift!CP2="","",_scrb1_day_twoshift!CP2)</f>
        <v/>
      </c>
      <c r="K31" s="56" t="str">
        <f>IF(_scrb1_day_twoshift!CP3="","",_scrb1_day_twoshift!CP3)</f>
        <v/>
      </c>
      <c r="L31" s="17" t="str">
        <f>IF(_scrb1_day_twoshift!CQ2="","",_scrb1_day_twoshift!CQ2)</f>
        <v/>
      </c>
      <c r="M31" s="17" t="str">
        <f>IF(_scrb1_day_twoshift!CQ3="","",_scrb1_day_twoshift!CQ3)</f>
        <v/>
      </c>
      <c r="N31" s="17">
        <f t="shared" si="3"/>
        <v>0</v>
      </c>
      <c r="O31" s="45">
        <v>0.06</v>
      </c>
      <c r="P31" s="45">
        <v>0.06</v>
      </c>
      <c r="Q31" s="45"/>
      <c r="R31" s="45"/>
      <c r="S31" s="71"/>
      <c r="T31" s="71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7"/>
      <c r="J33" s="11" t="s">
        <v>108</v>
      </c>
      <c r="K33" s="43" t="s">
        <v>109</v>
      </c>
      <c r="L33" s="43" t="s">
        <v>110</v>
      </c>
      <c r="M33" s="43" t="s">
        <v>111</v>
      </c>
      <c r="N33" s="43" t="s">
        <v>112</v>
      </c>
      <c r="O33" s="45" t="s">
        <v>113</v>
      </c>
      <c r="P33" s="47" t="s">
        <v>8</v>
      </c>
      <c r="Q33" s="72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115</v>
      </c>
      <c r="K34" s="45" t="s">
        <v>116</v>
      </c>
      <c r="L34" s="45" t="s">
        <v>116</v>
      </c>
      <c r="M34" s="45" t="s">
        <v>116</v>
      </c>
      <c r="N34" s="45" t="s">
        <v>116</v>
      </c>
      <c r="O34" s="45" t="s">
        <v>116</v>
      </c>
      <c r="P34" s="59"/>
      <c r="Q34" s="73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45" t="s">
        <v>117</v>
      </c>
      <c r="Z34" s="43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45"/>
      <c r="L35" s="45"/>
      <c r="M35" s="45"/>
      <c r="N35" s="45"/>
      <c r="O35" s="45"/>
      <c r="P35" s="59"/>
      <c r="Q35" s="73"/>
      <c r="R35" s="8" t="s">
        <v>119</v>
      </c>
      <c r="S35" s="8"/>
      <c r="T35" s="8"/>
      <c r="U35" s="8" t="s">
        <v>120</v>
      </c>
      <c r="V35" s="8" t="s">
        <v>121</v>
      </c>
      <c r="W35" s="8" t="s">
        <v>122</v>
      </c>
      <c r="X35" s="8" t="s">
        <v>123</v>
      </c>
      <c r="Y35" s="45"/>
      <c r="Z35" s="45"/>
    </row>
    <row r="36" ht="13.5" spans="1:26">
      <c r="A36" s="11" t="s">
        <v>8</v>
      </c>
      <c r="B36" s="11" t="s">
        <v>2</v>
      </c>
      <c r="C36" s="11" t="s">
        <v>124</v>
      </c>
      <c r="D36" s="11" t="s">
        <v>125</v>
      </c>
      <c r="E36" s="23" t="s">
        <v>126</v>
      </c>
      <c r="F36" s="23" t="s">
        <v>127</v>
      </c>
      <c r="G36" s="23" t="s">
        <v>128</v>
      </c>
      <c r="H36" s="23" t="s">
        <v>129</v>
      </c>
      <c r="I36" s="57"/>
      <c r="J36" s="13"/>
      <c r="K36" s="45"/>
      <c r="L36" s="45"/>
      <c r="M36" s="45"/>
      <c r="N36" s="45"/>
      <c r="O36" s="45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45"/>
      <c r="Z36" s="45"/>
    </row>
    <row r="37" ht="13.5" spans="1:26">
      <c r="A37" s="13"/>
      <c r="B37" s="13"/>
      <c r="C37" s="24" t="s">
        <v>130</v>
      </c>
      <c r="D37" s="24" t="s">
        <v>131</v>
      </c>
      <c r="E37" s="24" t="s">
        <v>132</v>
      </c>
      <c r="F37" s="24" t="s">
        <v>132</v>
      </c>
      <c r="G37" s="24" t="s">
        <v>132</v>
      </c>
      <c r="H37" s="24" t="s">
        <v>132</v>
      </c>
      <c r="I37" s="57"/>
      <c r="J37" s="60"/>
      <c r="K37" s="60"/>
      <c r="L37" s="60"/>
      <c r="M37" s="60"/>
      <c r="N37" s="60"/>
      <c r="O37" s="61"/>
      <c r="P37" s="4" t="s">
        <v>133</v>
      </c>
      <c r="Q37" s="6"/>
      <c r="R37" s="8"/>
      <c r="S37" s="8"/>
      <c r="T37" s="8"/>
      <c r="U37" s="8"/>
      <c r="V37" s="8"/>
      <c r="W37" s="8"/>
      <c r="X37" s="8"/>
      <c r="Y37" s="45"/>
      <c r="Z37" s="45"/>
    </row>
    <row r="38" ht="13.5" spans="1:26">
      <c r="A38" s="23" t="s">
        <v>134</v>
      </c>
      <c r="B38" s="7" t="s">
        <v>26</v>
      </c>
      <c r="C38" s="8" t="str">
        <f>IF(_scrb1_day_twoshift!J2="","",_scrb1_day_twoshift!J2)</f>
        <v/>
      </c>
      <c r="D38" s="8" t="str">
        <f>IF(_scrb1_day_twoshift!M2="","",_scrb1_day_twoshift!M2)</f>
        <v/>
      </c>
      <c r="E38" s="8" t="str">
        <f>IF(_scrb1_day_twoshift!P2="","",_scrb1_day_twoshift!P2)</f>
        <v/>
      </c>
      <c r="F38" s="8" t="str">
        <f>IF(_scrb1_day_twoshift!S2="","",_scrb1_day_twoshift!S2)</f>
        <v/>
      </c>
      <c r="G38" s="8" t="str">
        <f>IF(_scrb1_day_twoshift!V2="","",_scrb1_day_twoshift!V2)</f>
        <v/>
      </c>
      <c r="H38" s="8" t="str">
        <f>IF(_scrb1_day_twoshift!Y2="","",_scrb1_day_twoshift!Y2)</f>
        <v/>
      </c>
      <c r="I38" s="57"/>
      <c r="J38" s="62"/>
      <c r="K38" s="62"/>
      <c r="L38" s="62"/>
      <c r="M38" s="62"/>
      <c r="N38" s="62"/>
      <c r="O38" s="63"/>
      <c r="P38" s="4" t="s">
        <v>135</v>
      </c>
      <c r="Q38" s="6"/>
      <c r="R38" s="8"/>
      <c r="S38" s="8"/>
      <c r="T38" s="8"/>
      <c r="U38" s="8"/>
      <c r="V38" s="8"/>
      <c r="W38" s="8"/>
      <c r="X38" s="8"/>
      <c r="Y38" s="45"/>
      <c r="Z38" s="45"/>
    </row>
    <row r="39" ht="13.5" spans="1:26">
      <c r="A39" s="13"/>
      <c r="B39" s="7" t="s">
        <v>28</v>
      </c>
      <c r="C39" s="8" t="str">
        <f>IF(_scrb1_day_twoshift!J3="","",_scrb1_day_twoshift!J3)</f>
        <v/>
      </c>
      <c r="D39" s="8" t="str">
        <f>IF(_scrb1_day_twoshift!M3="","",_scrb1_day_twoshift!M3)</f>
        <v/>
      </c>
      <c r="E39" s="8" t="str">
        <f>IF(_scrb1_day_twoshift!P3="","",_scrb1_day_twoshift!P3)</f>
        <v/>
      </c>
      <c r="F39" s="8" t="str">
        <f>IF(_scrb1_day_twoshift!S3="","",_scrb1_day_twoshift!S3)</f>
        <v/>
      </c>
      <c r="G39" s="8" t="str">
        <f>IF(_scrb1_day_twoshift!V3="","",_scrb1_day_twoshift!V3)</f>
        <v/>
      </c>
      <c r="H39" s="8" t="str">
        <f>IF(_scrb1_day_twoshift!Y3="","",_scrb1_day_twoshift!Y3)</f>
        <v/>
      </c>
      <c r="I39" s="57"/>
      <c r="J39" s="62"/>
      <c r="K39" s="62"/>
      <c r="L39" s="62"/>
      <c r="M39" s="62"/>
      <c r="N39" s="62"/>
      <c r="O39" s="63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45"/>
      <c r="Z39" s="4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45"/>
      <c r="Z40" s="45"/>
    </row>
    <row r="41" ht="13.5" spans="1:26">
      <c r="A41" s="23" t="s">
        <v>136</v>
      </c>
      <c r="B41" s="7" t="s">
        <v>26</v>
      </c>
      <c r="C41" s="8" t="str">
        <f>IF(_scrb1_day_twoshift!K2="","",_scrb1_day_twoshift!K2)</f>
        <v/>
      </c>
      <c r="D41" s="8" t="str">
        <f>IF(_scrb1_day_twoshift!N2="","",_scrb1_day_twoshift!N2)</f>
        <v/>
      </c>
      <c r="E41" s="8" t="str">
        <f>IF(_scrb1_day_twoshift!Q2="","",_scrb1_day_twoshift!Q2)</f>
        <v/>
      </c>
      <c r="F41" s="8" t="str">
        <f>IF(_scrb1_day_twoshift!T2="","",_scrb1_day_twoshift!T2)</f>
        <v/>
      </c>
      <c r="G41" s="8" t="str">
        <f>IF(_scrb1_day_twoshift!W2="","",_scrb1_day_twoshift!W2)</f>
        <v/>
      </c>
      <c r="H41" s="8" t="str">
        <f>IF(_scrb1_day_twoshift!Z2="","",_scrb1_day_twoshift!Z2)</f>
        <v/>
      </c>
      <c r="I41" s="57"/>
      <c r="J41" s="64"/>
      <c r="K41" s="64"/>
      <c r="L41" s="64"/>
      <c r="M41" s="64"/>
      <c r="N41" s="64"/>
      <c r="O41" s="65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45"/>
      <c r="Z41" s="45"/>
    </row>
    <row r="42" ht="13.5" spans="1:26">
      <c r="A42" s="13"/>
      <c r="B42" s="7" t="s">
        <v>28</v>
      </c>
      <c r="C42" s="8" t="str">
        <f>IF(_scrb1_day_twoshift!K3="","",_scrb1_day_twoshift!K3)</f>
        <v/>
      </c>
      <c r="D42" s="8" t="str">
        <f>IF(_scrb1_day_twoshift!N3="","",_scrb1_day_twoshift!N3)</f>
        <v/>
      </c>
      <c r="E42" s="8" t="str">
        <f>IF(_scrb1_day_twoshift!Q3="","",_scrb1_day_twoshift!Q3)</f>
        <v/>
      </c>
      <c r="F42" s="8" t="str">
        <f>IF(_scrb1_day_twoshift!T3="","",_scrb1_day_twoshift!T3)</f>
        <v/>
      </c>
      <c r="G42" s="8" t="str">
        <f>IF(_scrb1_day_twoshift!W3="","",_scrb1_day_twoshift!W3)</f>
        <v/>
      </c>
      <c r="H42" s="8" t="str">
        <f>IF(_scrb1_day_twoshift!Z3="","",_scrb1_day_twoshift!Z3)</f>
        <v/>
      </c>
      <c r="I42" s="66"/>
      <c r="J42" s="11" t="s">
        <v>2</v>
      </c>
      <c r="K42" s="4" t="s">
        <v>137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45"/>
      <c r="Z42" s="4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138</v>
      </c>
      <c r="L43" s="7" t="s">
        <v>139</v>
      </c>
      <c r="M43" s="45" t="s">
        <v>140</v>
      </c>
      <c r="N43" s="43" t="s">
        <v>141</v>
      </c>
      <c r="O43" s="45" t="s">
        <v>142</v>
      </c>
      <c r="P43" s="67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3.5" spans="1:26">
      <c r="A44" s="4" t="s">
        <v>143</v>
      </c>
      <c r="B44" s="6"/>
      <c r="C44" s="8" t="str">
        <f>IF(_scrb1_day_twoshift!L2="","",_scrb1_day_twoshift!L2)</f>
        <v/>
      </c>
      <c r="D44" s="8" t="str">
        <f>IF(_scrb1_day_twoshift!O2="","",_scrb1_day_twoshift!O2)</f>
        <v/>
      </c>
      <c r="E44" s="8" t="str">
        <f>IF(_scrb1_day_twoshift!R2="","",_scrb1_day_twoshift!R2)</f>
        <v/>
      </c>
      <c r="F44" s="8" t="str">
        <f>IF(_scrb1_day_twoshift!U2="","",_scrb1_day_twoshift!U2)</f>
        <v/>
      </c>
      <c r="G44" s="8" t="str">
        <f>IF(_scrb1_day_twoshift!X2="","",_scrb1_day_twoshift!X2)</f>
        <v/>
      </c>
      <c r="H44" s="8" t="str">
        <f>IF(_scrb1_day_twoshift!AA2="","",_scrb1_day_twoshift!AA2)</f>
        <v/>
      </c>
      <c r="I44" s="66"/>
      <c r="J44" s="7" t="s">
        <v>26</v>
      </c>
      <c r="K44" s="8" t="str">
        <f>IF(_scrb1_day_twoshift!CS2="","",_scrb1_day_twoshift!CS2)</f>
        <v/>
      </c>
      <c r="L44" s="8" t="str">
        <f>IF(_scrb1_day_twoshift!CT2="","",_scrb1_day_twoshift!CT2)</f>
        <v/>
      </c>
      <c r="M44" s="45"/>
      <c r="N44" s="45"/>
      <c r="O44" s="45"/>
      <c r="P44" s="68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IF(_scrb1_day_twoshift!CS3="","",_scrb1_day_twoshift!CS3)</f>
        <v/>
      </c>
      <c r="L45" s="8" t="str">
        <f>IF(_scrb1_day_twoshift!CT3="","",_scrb1_day_twoshift!CT3)</f>
        <v/>
      </c>
      <c r="M45" s="45"/>
      <c r="N45" s="45"/>
      <c r="O45" s="45"/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0">
      <c r="A46" s="11" t="s">
        <v>144</v>
      </c>
      <c r="B46" s="11" t="s">
        <v>2</v>
      </c>
      <c r="C46" s="7" t="s">
        <v>145</v>
      </c>
      <c r="D46" s="7" t="s">
        <v>146</v>
      </c>
      <c r="E46" s="4" t="s">
        <v>147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6"/>
      <c r="T46" s="76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148</v>
      </c>
      <c r="J47" s="8" t="s">
        <v>149</v>
      </c>
      <c r="K47" s="8" t="s">
        <v>150</v>
      </c>
      <c r="L47" s="8" t="s">
        <v>151</v>
      </c>
      <c r="M47" s="8" t="s">
        <v>152</v>
      </c>
      <c r="N47" s="8" t="s">
        <v>153</v>
      </c>
      <c r="O47" s="8" t="s">
        <v>154</v>
      </c>
      <c r="P47" s="8" t="s">
        <v>155</v>
      </c>
      <c r="Q47" s="8" t="s">
        <v>156</v>
      </c>
      <c r="R47" s="8" t="s">
        <v>157</v>
      </c>
      <c r="S47" s="76"/>
      <c r="T47" s="76"/>
    </row>
    <row r="48" ht="13.5" spans="1:20">
      <c r="A48" s="11" t="s">
        <v>158</v>
      </c>
      <c r="B48" s="7" t="s">
        <v>159</v>
      </c>
      <c r="C48" s="8" t="str">
        <f>IF(_scrb1_day_twoshift!AC2="","",_scrb1_day_twoshift!AC2)</f>
        <v/>
      </c>
      <c r="D48" s="8" t="str">
        <f>IF(_scrb1_day_twoshift!AD2="","",_scrb1_day_twoshift!AD2)</f>
        <v/>
      </c>
      <c r="E48" s="8" t="str">
        <f>IF(_scrb1_day_twoshift!AE2="","",_scrb1_day_twoshift!AE2)</f>
        <v/>
      </c>
      <c r="F48" s="8" t="str">
        <f>IF(_scrb1_day_twoshift!AF2="","",_scrb1_day_twoshift!AF2)</f>
        <v/>
      </c>
      <c r="G48" s="8" t="str">
        <f>IF(_scrb1_day_twoshift!AG2="","",_scrb1_day_twoshift!AG2)</f>
        <v/>
      </c>
      <c r="H48" s="8" t="str">
        <f>IF(_scrb1_day_twoshift!AH2="","",_scrb1_day_twoshift!AH2)</f>
        <v/>
      </c>
      <c r="I48" s="8" t="str">
        <f>IF(_scrb1_day_twoshift!AI2="","",_scrb1_day_twoshift!AI2)</f>
        <v/>
      </c>
      <c r="J48" s="8" t="str">
        <f>IF(_scrb1_day_twoshift!AJ2="","",_scrb1_day_twoshift!AJ2)</f>
        <v/>
      </c>
      <c r="K48" s="8" t="str">
        <f>IF(_scrb1_day_twoshift!AK2="","",_scrb1_day_twoshift!AK2)</f>
        <v/>
      </c>
      <c r="L48" s="8" t="str">
        <f>IF(_scrb1_day_twoshift!AL2="","",_scrb1_day_twoshift!AL2)</f>
        <v/>
      </c>
      <c r="M48" s="8" t="str">
        <f>IF(_scrb1_day_twoshift!AM2="","",_scrb1_day_twoshift!AM2)</f>
        <v/>
      </c>
      <c r="N48" s="8" t="str">
        <f>IF(_scrb1_day_twoshift!AN2="","",_scrb1_day_twoshift!AN2)</f>
        <v/>
      </c>
      <c r="O48" s="8" t="str">
        <f>IF(_scrb1_day_twoshift!AO2="","",_scrb1_day_twoshift!AO2)</f>
        <v/>
      </c>
      <c r="P48" s="8" t="str">
        <f>IF(_scrb1_day_twoshift!AP2="","",_scrb1_day_twoshift!AP2)</f>
        <v/>
      </c>
      <c r="Q48" s="8" t="str">
        <f>IF(_scrb1_day_twoshift!AQ2="","",_scrb1_day_twoshift!AQ2)</f>
        <v/>
      </c>
      <c r="R48" s="8" t="str">
        <f>IF(_scrb1_day_twoshift!AR2="","",_scrb1_day_twoshift!AR2)</f>
        <v/>
      </c>
      <c r="S48" s="76"/>
      <c r="T48" s="76"/>
    </row>
    <row r="49" ht="13.5" spans="1:20">
      <c r="A49" s="13"/>
      <c r="B49" s="7" t="s">
        <v>160</v>
      </c>
      <c r="C49" s="8" t="str">
        <f>IF(_scrb1_day_twoshift!AC3="","",_scrb1_day_twoshift!AC3)</f>
        <v/>
      </c>
      <c r="D49" s="8" t="str">
        <f>IF(_scrb1_day_twoshift!AD3="","",_scrb1_day_twoshift!AD3)</f>
        <v/>
      </c>
      <c r="E49" s="8" t="str">
        <f>IF(_scrb1_day_twoshift!AE3="","",_scrb1_day_twoshift!AE3)</f>
        <v/>
      </c>
      <c r="F49" s="8" t="str">
        <f>IF(_scrb1_day_twoshift!AF3="","",_scrb1_day_twoshift!AF3)</f>
        <v/>
      </c>
      <c r="G49" s="8" t="str">
        <f>IF(_scrb1_day_twoshift!AG3="","",_scrb1_day_twoshift!AG3)</f>
        <v/>
      </c>
      <c r="H49" s="8" t="str">
        <f>IF(_scrb1_day_twoshift!AH3="","",_scrb1_day_twoshift!AH3)</f>
        <v/>
      </c>
      <c r="I49" s="8" t="str">
        <f>IF(_scrb1_day_twoshift!AI3="","",_scrb1_day_twoshift!AI3)</f>
        <v/>
      </c>
      <c r="J49" s="8" t="str">
        <f>IF(_scrb1_day_twoshift!AJ3="","",_scrb1_day_twoshift!AJ3)</f>
        <v/>
      </c>
      <c r="K49" s="8" t="str">
        <f>IF(_scrb1_day_twoshift!AK3="","",_scrb1_day_twoshift!AK3)</f>
        <v/>
      </c>
      <c r="L49" s="8" t="str">
        <f>IF(_scrb1_day_twoshift!AL3="","",_scrb1_day_twoshift!AL3)</f>
        <v/>
      </c>
      <c r="M49" s="8" t="str">
        <f>IF(_scrb1_day_twoshift!AM3="","",_scrb1_day_twoshift!AM3)</f>
        <v/>
      </c>
      <c r="N49" s="8" t="str">
        <f>IF(_scrb1_day_twoshift!AN3="","",_scrb1_day_twoshift!AN3)</f>
        <v/>
      </c>
      <c r="O49" s="8" t="str">
        <f>IF(_scrb1_day_twoshift!AO3="","",_scrb1_day_twoshift!AO3)</f>
        <v/>
      </c>
      <c r="P49" s="8" t="str">
        <f>IF(_scrb1_day_twoshift!AP3="","",_scrb1_day_twoshift!AP3)</f>
        <v/>
      </c>
      <c r="Q49" s="8" t="str">
        <f>IF(_scrb1_day_twoshift!AQ3="","",_scrb1_day_twoshift!AQ3)</f>
        <v/>
      </c>
      <c r="R49" s="8" t="str">
        <f>IF(_scrb1_day_twoshift!AR3="","",_scrb1_day_twoshift!AR3)</f>
        <v/>
      </c>
      <c r="S49" s="76"/>
      <c r="T49" s="76"/>
    </row>
    <row r="50" ht="13.5" spans="1:20">
      <c r="A50" s="11" t="s">
        <v>161</v>
      </c>
      <c r="B50" s="7" t="s">
        <v>159</v>
      </c>
      <c r="C50" s="8" t="str">
        <f>IF(_scrb1_day_twoshift!AT2="","",_scrb1_day_twoshift!AT2)</f>
        <v/>
      </c>
      <c r="D50" s="8" t="str">
        <f>IF(_scrb1_day_twoshift!AU2="","",_scrb1_day_twoshift!AU2)</f>
        <v/>
      </c>
      <c r="E50" s="8" t="str">
        <f>IF(_scrb1_day_twoshift!AV2="","",_scrb1_day_twoshift!AV2)</f>
        <v/>
      </c>
      <c r="F50" s="8" t="str">
        <f>IF(_scrb1_day_twoshift!AW2="","",_scrb1_day_twoshift!AW2)</f>
        <v/>
      </c>
      <c r="G50" s="8" t="str">
        <f>IF(_scrb1_day_twoshift!AX2="","",_scrb1_day_twoshift!AX2)</f>
        <v/>
      </c>
      <c r="H50" s="8" t="str">
        <f>IF(_scrb1_day_twoshift!AY2="","",_scrb1_day_twoshift!AY2)</f>
        <v/>
      </c>
      <c r="I50" s="8" t="str">
        <f>IF(_scrb1_day_twoshift!AZ2="","",_scrb1_day_twoshift!AZ2)</f>
        <v/>
      </c>
      <c r="J50" s="8" t="str">
        <f>IF(_scrb1_day_twoshift!BA2="","",_scrb1_day_twoshift!BA2)</f>
        <v/>
      </c>
      <c r="K50" s="8" t="str">
        <f>IF(_scrb1_day_twoshift!BB2="","",_scrb1_day_twoshift!BB2)</f>
        <v/>
      </c>
      <c r="L50" s="8" t="str">
        <f>IF(_scrb1_day_twoshift!BC2="","",_scrb1_day_twoshift!BC2)</f>
        <v/>
      </c>
      <c r="M50" s="8" t="str">
        <f>IF(_scrb1_day_twoshift!BD2="","",_scrb1_day_twoshift!BD2)</f>
        <v/>
      </c>
      <c r="N50" s="8" t="str">
        <f>IF(_scrb1_day_twoshift!BE2="","",_scrb1_day_twoshift!BE2)</f>
        <v/>
      </c>
      <c r="O50" s="8" t="str">
        <f>IF(_scrb1_day_twoshift!BF2="","",_scrb1_day_twoshift!BF2)</f>
        <v/>
      </c>
      <c r="P50" s="8" t="str">
        <f>IF(_scrb1_day_twoshift!BG2="","",_scrb1_day_twoshift!BG2)</f>
        <v/>
      </c>
      <c r="Q50" s="8" t="str">
        <f>IF(_scrb1_day_twoshift!BH2="","",_scrb1_day_twoshift!BH2)</f>
        <v/>
      </c>
      <c r="R50" s="8" t="str">
        <f>IF(_scrb1_day_twoshift!BI2="","",_scrb1_day_twoshift!BI2)</f>
        <v/>
      </c>
      <c r="S50" s="76"/>
      <c r="T50" s="76"/>
    </row>
    <row r="51" ht="13.5" spans="1:20">
      <c r="A51" s="13"/>
      <c r="B51" s="7" t="s">
        <v>160</v>
      </c>
      <c r="C51" s="8" t="str">
        <f>IF(_scrb1_day_twoshift!AT3="","",_scrb1_day_twoshift!AT3)</f>
        <v/>
      </c>
      <c r="D51" s="8" t="str">
        <f>IF(_scrb1_day_twoshift!AU3="","",_scrb1_day_twoshift!AU3)</f>
        <v/>
      </c>
      <c r="E51" s="8" t="str">
        <f>IF(_scrb1_day_twoshift!AV3="","",_scrb1_day_twoshift!AV3)</f>
        <v/>
      </c>
      <c r="F51" s="8" t="str">
        <f>IF(_scrb1_day_twoshift!AW3="","",_scrb1_day_twoshift!AW3)</f>
        <v/>
      </c>
      <c r="G51" s="8" t="str">
        <f>IF(_scrb1_day_twoshift!AX3="","",_scrb1_day_twoshift!AX3)</f>
        <v/>
      </c>
      <c r="H51" s="8" t="str">
        <f>IF(_scrb1_day_twoshift!AY3="","",_scrb1_day_twoshift!AY3)</f>
        <v/>
      </c>
      <c r="I51" s="8" t="str">
        <f>IF(_scrb1_day_twoshift!AZ3="","",_scrb1_day_twoshift!AZ3)</f>
        <v/>
      </c>
      <c r="J51" s="8" t="str">
        <f>IF(_scrb1_day_twoshift!BA3="","",_scrb1_day_twoshift!BA3)</f>
        <v/>
      </c>
      <c r="K51" s="8" t="str">
        <f>IF(_scrb1_day_twoshift!BB3="","",_scrb1_day_twoshift!BB3)</f>
        <v/>
      </c>
      <c r="L51" s="8" t="str">
        <f>IF(_scrb1_day_twoshift!BC3="","",_scrb1_day_twoshift!BC3)</f>
        <v/>
      </c>
      <c r="M51" s="8" t="str">
        <f>IF(_scrb1_day_twoshift!BD3="","",_scrb1_day_twoshift!BD3)</f>
        <v/>
      </c>
      <c r="N51" s="8" t="str">
        <f>IF(_scrb1_day_twoshift!BE3="","",_scrb1_day_twoshift!BE3)</f>
        <v/>
      </c>
      <c r="O51" s="8" t="str">
        <f>IF(_scrb1_day_twoshift!BF3="","",_scrb1_day_twoshift!BF3)</f>
        <v/>
      </c>
      <c r="P51" s="8" t="str">
        <f>IF(_scrb1_day_twoshift!BG3="","",_scrb1_day_twoshift!BG3)</f>
        <v/>
      </c>
      <c r="Q51" s="8" t="str">
        <f>IF(_scrb1_day_twoshift!BH3="","",_scrb1_day_twoshift!BH3)</f>
        <v/>
      </c>
      <c r="R51" s="8" t="str">
        <f>IF(_scrb1_day_twoshift!BI3="","",_scrb1_day_twoshift!BI3)</f>
        <v/>
      </c>
      <c r="S51" s="76"/>
      <c r="T51" s="76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1"/>
  <sheetViews>
    <sheetView topLeftCell="BU1" workbookViewId="0">
      <selection activeCell="BX11" sqref="BX11"/>
    </sheetView>
  </sheetViews>
  <sheetFormatPr defaultColWidth="9" defaultRowHeight="14.25"/>
  <cols>
    <col min="1" max="45" width="35.625" customWidth="1"/>
    <col min="46" max="62" width="32.625" customWidth="1"/>
    <col min="63" max="101" width="30.625" customWidth="1"/>
  </cols>
  <sheetData>
    <row r="1" spans="1:98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C1" s="1" t="s">
        <v>188</v>
      </c>
      <c r="AD1" s="1" t="s">
        <v>189</v>
      </c>
      <c r="AE1" s="1" t="s">
        <v>190</v>
      </c>
      <c r="AF1" s="1" t="s">
        <v>191</v>
      </c>
      <c r="AG1" s="1" t="s">
        <v>192</v>
      </c>
      <c r="AH1" s="1" t="s">
        <v>193</v>
      </c>
      <c r="AI1" s="1" t="s">
        <v>194</v>
      </c>
      <c r="AJ1" s="1" t="s">
        <v>195</v>
      </c>
      <c r="AK1" s="1" t="s">
        <v>196</v>
      </c>
      <c r="AL1" s="1" t="s">
        <v>197</v>
      </c>
      <c r="AM1" s="1" t="s">
        <v>198</v>
      </c>
      <c r="AN1" s="1" t="s">
        <v>199</v>
      </c>
      <c r="AO1" s="1" t="s">
        <v>200</v>
      </c>
      <c r="AP1" s="1" t="s">
        <v>201</v>
      </c>
      <c r="AQ1" s="1" t="s">
        <v>202</v>
      </c>
      <c r="AR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K1" s="1" t="s">
        <v>220</v>
      </c>
      <c r="BL1" s="1" t="s">
        <v>221</v>
      </c>
      <c r="BM1" s="1" t="s">
        <v>222</v>
      </c>
      <c r="BN1" s="1" t="s">
        <v>223</v>
      </c>
      <c r="BP1" t="s">
        <v>224</v>
      </c>
      <c r="BQ1" t="s">
        <v>225</v>
      </c>
      <c r="BR1" t="s">
        <v>226</v>
      </c>
      <c r="BS1" t="s">
        <v>227</v>
      </c>
      <c r="BT1" t="s">
        <v>228</v>
      </c>
      <c r="BU1" t="s">
        <v>229</v>
      </c>
      <c r="BV1" t="s">
        <v>230</v>
      </c>
      <c r="BW1" t="s">
        <v>231</v>
      </c>
      <c r="BX1" t="s">
        <v>232</v>
      </c>
      <c r="BZ1" t="s">
        <v>233</v>
      </c>
      <c r="CA1" t="s">
        <v>234</v>
      </c>
      <c r="CB1" t="s">
        <v>235</v>
      </c>
      <c r="CC1" t="s">
        <v>236</v>
      </c>
      <c r="CD1" t="s">
        <v>237</v>
      </c>
      <c r="CF1" t="s">
        <v>238</v>
      </c>
      <c r="CG1" t="s">
        <v>239</v>
      </c>
      <c r="CH1" t="s">
        <v>240</v>
      </c>
      <c r="CI1" t="s">
        <v>241</v>
      </c>
      <c r="CJ1" t="s">
        <v>242</v>
      </c>
      <c r="CK1" t="s">
        <v>243</v>
      </c>
      <c r="CL1" t="s">
        <v>244</v>
      </c>
      <c r="CM1" t="s">
        <v>245</v>
      </c>
      <c r="CN1" t="s">
        <v>246</v>
      </c>
      <c r="CO1" t="s">
        <v>247</v>
      </c>
      <c r="CP1" t="s">
        <v>248</v>
      </c>
      <c r="CQ1" t="s">
        <v>249</v>
      </c>
      <c r="CR1" t="s">
        <v>137</v>
      </c>
      <c r="CS1" t="s">
        <v>250</v>
      </c>
      <c r="CT1" t="s">
        <v>251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252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2020-07-15T08:21:03Z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