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21470B11-6D8D-4D28-A4D0-9964CA80F780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D17" i="2" s="1"/>
  <c r="F17" i="2"/>
  <c r="C17" i="2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W40" i="1"/>
  <c r="U40" i="1"/>
  <c r="S40" i="1"/>
  <c r="Q40" i="1"/>
  <c r="O40" i="1"/>
  <c r="M40" i="1"/>
  <c r="K40" i="1"/>
  <c r="I40" i="1"/>
  <c r="G40" i="1"/>
  <c r="D40" i="1" s="1"/>
  <c r="E40" i="1" s="1"/>
  <c r="F40" i="1"/>
  <c r="C40" i="1"/>
  <c r="R39" i="1"/>
  <c r="N39" i="1"/>
  <c r="L39" i="1"/>
  <c r="H39" i="1"/>
  <c r="X39" i="1" s="1"/>
  <c r="E39" i="1"/>
  <c r="D39" i="1"/>
  <c r="T38" i="1"/>
  <c r="P38" i="1"/>
  <c r="H38" i="1"/>
  <c r="N38" i="1" s="1"/>
  <c r="D38" i="1"/>
  <c r="E38" i="1" s="1"/>
  <c r="H37" i="1"/>
  <c r="V37" i="1" s="1"/>
  <c r="E37" i="1"/>
  <c r="D37" i="1"/>
  <c r="T36" i="1"/>
  <c r="N36" i="1"/>
  <c r="L36" i="1"/>
  <c r="H36" i="1"/>
  <c r="J36" i="1" s="1"/>
  <c r="D36" i="1"/>
  <c r="E36" i="1" s="1"/>
  <c r="R35" i="1"/>
  <c r="H35" i="1"/>
  <c r="P35" i="1" s="1"/>
  <c r="D35" i="1"/>
  <c r="E35" i="1" s="1"/>
  <c r="J34" i="1"/>
  <c r="H34" i="1"/>
  <c r="X34" i="1" s="1"/>
  <c r="D34" i="1"/>
  <c r="E34" i="1" s="1"/>
  <c r="V33" i="1"/>
  <c r="R33" i="1"/>
  <c r="P33" i="1"/>
  <c r="J33" i="1"/>
  <c r="H33" i="1"/>
  <c r="L33" i="1" s="1"/>
  <c r="D33" i="1"/>
  <c r="E33" i="1" s="1"/>
  <c r="H32" i="1"/>
  <c r="T32" i="1" s="1"/>
  <c r="E32" i="1"/>
  <c r="D32" i="1"/>
  <c r="N31" i="1"/>
  <c r="J31" i="1"/>
  <c r="H31" i="1"/>
  <c r="X31" i="1" s="1"/>
  <c r="D31" i="1"/>
  <c r="E31" i="1" s="1"/>
  <c r="T30" i="1"/>
  <c r="R30" i="1"/>
  <c r="P30" i="1"/>
  <c r="H30" i="1"/>
  <c r="N30" i="1" s="1"/>
  <c r="D30" i="1"/>
  <c r="E30" i="1" s="1"/>
  <c r="H29" i="1"/>
  <c r="V29" i="1" s="1"/>
  <c r="D29" i="1"/>
  <c r="E29" i="1" s="1"/>
  <c r="W28" i="1"/>
  <c r="U28" i="1"/>
  <c r="S28" i="1"/>
  <c r="Q28" i="1"/>
  <c r="O28" i="1"/>
  <c r="M28" i="1"/>
  <c r="K28" i="1"/>
  <c r="I28" i="1"/>
  <c r="G28" i="1"/>
  <c r="F28" i="1"/>
  <c r="D28" i="1"/>
  <c r="E28" i="1" s="1"/>
  <c r="C28" i="1"/>
  <c r="J27" i="1"/>
  <c r="H27" i="1"/>
  <c r="X27" i="1" s="1"/>
  <c r="D27" i="1"/>
  <c r="E27" i="1" s="1"/>
  <c r="P26" i="1"/>
  <c r="J26" i="1"/>
  <c r="H26" i="1"/>
  <c r="L26" i="1" s="1"/>
  <c r="D26" i="1"/>
  <c r="E26" i="1" s="1"/>
  <c r="H25" i="1"/>
  <c r="R25" i="1" s="1"/>
  <c r="D25" i="1"/>
  <c r="E25" i="1" s="1"/>
  <c r="V24" i="1"/>
  <c r="R24" i="1"/>
  <c r="P24" i="1"/>
  <c r="N24" i="1"/>
  <c r="L24" i="1"/>
  <c r="J24" i="1"/>
  <c r="H24" i="1"/>
  <c r="X24" i="1" s="1"/>
  <c r="E24" i="1"/>
  <c r="D24" i="1"/>
  <c r="R23" i="1"/>
  <c r="P23" i="1"/>
  <c r="H23" i="1"/>
  <c r="N23" i="1" s="1"/>
  <c r="D23" i="1"/>
  <c r="E23" i="1" s="1"/>
  <c r="H22" i="1"/>
  <c r="V22" i="1" s="1"/>
  <c r="E22" i="1"/>
  <c r="D22" i="1"/>
  <c r="T21" i="1"/>
  <c r="R21" i="1"/>
  <c r="P21" i="1"/>
  <c r="N21" i="1"/>
  <c r="L21" i="1"/>
  <c r="H21" i="1"/>
  <c r="J21" i="1" s="1"/>
  <c r="D21" i="1"/>
  <c r="E21" i="1" s="1"/>
  <c r="V20" i="1"/>
  <c r="R20" i="1"/>
  <c r="J20" i="1"/>
  <c r="H20" i="1"/>
  <c r="P20" i="1" s="1"/>
  <c r="D20" i="1"/>
  <c r="E20" i="1" s="1"/>
  <c r="H19" i="1"/>
  <c r="X19" i="1" s="1"/>
  <c r="D19" i="1"/>
  <c r="E19" i="1" s="1"/>
  <c r="H18" i="1"/>
  <c r="L18" i="1" s="1"/>
  <c r="E18" i="1"/>
  <c r="D18" i="1"/>
  <c r="W17" i="1"/>
  <c r="W41" i="1" s="1"/>
  <c r="U17" i="1"/>
  <c r="S17" i="1"/>
  <c r="Q17" i="1"/>
  <c r="Q41" i="1" s="1"/>
  <c r="O17" i="1"/>
  <c r="M17" i="1"/>
  <c r="K17" i="1"/>
  <c r="K41" i="1" s="1"/>
  <c r="I17" i="1"/>
  <c r="G17" i="1"/>
  <c r="G41" i="1" s="1"/>
  <c r="F17" i="1"/>
  <c r="C17" i="1"/>
  <c r="C41" i="1" s="1"/>
  <c r="H16" i="1"/>
  <c r="N16" i="1" s="1"/>
  <c r="D16" i="1"/>
  <c r="E16" i="1" s="1"/>
  <c r="H15" i="1"/>
  <c r="V15" i="1" s="1"/>
  <c r="D15" i="1"/>
  <c r="E15" i="1" s="1"/>
  <c r="T14" i="1"/>
  <c r="P14" i="1"/>
  <c r="N14" i="1"/>
  <c r="H14" i="1"/>
  <c r="J14" i="1" s="1"/>
  <c r="D14" i="1"/>
  <c r="E14" i="1" s="1"/>
  <c r="H13" i="1"/>
  <c r="P13" i="1" s="1"/>
  <c r="D13" i="1"/>
  <c r="E13" i="1" s="1"/>
  <c r="H12" i="1"/>
  <c r="V12" i="1" s="1"/>
  <c r="D12" i="1"/>
  <c r="E12" i="1" s="1"/>
  <c r="T11" i="1"/>
  <c r="P11" i="1"/>
  <c r="N11" i="1"/>
  <c r="H11" i="1"/>
  <c r="L11" i="1" s="1"/>
  <c r="E11" i="1"/>
  <c r="D11" i="1"/>
  <c r="H10" i="1"/>
  <c r="R10" i="1" s="1"/>
  <c r="D10" i="1"/>
  <c r="E10" i="1" s="1"/>
  <c r="H9" i="1"/>
  <c r="X9" i="1" s="1"/>
  <c r="D9" i="1"/>
  <c r="E9" i="1" s="1"/>
  <c r="T8" i="1"/>
  <c r="R8" i="1"/>
  <c r="P8" i="1"/>
  <c r="H8" i="1"/>
  <c r="N8" i="1" s="1"/>
  <c r="D8" i="1"/>
  <c r="E8" i="1" s="1"/>
  <c r="V7" i="1"/>
  <c r="H7" i="1"/>
  <c r="T7" i="1" s="1"/>
  <c r="E7" i="1"/>
  <c r="D7" i="1"/>
  <c r="E17" i="2" l="1"/>
  <c r="M41" i="1"/>
  <c r="J9" i="1"/>
  <c r="J13" i="1"/>
  <c r="P16" i="1"/>
  <c r="P9" i="1"/>
  <c r="V11" i="1"/>
  <c r="V13" i="1"/>
  <c r="S41" i="1"/>
  <c r="P18" i="1"/>
  <c r="T25" i="1"/>
  <c r="R26" i="1"/>
  <c r="P31" i="1"/>
  <c r="T35" i="1"/>
  <c r="V39" i="1"/>
  <c r="T16" i="1"/>
  <c r="N18" i="1"/>
  <c r="R9" i="1"/>
  <c r="D17" i="1"/>
  <c r="E17" i="1" s="1"/>
  <c r="R18" i="1"/>
  <c r="V25" i="1"/>
  <c r="T26" i="1"/>
  <c r="R31" i="1"/>
  <c r="V35" i="1"/>
  <c r="N9" i="1"/>
  <c r="V10" i="1"/>
  <c r="T13" i="1"/>
  <c r="T18" i="1"/>
  <c r="V26" i="1"/>
  <c r="V31" i="1"/>
  <c r="T9" i="1"/>
  <c r="V9" i="1"/>
  <c r="J11" i="1"/>
  <c r="L14" i="1"/>
  <c r="I41" i="1"/>
  <c r="V18" i="1"/>
  <c r="T20" i="1"/>
  <c r="T23" i="1"/>
  <c r="N33" i="1"/>
  <c r="L34" i="1"/>
  <c r="J39" i="1"/>
  <c r="U41" i="1"/>
  <c r="L9" i="1"/>
  <c r="T10" i="1"/>
  <c r="R11" i="1"/>
  <c r="R13" i="1"/>
  <c r="R14" i="1"/>
  <c r="R16" i="1"/>
  <c r="O41" i="1"/>
  <c r="J18" i="1"/>
  <c r="J19" i="1"/>
  <c r="N26" i="1"/>
  <c r="L31" i="1"/>
  <c r="V32" i="1"/>
  <c r="T33" i="1"/>
  <c r="J35" i="1"/>
  <c r="P36" i="1"/>
  <c r="R38" i="1"/>
  <c r="P39" i="1"/>
  <c r="X12" i="1"/>
  <c r="X15" i="1"/>
  <c r="X29" i="1"/>
  <c r="J7" i="1"/>
  <c r="X10" i="1"/>
  <c r="L7" i="1"/>
  <c r="V8" i="1"/>
  <c r="J10" i="1"/>
  <c r="N12" i="1"/>
  <c r="X13" i="1"/>
  <c r="L15" i="1"/>
  <c r="V16" i="1"/>
  <c r="N19" i="1"/>
  <c r="X20" i="1"/>
  <c r="L22" i="1"/>
  <c r="V23" i="1"/>
  <c r="J25" i="1"/>
  <c r="N27" i="1"/>
  <c r="L29" i="1"/>
  <c r="V30" i="1"/>
  <c r="J32" i="1"/>
  <c r="N34" i="1"/>
  <c r="X35" i="1"/>
  <c r="R36" i="1"/>
  <c r="L37" i="1"/>
  <c r="V38" i="1"/>
  <c r="X7" i="1"/>
  <c r="J12" i="1"/>
  <c r="L19" i="1"/>
  <c r="X25" i="1"/>
  <c r="L27" i="1"/>
  <c r="X32" i="1"/>
  <c r="P12" i="1"/>
  <c r="N15" i="1"/>
  <c r="P19" i="1"/>
  <c r="P34" i="1"/>
  <c r="N37" i="1"/>
  <c r="X38" i="1"/>
  <c r="P7" i="1"/>
  <c r="J8" i="1"/>
  <c r="N10" i="1"/>
  <c r="X11" i="1"/>
  <c r="R12" i="1"/>
  <c r="L13" i="1"/>
  <c r="V14" i="1"/>
  <c r="P15" i="1"/>
  <c r="J16" i="1"/>
  <c r="X18" i="1"/>
  <c r="R19" i="1"/>
  <c r="L20" i="1"/>
  <c r="V21" i="1"/>
  <c r="P22" i="1"/>
  <c r="J23" i="1"/>
  <c r="T24" i="1"/>
  <c r="N25" i="1"/>
  <c r="X26" i="1"/>
  <c r="R27" i="1"/>
  <c r="P29" i="1"/>
  <c r="J30" i="1"/>
  <c r="T31" i="1"/>
  <c r="N32" i="1"/>
  <c r="X33" i="1"/>
  <c r="R34" i="1"/>
  <c r="L35" i="1"/>
  <c r="V36" i="1"/>
  <c r="P37" i="1"/>
  <c r="J38" i="1"/>
  <c r="T39" i="1"/>
  <c r="H40" i="1"/>
  <c r="X22" i="1"/>
  <c r="F41" i="1"/>
  <c r="D41" i="1" s="1"/>
  <c r="E41" i="1" s="1"/>
  <c r="J15" i="1"/>
  <c r="H17" i="1"/>
  <c r="J29" i="1"/>
  <c r="X16" i="1"/>
  <c r="L25" i="1"/>
  <c r="P10" i="1"/>
  <c r="T12" i="1"/>
  <c r="N13" i="1"/>
  <c r="X14" i="1"/>
  <c r="R15" i="1"/>
  <c r="L16" i="1"/>
  <c r="T19" i="1"/>
  <c r="N20" i="1"/>
  <c r="X21" i="1"/>
  <c r="R22" i="1"/>
  <c r="L23" i="1"/>
  <c r="P25" i="1"/>
  <c r="T27" i="1"/>
  <c r="H28" i="1"/>
  <c r="R29" i="1"/>
  <c r="L30" i="1"/>
  <c r="P32" i="1"/>
  <c r="N35" i="1"/>
  <c r="X36" i="1"/>
  <c r="R37" i="1"/>
  <c r="L38" i="1"/>
  <c r="X37" i="1"/>
  <c r="L12" i="1"/>
  <c r="J22" i="1"/>
  <c r="J37" i="1"/>
  <c r="N7" i="1"/>
  <c r="X8" i="1"/>
  <c r="L10" i="1"/>
  <c r="N22" i="1"/>
  <c r="X23" i="1"/>
  <c r="P27" i="1"/>
  <c r="N29" i="1"/>
  <c r="X30" i="1"/>
  <c r="L32" i="1"/>
  <c r="R7" i="1"/>
  <c r="L8" i="1"/>
  <c r="T34" i="1"/>
  <c r="T15" i="1"/>
  <c r="V19" i="1"/>
  <c r="T22" i="1"/>
  <c r="V27" i="1"/>
  <c r="T29" i="1"/>
  <c r="R32" i="1"/>
  <c r="V34" i="1"/>
  <c r="T37" i="1"/>
  <c r="R40" i="1" l="1"/>
  <c r="J40" i="1"/>
  <c r="T40" i="1"/>
  <c r="L40" i="1"/>
  <c r="X40" i="1"/>
  <c r="P40" i="1"/>
  <c r="V40" i="1"/>
  <c r="N40" i="1"/>
  <c r="R28" i="1"/>
  <c r="J28" i="1"/>
  <c r="V28" i="1"/>
  <c r="N28" i="1"/>
  <c r="X28" i="1"/>
  <c r="P28" i="1"/>
  <c r="T28" i="1"/>
  <c r="L28" i="1"/>
  <c r="V17" i="1"/>
  <c r="N17" i="1"/>
  <c r="T17" i="1"/>
  <c r="L17" i="1"/>
  <c r="R17" i="1"/>
  <c r="J17" i="1"/>
  <c r="X17" i="1"/>
  <c r="P17" i="1"/>
  <c r="H41" i="1"/>
  <c r="T41" i="1" l="1"/>
  <c r="L41" i="1"/>
  <c r="V41" i="1"/>
  <c r="N41" i="1"/>
  <c r="R41" i="1"/>
  <c r="J41" i="1"/>
  <c r="X41" i="1"/>
  <c r="P41" i="1"/>
</calcChain>
</file>

<file path=xl/sharedStrings.xml><?xml version="1.0" encoding="utf-8"?>
<sst xmlns="http://schemas.openxmlformats.org/spreadsheetml/2006/main" count="93" uniqueCount="55">
  <si>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</si>
  <si>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</si>
  <si>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</si>
  <si>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</si>
  <si>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</si>
  <si>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</si>
  <si>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</si>
  <si>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</si>
  <si>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</si>
  <si>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</si>
  <si>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</si>
  <si>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</si>
  <si>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</si>
  <si>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</si>
  <si>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</si>
  <si>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</si>
  <si>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</si>
  <si>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</si>
  <si>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</si>
  <si>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</si>
  <si>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</si>
  <si>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</si>
  <si>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r>
      <rPr>
        <sz val="12"/>
        <rFont val="宋体"/>
        <family val="3"/>
        <charset val="134"/>
      </rPr>
      <t>目标值</t>
    </r>
  </si>
  <si>
    <r>
      <rPr>
        <sz val="11"/>
        <rFont val="宋体"/>
        <family val="3"/>
        <charset val="134"/>
      </rPr>
      <t>子项</t>
    </r>
  </si>
  <si>
    <r>
      <rPr>
        <sz val="11"/>
        <rFont val="宋体"/>
        <family val="3"/>
        <charset val="134"/>
      </rPr>
      <t>母项</t>
    </r>
  </si>
  <si>
    <r>
      <rPr>
        <b/>
        <sz val="11"/>
        <rFont val="宋体"/>
        <family val="3"/>
        <charset val="134"/>
      </rPr>
      <t>上旬</t>
    </r>
  </si>
  <si>
    <r>
      <rPr>
        <b/>
        <sz val="11"/>
        <rFont val="宋体"/>
        <family val="3"/>
        <charset val="134"/>
      </rPr>
      <t>中旬</t>
    </r>
  </si>
  <si>
    <r>
      <rPr>
        <b/>
        <sz val="11"/>
        <rFont val="宋体"/>
        <family val="3"/>
        <charset val="134"/>
      </rPr>
      <t>下旬</t>
    </r>
  </si>
  <si>
    <r>
      <rPr>
        <b/>
        <sz val="11"/>
        <rFont val="宋体"/>
        <family val="3"/>
        <charset val="134"/>
      </rPr>
      <t>全月</t>
    </r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</si>
  <si>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</si>
  <si>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</si>
  <si>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</si>
  <si>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</si>
  <si>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</si>
  <si>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</si>
  <si>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</si>
  <si>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r>
      <rPr>
        <sz val="11"/>
        <color theme="1"/>
        <rFont val="宋体"/>
        <family val="3"/>
        <charset val="134"/>
      </rPr>
      <t>目标值</t>
    </r>
  </si>
  <si>
    <r>
      <rPr>
        <sz val="11"/>
        <color theme="1"/>
        <rFont val="宋体"/>
        <family val="3"/>
        <charset val="134"/>
      </rPr>
      <t>子项</t>
    </r>
  </si>
  <si>
    <r>
      <rPr>
        <sz val="11"/>
        <color theme="1"/>
        <rFont val="宋体"/>
        <family val="3"/>
        <charset val="134"/>
      </rPr>
      <t>母项</t>
    </r>
  </si>
  <si>
    <r>
      <rPr>
        <b/>
        <sz val="11"/>
        <color theme="1"/>
        <rFont val="宋体"/>
        <family val="3"/>
        <charset val="134"/>
      </rPr>
      <t>一月</t>
    </r>
  </si>
  <si>
    <r>
      <rPr>
        <b/>
        <sz val="11"/>
        <color theme="1"/>
        <rFont val="宋体"/>
        <family val="3"/>
        <charset val="134"/>
      </rPr>
      <t>二月</t>
    </r>
  </si>
  <si>
    <r>
      <rPr>
        <b/>
        <sz val="11"/>
        <color theme="1"/>
        <rFont val="宋体"/>
        <family val="3"/>
        <charset val="134"/>
      </rPr>
      <t>三月</t>
    </r>
  </si>
  <si>
    <r>
      <rPr>
        <b/>
        <sz val="11"/>
        <color theme="1"/>
        <rFont val="宋体"/>
        <family val="3"/>
        <charset val="134"/>
      </rPr>
      <t>四月</t>
    </r>
  </si>
  <si>
    <r>
      <rPr>
        <b/>
        <sz val="11"/>
        <color theme="1"/>
        <rFont val="宋体"/>
        <family val="3"/>
        <charset val="134"/>
      </rPr>
      <t>五月</t>
    </r>
  </si>
  <si>
    <r>
      <rPr>
        <b/>
        <sz val="11"/>
        <color theme="1"/>
        <rFont val="宋体"/>
        <family val="3"/>
        <charset val="134"/>
      </rPr>
      <t>六月</t>
    </r>
  </si>
  <si>
    <r>
      <rPr>
        <b/>
        <sz val="11"/>
        <color theme="1"/>
        <rFont val="宋体"/>
        <family val="3"/>
        <charset val="134"/>
      </rPr>
      <t>七月</t>
    </r>
  </si>
  <si>
    <r>
      <rPr>
        <b/>
        <sz val="11"/>
        <color theme="1"/>
        <rFont val="宋体"/>
        <family val="3"/>
        <charset val="134"/>
      </rPr>
      <t>八月</t>
    </r>
  </si>
  <si>
    <r>
      <rPr>
        <b/>
        <sz val="11"/>
        <color theme="1"/>
        <rFont val="宋体"/>
        <family val="3"/>
        <charset val="134"/>
      </rPr>
      <t>九月</t>
    </r>
  </si>
  <si>
    <r>
      <rPr>
        <b/>
        <sz val="11"/>
        <color theme="1"/>
        <rFont val="宋体"/>
        <family val="3"/>
        <charset val="134"/>
      </rPr>
      <t>十月</t>
    </r>
  </si>
  <si>
    <r>
      <rPr>
        <b/>
        <sz val="11"/>
        <color theme="1"/>
        <rFont val="宋体"/>
        <family val="3"/>
        <charset val="134"/>
      </rPr>
      <t>十一月</t>
    </r>
  </si>
  <si>
    <r>
      <rPr>
        <b/>
        <sz val="11"/>
        <color theme="1"/>
        <rFont val="宋体"/>
        <family val="3"/>
        <charset val="134"/>
      </rPr>
      <t>十二月</t>
    </r>
  </si>
  <si>
    <r>
      <rPr>
        <b/>
        <sz val="11"/>
        <color theme="1"/>
        <rFont val="宋体"/>
        <family val="3"/>
        <charset val="134"/>
      </rPr>
      <t>全年</t>
    </r>
  </si>
  <si>
    <t>version</t>
  </si>
  <si>
    <t>七高炉炉渣碱度合格率精益管理小组月推进表（%当前月份%）</t>
    <phoneticPr fontId="21" type="noConversion"/>
  </si>
  <si>
    <t>七高炉碱度合格率精益管理小组年推进表（%当前年份%）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</si>
</sst>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_);[Red]\(0\)"/>
    <numFmt numFmtId="178" formatCode="0.00_ "/>
    <numFmt numFmtId="179" formatCode="0.0_ "/>
    <numFmt numFmtId="180" formatCode="0_ "/>
  </numFmts>
  <fonts count="22" x14ac:knownFonts="1">
    <font>
      <sz val="11"/>
      <color theme="1"/>
      <name val="宋体"/>
      <charset val="134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indexed="2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81">
    <xf numFmtId="0" fontId="0" fillId="0" borderId="0" xfId="0"/>
    <xf numFmtId="0" fontId="20" fillId="0" borderId="0" xfId="1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/>
    </xf>
    <xf numFmtId="178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  <protection locked="0"/>
    </xf>
    <xf numFmtId="177" fontId="6" fillId="0" borderId="8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3" fillId="0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12" fillId="0" borderId="1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('碱度合格率（月）'!$C$7:$C$16,'碱度合格率（月）'!$C$18:$C$27,'碱度合格率（月）'!$C$29:$C$39)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4494-AB32-774A8AFCE0F9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('碱度合格率（月）'!$D$7:$D$16,'碱度合格率（月）'!$D$18:$D$27,'碱度合格率（月）'!$D$29:$D$39)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E-4494-AB32-774A8AFC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06-4A59-ACBF-FB3BBF985187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806-4A59-ACBF-FB3BBF98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41</xdr:row>
      <xdr:rowOff>19050</xdr:rowOff>
    </xdr:from>
    <xdr:to>
      <xdr:col>23</xdr:col>
      <xdr:colOff>561975</xdr:colOff>
      <xdr:row>57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8"/>
  <sheetViews>
    <sheetView tabSelected="1" workbookViewId="0">
      <selection activeCell="B1" sqref="B1:Y1"/>
    </sheetView>
  </sheetViews>
  <sheetFormatPr defaultColWidth="9" defaultRowHeight="15.95" customHeight="1" x14ac:dyDescent="0.15"/>
  <cols>
    <col min="1" max="1" width="9" style="2"/>
    <col min="2" max="2" width="7.5" style="2" customWidth="1"/>
    <col min="3" max="3" width="7.625" style="2" customWidth="1"/>
    <col min="4" max="4" width="8.5" style="2" customWidth="1"/>
    <col min="5" max="24" width="7.625" style="2" customWidth="1"/>
    <col min="25" max="25" width="55.625" style="2" customWidth="1"/>
    <col min="26" max="16384" width="9" style="2"/>
  </cols>
  <sheetData>
    <row r="1" spans="2:25" ht="30" customHeight="1" x14ac:dyDescent="0.15">
      <c r="B1" s="74" t="s">
        <v>53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2:25" ht="15" customHeight="1" x14ac:dyDescent="0.15">
      <c r="B2" s="66" t="s">
        <v>1</v>
      </c>
      <c r="C2" s="69" t="s">
        <v>0</v>
      </c>
      <c r="D2" s="69" t="s">
        <v>2</v>
      </c>
      <c r="E2" s="71" t="s">
        <v>3</v>
      </c>
      <c r="F2" s="69" t="s">
        <v>4</v>
      </c>
      <c r="G2" s="69" t="s">
        <v>5</v>
      </c>
      <c r="H2" s="71" t="s">
        <v>6</v>
      </c>
      <c r="I2" s="69" t="s">
        <v>7</v>
      </c>
      <c r="J2" s="69"/>
      <c r="K2" s="69"/>
      <c r="L2" s="69"/>
      <c r="M2" s="69"/>
      <c r="N2" s="69"/>
      <c r="O2" s="69" t="s">
        <v>8</v>
      </c>
      <c r="P2" s="69"/>
      <c r="Q2" s="69"/>
      <c r="R2" s="69"/>
      <c r="S2" s="69"/>
      <c r="T2" s="69"/>
      <c r="U2" s="69"/>
      <c r="V2" s="69"/>
      <c r="W2" s="69" t="s">
        <v>9</v>
      </c>
      <c r="X2" s="69"/>
      <c r="Y2" s="75" t="s">
        <v>10</v>
      </c>
    </row>
    <row r="3" spans="2:25" ht="15" customHeight="1" x14ac:dyDescent="0.15">
      <c r="B3" s="67"/>
      <c r="C3" s="70"/>
      <c r="D3" s="70"/>
      <c r="E3" s="72"/>
      <c r="F3" s="70"/>
      <c r="G3" s="70"/>
      <c r="H3" s="72"/>
      <c r="I3" s="70" t="s">
        <v>11</v>
      </c>
      <c r="J3" s="70"/>
      <c r="K3" s="70" t="s">
        <v>12</v>
      </c>
      <c r="L3" s="70"/>
      <c r="M3" s="70" t="s">
        <v>13</v>
      </c>
      <c r="N3" s="70"/>
      <c r="O3" s="70" t="s">
        <v>14</v>
      </c>
      <c r="P3" s="70"/>
      <c r="Q3" s="70" t="s">
        <v>15</v>
      </c>
      <c r="R3" s="70"/>
      <c r="S3" s="70" t="s">
        <v>16</v>
      </c>
      <c r="T3" s="70"/>
      <c r="U3" s="70" t="s">
        <v>17</v>
      </c>
      <c r="V3" s="70"/>
      <c r="W3" s="70" t="s">
        <v>9</v>
      </c>
      <c r="X3" s="70"/>
      <c r="Y3" s="76"/>
    </row>
    <row r="4" spans="2:25" ht="15" customHeight="1" x14ac:dyDescent="0.15">
      <c r="B4" s="67"/>
      <c r="C4" s="70"/>
      <c r="D4" s="70"/>
      <c r="E4" s="73"/>
      <c r="F4" s="70"/>
      <c r="G4" s="70"/>
      <c r="H4" s="73"/>
      <c r="I4" s="21" t="s">
        <v>18</v>
      </c>
      <c r="J4" s="21" t="s">
        <v>19</v>
      </c>
      <c r="K4" s="44" t="s">
        <v>18</v>
      </c>
      <c r="L4" s="21" t="s">
        <v>19</v>
      </c>
      <c r="M4" s="21" t="s">
        <v>18</v>
      </c>
      <c r="N4" s="21" t="s">
        <v>19</v>
      </c>
      <c r="O4" s="21" t="s">
        <v>18</v>
      </c>
      <c r="P4" s="21" t="s">
        <v>19</v>
      </c>
      <c r="Q4" s="21" t="s">
        <v>18</v>
      </c>
      <c r="R4" s="21" t="s">
        <v>19</v>
      </c>
      <c r="S4" s="21" t="s">
        <v>18</v>
      </c>
      <c r="T4" s="21" t="s">
        <v>19</v>
      </c>
      <c r="U4" s="21" t="s">
        <v>18</v>
      </c>
      <c r="V4" s="21" t="s">
        <v>19</v>
      </c>
      <c r="W4" s="21" t="s">
        <v>18</v>
      </c>
      <c r="X4" s="21" t="s">
        <v>19</v>
      </c>
      <c r="Y4" s="76"/>
    </row>
    <row r="5" spans="2:25" ht="15" customHeight="1" x14ac:dyDescent="0.15">
      <c r="B5" s="68"/>
      <c r="C5" s="22" t="s">
        <v>20</v>
      </c>
      <c r="D5" s="22" t="s">
        <v>20</v>
      </c>
      <c r="E5" s="23"/>
      <c r="F5" s="24" t="s">
        <v>21</v>
      </c>
      <c r="G5" s="24" t="s">
        <v>21</v>
      </c>
      <c r="H5" s="24" t="s">
        <v>21</v>
      </c>
      <c r="I5" s="24" t="s">
        <v>21</v>
      </c>
      <c r="J5" s="22" t="s">
        <v>20</v>
      </c>
      <c r="K5" s="24" t="s">
        <v>21</v>
      </c>
      <c r="L5" s="22" t="s">
        <v>20</v>
      </c>
      <c r="M5" s="24" t="s">
        <v>21</v>
      </c>
      <c r="N5" s="22" t="s">
        <v>20</v>
      </c>
      <c r="O5" s="24" t="s">
        <v>21</v>
      </c>
      <c r="P5" s="22" t="s">
        <v>20</v>
      </c>
      <c r="Q5" s="24" t="s">
        <v>21</v>
      </c>
      <c r="R5" s="22" t="s">
        <v>20</v>
      </c>
      <c r="S5" s="24" t="s">
        <v>21</v>
      </c>
      <c r="T5" s="22" t="s">
        <v>20</v>
      </c>
      <c r="U5" s="24" t="s">
        <v>21</v>
      </c>
      <c r="V5" s="22" t="s">
        <v>20</v>
      </c>
      <c r="W5" s="24" t="s">
        <v>21</v>
      </c>
      <c r="X5" s="22" t="s">
        <v>20</v>
      </c>
      <c r="Y5" s="77"/>
    </row>
    <row r="6" spans="2:25" ht="15" customHeight="1" x14ac:dyDescent="0.15">
      <c r="B6" s="25"/>
      <c r="C6" s="26" t="s">
        <v>22</v>
      </c>
      <c r="D6" s="27"/>
      <c r="E6" s="28"/>
      <c r="F6" s="29" t="s">
        <v>23</v>
      </c>
      <c r="G6" s="29" t="s">
        <v>24</v>
      </c>
      <c r="H6" s="29"/>
      <c r="I6" s="29"/>
      <c r="J6" s="27"/>
      <c r="K6" s="45"/>
      <c r="L6" s="27"/>
      <c r="M6" s="29"/>
      <c r="N6" s="27"/>
      <c r="O6" s="29"/>
      <c r="P6" s="27"/>
      <c r="Q6" s="29"/>
      <c r="R6" s="27"/>
      <c r="S6" s="29"/>
      <c r="T6" s="27"/>
      <c r="U6" s="29"/>
      <c r="V6" s="27"/>
      <c r="W6" s="29"/>
      <c r="X6" s="27"/>
      <c r="Y6" s="52"/>
    </row>
    <row r="7" spans="2:25" ht="15" customHeight="1" x14ac:dyDescent="0.15">
      <c r="B7" s="30">
        <v>1</v>
      </c>
      <c r="C7" s="31"/>
      <c r="D7" s="32" t="str">
        <f>IF(ISERROR(F7/G7),"",F7/G7*100)</f>
        <v/>
      </c>
      <c r="E7" s="33" t="str">
        <f>IF(ISERROR(D7/C7),"",IF(D7&gt;=C7,"√","×"))</f>
        <v/>
      </c>
      <c r="F7" s="34"/>
      <c r="G7" s="35"/>
      <c r="H7" s="34" t="str">
        <f t="shared" ref="H7:H39" si="0">IF(ISERROR(G7/F7),"",G7-F7)</f>
        <v/>
      </c>
      <c r="I7" s="46"/>
      <c r="J7" s="47">
        <f>IF(ISERROR(I7/$H7),0,I7/$H7)</f>
        <v>0</v>
      </c>
      <c r="K7" s="48"/>
      <c r="L7" s="47">
        <f>IF(ISERROR(K7/$H7),0,K7/$H7)</f>
        <v>0</v>
      </c>
      <c r="M7" s="49"/>
      <c r="N7" s="47">
        <f>IF(ISERROR(M7/$H7),0,M7/$H7)</f>
        <v>0</v>
      </c>
      <c r="O7" s="49"/>
      <c r="P7" s="47">
        <f t="shared" ref="P7:P27" si="1">IF(ISERROR(O7/$H7),0,O7/$H7)</f>
        <v>0</v>
      </c>
      <c r="Q7" s="49"/>
      <c r="R7" s="47">
        <f t="shared" ref="R7:R16" si="2">IF(ISERROR(Q7/$H7),0,Q7/$H7)</f>
        <v>0</v>
      </c>
      <c r="S7" s="49"/>
      <c r="T7" s="47">
        <f t="shared" ref="T7:T16" si="3">IF(ISERROR(S7/$H7),0,S7/$H7)</f>
        <v>0</v>
      </c>
      <c r="U7" s="49"/>
      <c r="V7" s="47">
        <f t="shared" ref="V7:V16" si="4">IF(ISERROR(U7/$H7),0,U7/$H7)</f>
        <v>0</v>
      </c>
      <c r="W7" s="49"/>
      <c r="X7" s="47">
        <f t="shared" ref="X7:X16" si="5">IF(ISERROR(W7/$H7),0,W7/$H7)</f>
        <v>0</v>
      </c>
      <c r="Y7" s="53"/>
    </row>
    <row r="8" spans="2:25" ht="15" customHeight="1" x14ac:dyDescent="0.15">
      <c r="B8" s="30">
        <v>2</v>
      </c>
      <c r="C8" s="31"/>
      <c r="D8" s="32" t="str">
        <f>IF(ISERROR(F8/G8),"",F8/G8*100)</f>
        <v/>
      </c>
      <c r="E8" s="33" t="str">
        <f>IF(ISERROR(D8/C8),"",IF(D8&gt;=C8,"√","×"))</f>
        <v/>
      </c>
      <c r="F8" s="34"/>
      <c r="G8" s="35"/>
      <c r="H8" s="34" t="str">
        <f t="shared" si="0"/>
        <v/>
      </c>
      <c r="I8" s="46"/>
      <c r="J8" s="47">
        <f t="shared" ref="J8:J39" si="6">IF(ISERROR(I8/$H8),0,I8/$H8)</f>
        <v>0</v>
      </c>
      <c r="K8" s="48"/>
      <c r="L8" s="47">
        <f t="shared" ref="L8:L39" si="7">IF(ISERROR(K8/$H8),0,K8/$H8)</f>
        <v>0</v>
      </c>
      <c r="M8" s="49"/>
      <c r="N8" s="47">
        <f t="shared" ref="N8:N39" si="8">IF(ISERROR(M8/$H8),0,M8/$H8)</f>
        <v>0</v>
      </c>
      <c r="O8" s="49"/>
      <c r="P8" s="47">
        <f t="shared" si="1"/>
        <v>0</v>
      </c>
      <c r="Q8" s="49"/>
      <c r="R8" s="47">
        <f t="shared" si="2"/>
        <v>0</v>
      </c>
      <c r="S8" s="49"/>
      <c r="T8" s="47">
        <f t="shared" si="3"/>
        <v>0</v>
      </c>
      <c r="U8" s="49"/>
      <c r="V8" s="47">
        <f t="shared" si="4"/>
        <v>0</v>
      </c>
      <c r="W8" s="49"/>
      <c r="X8" s="47">
        <f t="shared" si="5"/>
        <v>0</v>
      </c>
      <c r="Y8" s="54"/>
    </row>
    <row r="9" spans="2:25" ht="15" customHeight="1" x14ac:dyDescent="0.15">
      <c r="B9" s="30">
        <v>3</v>
      </c>
      <c r="C9" s="31"/>
      <c r="D9" s="32" t="str">
        <f t="shared" ref="D9:D41" si="9">IF(ISERROR(F9/G9),"",F9/G9*100)</f>
        <v/>
      </c>
      <c r="E9" s="33" t="str">
        <f>IF(ISERROR(D9/C9),"",IF(D9&gt;=C9,"√","×"))</f>
        <v/>
      </c>
      <c r="F9" s="34"/>
      <c r="G9" s="36"/>
      <c r="H9" s="34" t="str">
        <f t="shared" si="0"/>
        <v/>
      </c>
      <c r="I9" s="46"/>
      <c r="J9" s="47">
        <f t="shared" si="6"/>
        <v>0</v>
      </c>
      <c r="K9" s="48"/>
      <c r="L9" s="47">
        <f t="shared" si="7"/>
        <v>0</v>
      </c>
      <c r="M9" s="49"/>
      <c r="N9" s="47">
        <f t="shared" si="8"/>
        <v>0</v>
      </c>
      <c r="O9" s="49"/>
      <c r="P9" s="47">
        <f t="shared" si="1"/>
        <v>0</v>
      </c>
      <c r="Q9" s="49"/>
      <c r="R9" s="47">
        <f t="shared" si="2"/>
        <v>0</v>
      </c>
      <c r="S9" s="49"/>
      <c r="T9" s="47">
        <f t="shared" si="3"/>
        <v>0</v>
      </c>
      <c r="U9" s="49"/>
      <c r="V9" s="47">
        <f t="shared" si="4"/>
        <v>0</v>
      </c>
      <c r="W9" s="49"/>
      <c r="X9" s="47">
        <f t="shared" si="5"/>
        <v>0</v>
      </c>
      <c r="Y9" s="53"/>
    </row>
    <row r="10" spans="2:25" ht="15" customHeight="1" x14ac:dyDescent="0.15">
      <c r="B10" s="30">
        <v>4</v>
      </c>
      <c r="C10" s="31"/>
      <c r="D10" s="32" t="str">
        <f t="shared" si="9"/>
        <v/>
      </c>
      <c r="E10" s="33" t="str">
        <f t="shared" ref="E10:E41" si="10">IF(ISERROR(D10/C10),"",IF(D10&gt;=C10,"√","×"))</f>
        <v/>
      </c>
      <c r="F10" s="34"/>
      <c r="G10" s="35"/>
      <c r="H10" s="34" t="str">
        <f t="shared" si="0"/>
        <v/>
      </c>
      <c r="I10" s="49"/>
      <c r="J10" s="47">
        <f t="shared" si="6"/>
        <v>0</v>
      </c>
      <c r="K10" s="48"/>
      <c r="L10" s="47">
        <f t="shared" si="7"/>
        <v>0</v>
      </c>
      <c r="M10" s="49"/>
      <c r="N10" s="47">
        <f t="shared" si="8"/>
        <v>0</v>
      </c>
      <c r="O10" s="49"/>
      <c r="P10" s="47">
        <f t="shared" si="1"/>
        <v>0</v>
      </c>
      <c r="Q10" s="49"/>
      <c r="R10" s="47">
        <f t="shared" si="2"/>
        <v>0</v>
      </c>
      <c r="S10" s="49"/>
      <c r="T10" s="47">
        <f t="shared" si="3"/>
        <v>0</v>
      </c>
      <c r="U10" s="49"/>
      <c r="V10" s="47">
        <f t="shared" si="4"/>
        <v>0</v>
      </c>
      <c r="W10" s="49"/>
      <c r="X10" s="47">
        <f t="shared" si="5"/>
        <v>0</v>
      </c>
      <c r="Y10" s="53"/>
    </row>
    <row r="11" spans="2:25" ht="15" customHeight="1" x14ac:dyDescent="0.15">
      <c r="B11" s="30">
        <v>5</v>
      </c>
      <c r="C11" s="31"/>
      <c r="D11" s="32" t="str">
        <f t="shared" si="9"/>
        <v/>
      </c>
      <c r="E11" s="33" t="str">
        <f t="shared" si="10"/>
        <v/>
      </c>
      <c r="F11" s="34"/>
      <c r="G11" s="36"/>
      <c r="H11" s="34" t="str">
        <f t="shared" si="0"/>
        <v/>
      </c>
      <c r="I11" s="49"/>
      <c r="J11" s="47">
        <f t="shared" si="6"/>
        <v>0</v>
      </c>
      <c r="K11" s="48"/>
      <c r="L11" s="47">
        <f t="shared" si="7"/>
        <v>0</v>
      </c>
      <c r="M11" s="49"/>
      <c r="N11" s="47">
        <f t="shared" si="8"/>
        <v>0</v>
      </c>
      <c r="O11" s="49"/>
      <c r="P11" s="47">
        <f t="shared" si="1"/>
        <v>0</v>
      </c>
      <c r="Q11" s="49"/>
      <c r="R11" s="47">
        <f t="shared" si="2"/>
        <v>0</v>
      </c>
      <c r="S11" s="49"/>
      <c r="T11" s="47">
        <f t="shared" si="3"/>
        <v>0</v>
      </c>
      <c r="U11" s="49"/>
      <c r="V11" s="47">
        <f t="shared" si="4"/>
        <v>0</v>
      </c>
      <c r="W11" s="49"/>
      <c r="X11" s="47">
        <f t="shared" si="5"/>
        <v>0</v>
      </c>
      <c r="Y11" s="53"/>
    </row>
    <row r="12" spans="2:25" ht="15" customHeight="1" x14ac:dyDescent="0.15">
      <c r="B12" s="30">
        <v>6</v>
      </c>
      <c r="C12" s="31"/>
      <c r="D12" s="32" t="str">
        <f t="shared" si="9"/>
        <v/>
      </c>
      <c r="E12" s="33" t="str">
        <f t="shared" si="10"/>
        <v/>
      </c>
      <c r="F12" s="34"/>
      <c r="G12" s="36"/>
      <c r="H12" s="34" t="str">
        <f t="shared" si="0"/>
        <v/>
      </c>
      <c r="I12" s="49"/>
      <c r="J12" s="47">
        <f t="shared" si="6"/>
        <v>0</v>
      </c>
      <c r="K12" s="48"/>
      <c r="L12" s="47">
        <f t="shared" si="7"/>
        <v>0</v>
      </c>
      <c r="M12" s="49"/>
      <c r="N12" s="47">
        <f t="shared" si="8"/>
        <v>0</v>
      </c>
      <c r="O12" s="49"/>
      <c r="P12" s="47">
        <f t="shared" si="1"/>
        <v>0</v>
      </c>
      <c r="Q12" s="49"/>
      <c r="R12" s="47">
        <f t="shared" si="2"/>
        <v>0</v>
      </c>
      <c r="S12" s="49"/>
      <c r="T12" s="47">
        <f t="shared" si="3"/>
        <v>0</v>
      </c>
      <c r="U12" s="49"/>
      <c r="V12" s="47">
        <f t="shared" si="4"/>
        <v>0</v>
      </c>
      <c r="W12" s="49"/>
      <c r="X12" s="47">
        <f t="shared" si="5"/>
        <v>0</v>
      </c>
      <c r="Y12" s="53"/>
    </row>
    <row r="13" spans="2:25" ht="15" customHeight="1" x14ac:dyDescent="0.15">
      <c r="B13" s="30">
        <v>7</v>
      </c>
      <c r="C13" s="31"/>
      <c r="D13" s="32" t="str">
        <f t="shared" si="9"/>
        <v/>
      </c>
      <c r="E13" s="33" t="str">
        <f t="shared" si="10"/>
        <v/>
      </c>
      <c r="F13" s="34"/>
      <c r="G13" s="36"/>
      <c r="H13" s="34" t="str">
        <f t="shared" si="0"/>
        <v/>
      </c>
      <c r="I13" s="49"/>
      <c r="J13" s="47">
        <f t="shared" si="6"/>
        <v>0</v>
      </c>
      <c r="K13" s="48"/>
      <c r="L13" s="47">
        <f t="shared" si="7"/>
        <v>0</v>
      </c>
      <c r="M13" s="49"/>
      <c r="N13" s="47">
        <f t="shared" si="8"/>
        <v>0</v>
      </c>
      <c r="O13" s="49"/>
      <c r="P13" s="47">
        <f t="shared" si="1"/>
        <v>0</v>
      </c>
      <c r="Q13" s="49"/>
      <c r="R13" s="47">
        <f t="shared" si="2"/>
        <v>0</v>
      </c>
      <c r="S13" s="49"/>
      <c r="T13" s="47">
        <f t="shared" si="3"/>
        <v>0</v>
      </c>
      <c r="U13" s="49"/>
      <c r="V13" s="47">
        <f t="shared" si="4"/>
        <v>0</v>
      </c>
      <c r="W13" s="49"/>
      <c r="X13" s="47">
        <f t="shared" si="5"/>
        <v>0</v>
      </c>
      <c r="Y13" s="53"/>
    </row>
    <row r="14" spans="2:25" ht="15" customHeight="1" x14ac:dyDescent="0.15">
      <c r="B14" s="30">
        <v>8</v>
      </c>
      <c r="C14" s="31"/>
      <c r="D14" s="32" t="str">
        <f t="shared" si="9"/>
        <v/>
      </c>
      <c r="E14" s="33" t="str">
        <f t="shared" si="10"/>
        <v/>
      </c>
      <c r="F14" s="34"/>
      <c r="G14" s="36"/>
      <c r="H14" s="34" t="str">
        <f t="shared" si="0"/>
        <v/>
      </c>
      <c r="I14" s="49"/>
      <c r="J14" s="47">
        <f t="shared" si="6"/>
        <v>0</v>
      </c>
      <c r="K14" s="48"/>
      <c r="L14" s="47">
        <f t="shared" si="7"/>
        <v>0</v>
      </c>
      <c r="M14" s="49"/>
      <c r="N14" s="47">
        <f t="shared" si="8"/>
        <v>0</v>
      </c>
      <c r="O14" s="49"/>
      <c r="P14" s="47">
        <f t="shared" si="1"/>
        <v>0</v>
      </c>
      <c r="Q14" s="49"/>
      <c r="R14" s="47">
        <f t="shared" si="2"/>
        <v>0</v>
      </c>
      <c r="S14" s="49"/>
      <c r="T14" s="47">
        <f t="shared" si="3"/>
        <v>0</v>
      </c>
      <c r="U14" s="49"/>
      <c r="V14" s="47">
        <f t="shared" si="4"/>
        <v>0</v>
      </c>
      <c r="W14" s="49"/>
      <c r="X14" s="47">
        <f t="shared" si="5"/>
        <v>0</v>
      </c>
      <c r="Y14" s="53"/>
    </row>
    <row r="15" spans="2:25" ht="15" customHeight="1" x14ac:dyDescent="0.15">
      <c r="B15" s="30">
        <v>9</v>
      </c>
      <c r="C15" s="31"/>
      <c r="D15" s="32" t="str">
        <f t="shared" si="9"/>
        <v/>
      </c>
      <c r="E15" s="33" t="str">
        <f t="shared" si="10"/>
        <v/>
      </c>
      <c r="F15" s="34"/>
      <c r="G15" s="36"/>
      <c r="H15" s="34" t="str">
        <f t="shared" si="0"/>
        <v/>
      </c>
      <c r="I15" s="49"/>
      <c r="J15" s="47">
        <f t="shared" si="6"/>
        <v>0</v>
      </c>
      <c r="K15" s="48"/>
      <c r="L15" s="47">
        <f t="shared" si="7"/>
        <v>0</v>
      </c>
      <c r="M15" s="49"/>
      <c r="N15" s="47">
        <f t="shared" si="8"/>
        <v>0</v>
      </c>
      <c r="O15" s="49"/>
      <c r="P15" s="47">
        <f t="shared" si="1"/>
        <v>0</v>
      </c>
      <c r="Q15" s="49"/>
      <c r="R15" s="47">
        <f t="shared" si="2"/>
        <v>0</v>
      </c>
      <c r="S15" s="49"/>
      <c r="T15" s="47">
        <f t="shared" si="3"/>
        <v>0</v>
      </c>
      <c r="U15" s="49"/>
      <c r="V15" s="47">
        <f t="shared" si="4"/>
        <v>0</v>
      </c>
      <c r="W15" s="49"/>
      <c r="X15" s="47">
        <f t="shared" si="5"/>
        <v>0</v>
      </c>
      <c r="Y15" s="53"/>
    </row>
    <row r="16" spans="2:25" ht="15" customHeight="1" x14ac:dyDescent="0.15">
      <c r="B16" s="30">
        <v>10</v>
      </c>
      <c r="C16" s="31"/>
      <c r="D16" s="32" t="str">
        <f t="shared" si="9"/>
        <v/>
      </c>
      <c r="E16" s="33" t="str">
        <f t="shared" si="10"/>
        <v/>
      </c>
      <c r="F16" s="34"/>
      <c r="G16" s="36"/>
      <c r="H16" s="34" t="str">
        <f t="shared" si="0"/>
        <v/>
      </c>
      <c r="I16" s="49"/>
      <c r="J16" s="47">
        <f t="shared" si="6"/>
        <v>0</v>
      </c>
      <c r="K16" s="48"/>
      <c r="L16" s="47">
        <f t="shared" si="7"/>
        <v>0</v>
      </c>
      <c r="M16" s="49"/>
      <c r="N16" s="47">
        <f t="shared" si="8"/>
        <v>0</v>
      </c>
      <c r="O16" s="49"/>
      <c r="P16" s="47">
        <f t="shared" si="1"/>
        <v>0</v>
      </c>
      <c r="Q16" s="49"/>
      <c r="R16" s="47">
        <f t="shared" si="2"/>
        <v>0</v>
      </c>
      <c r="S16" s="49"/>
      <c r="T16" s="47">
        <f t="shared" si="3"/>
        <v>0</v>
      </c>
      <c r="U16" s="49"/>
      <c r="V16" s="47">
        <f t="shared" si="4"/>
        <v>0</v>
      </c>
      <c r="W16" s="49"/>
      <c r="X16" s="47">
        <f t="shared" si="5"/>
        <v>0</v>
      </c>
      <c r="Y16" s="53"/>
    </row>
    <row r="17" spans="2:25" ht="15" customHeight="1" x14ac:dyDescent="0.15">
      <c r="B17" s="37" t="s">
        <v>25</v>
      </c>
      <c r="C17" s="31" t="str">
        <f>IF(ISERROR(AVERAGE(C7:C16)),"",AVERAGE(C7:C16))</f>
        <v/>
      </c>
      <c r="D17" s="32" t="str">
        <f t="shared" si="9"/>
        <v/>
      </c>
      <c r="E17" s="33" t="str">
        <f t="shared" si="10"/>
        <v/>
      </c>
      <c r="F17" s="38">
        <f>SUM(F7:F16)</f>
        <v>0</v>
      </c>
      <c r="G17" s="38">
        <f t="shared" ref="G17:H17" si="11">SUM(G7:G16)</f>
        <v>0</v>
      </c>
      <c r="H17" s="38">
        <f t="shared" si="11"/>
        <v>0</v>
      </c>
      <c r="I17" s="50">
        <f t="shared" ref="I17:W17" si="12">SUM(I7:I16)</f>
        <v>0</v>
      </c>
      <c r="J17" s="47">
        <f t="shared" ref="J17:J40" si="13">IF($H17=0,0,I17/$H17)</f>
        <v>0</v>
      </c>
      <c r="K17" s="50">
        <f t="shared" si="12"/>
        <v>0</v>
      </c>
      <c r="L17" s="47">
        <f t="shared" ref="L17:L40" si="14">IF($H17=0,0,K17/$H17)</f>
        <v>0</v>
      </c>
      <c r="M17" s="50">
        <f t="shared" si="12"/>
        <v>0</v>
      </c>
      <c r="N17" s="47">
        <f t="shared" ref="N17:N40" si="15">IF($H17=0,0,M17/$H17)</f>
        <v>0</v>
      </c>
      <c r="O17" s="50">
        <f t="shared" si="12"/>
        <v>0</v>
      </c>
      <c r="P17" s="47">
        <f t="shared" ref="P17:P40" si="16">IF($H17=0,0,O17/$H17)</f>
        <v>0</v>
      </c>
      <c r="Q17" s="50">
        <f t="shared" si="12"/>
        <v>0</v>
      </c>
      <c r="R17" s="47">
        <f t="shared" ref="R17:R40" si="17">IF($H17=0,0,Q17/$H17)</f>
        <v>0</v>
      </c>
      <c r="S17" s="50">
        <f t="shared" si="12"/>
        <v>0</v>
      </c>
      <c r="T17" s="47">
        <f t="shared" ref="T17:T40" si="18">IF($H17=0,0,S17/$H17)</f>
        <v>0</v>
      </c>
      <c r="U17" s="50">
        <f t="shared" si="12"/>
        <v>0</v>
      </c>
      <c r="V17" s="47">
        <f t="shared" ref="V17:V40" si="19">IF($H17=0,0,U17/$H17)</f>
        <v>0</v>
      </c>
      <c r="W17" s="50">
        <f t="shared" si="12"/>
        <v>0</v>
      </c>
      <c r="X17" s="47">
        <f t="shared" ref="X17:X28" si="20">IF($H17=0,0,W17/$H17)</f>
        <v>0</v>
      </c>
      <c r="Y17" s="53"/>
    </row>
    <row r="18" spans="2:25" ht="15" customHeight="1" x14ac:dyDescent="0.15">
      <c r="B18" s="30">
        <v>11</v>
      </c>
      <c r="C18" s="31"/>
      <c r="D18" s="32" t="str">
        <f t="shared" si="9"/>
        <v/>
      </c>
      <c r="E18" s="33" t="str">
        <f t="shared" si="10"/>
        <v/>
      </c>
      <c r="F18" s="36"/>
      <c r="G18" s="36"/>
      <c r="H18" s="34" t="str">
        <f t="shared" si="0"/>
        <v/>
      </c>
      <c r="I18" s="49"/>
      <c r="J18" s="47">
        <f t="shared" si="6"/>
        <v>0</v>
      </c>
      <c r="K18" s="48"/>
      <c r="L18" s="47">
        <f t="shared" si="7"/>
        <v>0</v>
      </c>
      <c r="M18" s="49"/>
      <c r="N18" s="47">
        <f t="shared" si="8"/>
        <v>0</v>
      </c>
      <c r="O18" s="49"/>
      <c r="P18" s="47">
        <f t="shared" si="1"/>
        <v>0</v>
      </c>
      <c r="Q18" s="49"/>
      <c r="R18" s="47">
        <f t="shared" ref="R18:R27" si="21">IF(ISERROR(Q18/$H18),0,Q18/$H18)</f>
        <v>0</v>
      </c>
      <c r="S18" s="49"/>
      <c r="T18" s="47">
        <f t="shared" ref="T18:T27" si="22">IF(ISERROR(S18/$H18),0,S18/$H18)</f>
        <v>0</v>
      </c>
      <c r="U18" s="49"/>
      <c r="V18" s="47">
        <f t="shared" ref="V18:V27" si="23">IF(ISERROR(U18/$H18),0,U18/$H18)</f>
        <v>0</v>
      </c>
      <c r="W18" s="49"/>
      <c r="X18" s="47">
        <f t="shared" ref="X18:X27" si="24">IF(ISERROR(W18/$H18),0,W18/$H18)</f>
        <v>0</v>
      </c>
      <c r="Y18" s="53"/>
    </row>
    <row r="19" spans="2:25" ht="15" customHeight="1" x14ac:dyDescent="0.15">
      <c r="B19" s="30">
        <v>12</v>
      </c>
      <c r="C19" s="31"/>
      <c r="D19" s="32" t="str">
        <f t="shared" si="9"/>
        <v/>
      </c>
      <c r="E19" s="33" t="str">
        <f t="shared" si="10"/>
        <v/>
      </c>
      <c r="F19" s="36"/>
      <c r="G19" s="36"/>
      <c r="H19" s="34" t="str">
        <f t="shared" si="0"/>
        <v/>
      </c>
      <c r="I19" s="49"/>
      <c r="J19" s="47">
        <f t="shared" si="6"/>
        <v>0</v>
      </c>
      <c r="K19" s="48"/>
      <c r="L19" s="47">
        <f t="shared" si="7"/>
        <v>0</v>
      </c>
      <c r="M19" s="49"/>
      <c r="N19" s="47">
        <f t="shared" si="8"/>
        <v>0</v>
      </c>
      <c r="O19" s="49"/>
      <c r="P19" s="47">
        <f t="shared" si="1"/>
        <v>0</v>
      </c>
      <c r="Q19" s="49"/>
      <c r="R19" s="47">
        <f t="shared" si="21"/>
        <v>0</v>
      </c>
      <c r="S19" s="49"/>
      <c r="T19" s="47">
        <f t="shared" si="22"/>
        <v>0</v>
      </c>
      <c r="U19" s="49"/>
      <c r="V19" s="47">
        <f t="shared" si="23"/>
        <v>0</v>
      </c>
      <c r="W19" s="49"/>
      <c r="X19" s="47">
        <f t="shared" si="24"/>
        <v>0</v>
      </c>
      <c r="Y19" s="53"/>
    </row>
    <row r="20" spans="2:25" ht="15" customHeight="1" x14ac:dyDescent="0.15">
      <c r="B20" s="30">
        <v>13</v>
      </c>
      <c r="C20" s="31"/>
      <c r="D20" s="32" t="str">
        <f t="shared" si="9"/>
        <v/>
      </c>
      <c r="E20" s="33" t="str">
        <f t="shared" si="10"/>
        <v/>
      </c>
      <c r="F20" s="36"/>
      <c r="G20" s="36"/>
      <c r="H20" s="34" t="str">
        <f t="shared" si="0"/>
        <v/>
      </c>
      <c r="I20" s="49"/>
      <c r="J20" s="47">
        <f t="shared" si="6"/>
        <v>0</v>
      </c>
      <c r="K20" s="48"/>
      <c r="L20" s="47">
        <f t="shared" si="7"/>
        <v>0</v>
      </c>
      <c r="M20" s="49"/>
      <c r="N20" s="47">
        <f t="shared" si="8"/>
        <v>0</v>
      </c>
      <c r="O20" s="49"/>
      <c r="P20" s="47">
        <f t="shared" si="1"/>
        <v>0</v>
      </c>
      <c r="Q20" s="49"/>
      <c r="R20" s="47">
        <f t="shared" si="21"/>
        <v>0</v>
      </c>
      <c r="S20" s="49"/>
      <c r="T20" s="47">
        <f t="shared" si="22"/>
        <v>0</v>
      </c>
      <c r="U20" s="49"/>
      <c r="V20" s="47">
        <f t="shared" si="23"/>
        <v>0</v>
      </c>
      <c r="W20" s="49"/>
      <c r="X20" s="47">
        <f t="shared" si="24"/>
        <v>0</v>
      </c>
      <c r="Y20" s="53"/>
    </row>
    <row r="21" spans="2:25" ht="15" customHeight="1" x14ac:dyDescent="0.15">
      <c r="B21" s="30">
        <v>14</v>
      </c>
      <c r="C21" s="31"/>
      <c r="D21" s="32" t="str">
        <f t="shared" si="9"/>
        <v/>
      </c>
      <c r="E21" s="33" t="str">
        <f t="shared" si="10"/>
        <v/>
      </c>
      <c r="F21" s="36"/>
      <c r="G21" s="36"/>
      <c r="H21" s="34" t="str">
        <f t="shared" si="0"/>
        <v/>
      </c>
      <c r="I21" s="49"/>
      <c r="J21" s="47">
        <f t="shared" si="6"/>
        <v>0</v>
      </c>
      <c r="K21" s="48"/>
      <c r="L21" s="47">
        <f t="shared" si="7"/>
        <v>0</v>
      </c>
      <c r="M21" s="49"/>
      <c r="N21" s="47">
        <f t="shared" si="8"/>
        <v>0</v>
      </c>
      <c r="O21" s="49"/>
      <c r="P21" s="47">
        <f t="shared" si="1"/>
        <v>0</v>
      </c>
      <c r="Q21" s="49"/>
      <c r="R21" s="47">
        <f t="shared" si="21"/>
        <v>0</v>
      </c>
      <c r="S21" s="49"/>
      <c r="T21" s="47">
        <f t="shared" si="22"/>
        <v>0</v>
      </c>
      <c r="U21" s="49"/>
      <c r="V21" s="47">
        <f t="shared" si="23"/>
        <v>0</v>
      </c>
      <c r="W21" s="49"/>
      <c r="X21" s="47">
        <f t="shared" si="24"/>
        <v>0</v>
      </c>
      <c r="Y21" s="53"/>
    </row>
    <row r="22" spans="2:25" ht="15" customHeight="1" x14ac:dyDescent="0.15">
      <c r="B22" s="30">
        <v>15</v>
      </c>
      <c r="C22" s="31"/>
      <c r="D22" s="32" t="str">
        <f t="shared" si="9"/>
        <v/>
      </c>
      <c r="E22" s="33" t="str">
        <f t="shared" si="10"/>
        <v/>
      </c>
      <c r="F22" s="36"/>
      <c r="G22" s="36"/>
      <c r="H22" s="34" t="str">
        <f t="shared" si="0"/>
        <v/>
      </c>
      <c r="I22" s="49"/>
      <c r="J22" s="47">
        <f t="shared" si="6"/>
        <v>0</v>
      </c>
      <c r="K22" s="48"/>
      <c r="L22" s="47">
        <f t="shared" si="7"/>
        <v>0</v>
      </c>
      <c r="M22" s="49"/>
      <c r="N22" s="47">
        <f t="shared" si="8"/>
        <v>0</v>
      </c>
      <c r="O22" s="49"/>
      <c r="P22" s="47">
        <f t="shared" si="1"/>
        <v>0</v>
      </c>
      <c r="Q22" s="49"/>
      <c r="R22" s="47">
        <f t="shared" si="21"/>
        <v>0</v>
      </c>
      <c r="S22" s="49"/>
      <c r="T22" s="47">
        <f t="shared" si="22"/>
        <v>0</v>
      </c>
      <c r="U22" s="49"/>
      <c r="V22" s="47">
        <f t="shared" si="23"/>
        <v>0</v>
      </c>
      <c r="W22" s="49"/>
      <c r="X22" s="47">
        <f t="shared" si="24"/>
        <v>0</v>
      </c>
      <c r="Y22" s="53"/>
    </row>
    <row r="23" spans="2:25" ht="15" customHeight="1" x14ac:dyDescent="0.15">
      <c r="B23" s="30">
        <v>16</v>
      </c>
      <c r="C23" s="31"/>
      <c r="D23" s="32" t="str">
        <f t="shared" si="9"/>
        <v/>
      </c>
      <c r="E23" s="33" t="str">
        <f t="shared" si="10"/>
        <v/>
      </c>
      <c r="F23" s="36"/>
      <c r="G23" s="36"/>
      <c r="H23" s="34" t="str">
        <f t="shared" si="0"/>
        <v/>
      </c>
      <c r="I23" s="49"/>
      <c r="J23" s="47">
        <f t="shared" si="6"/>
        <v>0</v>
      </c>
      <c r="K23" s="48"/>
      <c r="L23" s="47">
        <f t="shared" si="7"/>
        <v>0</v>
      </c>
      <c r="M23" s="49"/>
      <c r="N23" s="47">
        <f t="shared" si="8"/>
        <v>0</v>
      </c>
      <c r="O23" s="49"/>
      <c r="P23" s="47">
        <f t="shared" si="1"/>
        <v>0</v>
      </c>
      <c r="Q23" s="49"/>
      <c r="R23" s="47">
        <f t="shared" si="21"/>
        <v>0</v>
      </c>
      <c r="S23" s="49"/>
      <c r="T23" s="47">
        <f t="shared" si="22"/>
        <v>0</v>
      </c>
      <c r="U23" s="49"/>
      <c r="V23" s="47">
        <f t="shared" si="23"/>
        <v>0</v>
      </c>
      <c r="W23" s="49"/>
      <c r="X23" s="47">
        <f t="shared" si="24"/>
        <v>0</v>
      </c>
      <c r="Y23" s="53"/>
    </row>
    <row r="24" spans="2:25" ht="15" customHeight="1" x14ac:dyDescent="0.15">
      <c r="B24" s="30">
        <v>17</v>
      </c>
      <c r="C24" s="31"/>
      <c r="D24" s="32" t="str">
        <f t="shared" si="9"/>
        <v/>
      </c>
      <c r="E24" s="33" t="str">
        <f t="shared" si="10"/>
        <v/>
      </c>
      <c r="F24" s="36"/>
      <c r="G24" s="36"/>
      <c r="H24" s="34" t="str">
        <f t="shared" si="0"/>
        <v/>
      </c>
      <c r="I24" s="49"/>
      <c r="J24" s="47">
        <f t="shared" si="6"/>
        <v>0</v>
      </c>
      <c r="K24" s="48"/>
      <c r="L24" s="47">
        <f t="shared" si="7"/>
        <v>0</v>
      </c>
      <c r="M24" s="49"/>
      <c r="N24" s="47">
        <f t="shared" si="8"/>
        <v>0</v>
      </c>
      <c r="O24" s="49"/>
      <c r="P24" s="47">
        <f t="shared" si="1"/>
        <v>0</v>
      </c>
      <c r="Q24" s="49"/>
      <c r="R24" s="47">
        <f t="shared" si="21"/>
        <v>0</v>
      </c>
      <c r="S24" s="49"/>
      <c r="T24" s="47">
        <f t="shared" si="22"/>
        <v>0</v>
      </c>
      <c r="U24" s="49"/>
      <c r="V24" s="47">
        <f t="shared" si="23"/>
        <v>0</v>
      </c>
      <c r="W24" s="49"/>
      <c r="X24" s="47">
        <f t="shared" si="24"/>
        <v>0</v>
      </c>
      <c r="Y24" s="53"/>
    </row>
    <row r="25" spans="2:25" ht="15" customHeight="1" x14ac:dyDescent="0.15">
      <c r="B25" s="30">
        <v>18</v>
      </c>
      <c r="C25" s="31"/>
      <c r="D25" s="32" t="str">
        <f t="shared" si="9"/>
        <v/>
      </c>
      <c r="E25" s="33" t="str">
        <f t="shared" si="10"/>
        <v/>
      </c>
      <c r="F25" s="36"/>
      <c r="G25" s="36"/>
      <c r="H25" s="34" t="str">
        <f t="shared" si="0"/>
        <v/>
      </c>
      <c r="I25" s="49"/>
      <c r="J25" s="47">
        <f t="shared" si="6"/>
        <v>0</v>
      </c>
      <c r="K25" s="48"/>
      <c r="L25" s="47">
        <f t="shared" si="7"/>
        <v>0</v>
      </c>
      <c r="M25" s="49"/>
      <c r="N25" s="47">
        <f t="shared" si="8"/>
        <v>0</v>
      </c>
      <c r="O25" s="49"/>
      <c r="P25" s="47">
        <f t="shared" si="1"/>
        <v>0</v>
      </c>
      <c r="Q25" s="49"/>
      <c r="R25" s="47">
        <f t="shared" si="21"/>
        <v>0</v>
      </c>
      <c r="S25" s="49"/>
      <c r="T25" s="47">
        <f t="shared" si="22"/>
        <v>0</v>
      </c>
      <c r="U25" s="49"/>
      <c r="V25" s="47">
        <f t="shared" si="23"/>
        <v>0</v>
      </c>
      <c r="W25" s="49"/>
      <c r="X25" s="47">
        <f t="shared" si="24"/>
        <v>0</v>
      </c>
      <c r="Y25" s="53"/>
    </row>
    <row r="26" spans="2:25" ht="15" customHeight="1" x14ac:dyDescent="0.15">
      <c r="B26" s="30">
        <v>19</v>
      </c>
      <c r="C26" s="31"/>
      <c r="D26" s="32" t="str">
        <f t="shared" si="9"/>
        <v/>
      </c>
      <c r="E26" s="33" t="str">
        <f t="shared" si="10"/>
        <v/>
      </c>
      <c r="F26" s="36"/>
      <c r="G26" s="36"/>
      <c r="H26" s="34" t="str">
        <f t="shared" si="0"/>
        <v/>
      </c>
      <c r="I26" s="49"/>
      <c r="J26" s="47">
        <f t="shared" si="6"/>
        <v>0</v>
      </c>
      <c r="K26" s="48"/>
      <c r="L26" s="47">
        <f t="shared" si="7"/>
        <v>0</v>
      </c>
      <c r="M26" s="49"/>
      <c r="N26" s="47">
        <f t="shared" si="8"/>
        <v>0</v>
      </c>
      <c r="O26" s="49"/>
      <c r="P26" s="47">
        <f t="shared" si="1"/>
        <v>0</v>
      </c>
      <c r="Q26" s="49"/>
      <c r="R26" s="47">
        <f t="shared" si="21"/>
        <v>0</v>
      </c>
      <c r="S26" s="49"/>
      <c r="T26" s="47">
        <f t="shared" si="22"/>
        <v>0</v>
      </c>
      <c r="U26" s="49"/>
      <c r="V26" s="47">
        <f t="shared" si="23"/>
        <v>0</v>
      </c>
      <c r="W26" s="49"/>
      <c r="X26" s="47">
        <f t="shared" si="24"/>
        <v>0</v>
      </c>
      <c r="Y26" s="53"/>
    </row>
    <row r="27" spans="2:25" ht="15" customHeight="1" x14ac:dyDescent="0.15">
      <c r="B27" s="30">
        <v>20</v>
      </c>
      <c r="C27" s="31"/>
      <c r="D27" s="32" t="str">
        <f t="shared" si="9"/>
        <v/>
      </c>
      <c r="E27" s="33" t="str">
        <f t="shared" si="10"/>
        <v/>
      </c>
      <c r="F27" s="36"/>
      <c r="G27" s="36"/>
      <c r="H27" s="34" t="str">
        <f t="shared" si="0"/>
        <v/>
      </c>
      <c r="I27" s="49"/>
      <c r="J27" s="47">
        <f t="shared" si="6"/>
        <v>0</v>
      </c>
      <c r="K27" s="48"/>
      <c r="L27" s="47">
        <f t="shared" si="7"/>
        <v>0</v>
      </c>
      <c r="M27" s="49"/>
      <c r="N27" s="47">
        <f t="shared" si="8"/>
        <v>0</v>
      </c>
      <c r="O27" s="49"/>
      <c r="P27" s="47">
        <f t="shared" si="1"/>
        <v>0</v>
      </c>
      <c r="Q27" s="49"/>
      <c r="R27" s="47">
        <f t="shared" si="21"/>
        <v>0</v>
      </c>
      <c r="S27" s="49"/>
      <c r="T27" s="47">
        <f t="shared" si="22"/>
        <v>0</v>
      </c>
      <c r="U27" s="49"/>
      <c r="V27" s="47">
        <f t="shared" si="23"/>
        <v>0</v>
      </c>
      <c r="W27" s="49"/>
      <c r="X27" s="47">
        <f t="shared" si="24"/>
        <v>0</v>
      </c>
      <c r="Y27" s="53"/>
    </row>
    <row r="28" spans="2:25" ht="15" customHeight="1" x14ac:dyDescent="0.15">
      <c r="B28" s="37" t="s">
        <v>26</v>
      </c>
      <c r="C28" s="31" t="str">
        <f>IF(ISERROR(AVERAGE(C18:C27)),"",AVERAGE(C18:C27))</f>
        <v/>
      </c>
      <c r="D28" s="32" t="str">
        <f t="shared" si="9"/>
        <v/>
      </c>
      <c r="E28" s="33" t="str">
        <f t="shared" si="10"/>
        <v/>
      </c>
      <c r="F28" s="38">
        <f>SUM(F18:F27)</f>
        <v>0</v>
      </c>
      <c r="G28" s="38">
        <f t="shared" ref="G28:H28" si="25">SUM(G18:G27)</f>
        <v>0</v>
      </c>
      <c r="H28" s="38">
        <f t="shared" si="25"/>
        <v>0</v>
      </c>
      <c r="I28" s="50">
        <f t="shared" ref="I28:W28" si="26">SUM(I18:I27)</f>
        <v>0</v>
      </c>
      <c r="J28" s="47">
        <f t="shared" si="13"/>
        <v>0</v>
      </c>
      <c r="K28" s="50">
        <f t="shared" si="26"/>
        <v>0</v>
      </c>
      <c r="L28" s="47">
        <f t="shared" si="14"/>
        <v>0</v>
      </c>
      <c r="M28" s="50">
        <f t="shared" si="26"/>
        <v>0</v>
      </c>
      <c r="N28" s="47">
        <f t="shared" si="15"/>
        <v>0</v>
      </c>
      <c r="O28" s="50">
        <f t="shared" si="26"/>
        <v>0</v>
      </c>
      <c r="P28" s="47">
        <f t="shared" si="16"/>
        <v>0</v>
      </c>
      <c r="Q28" s="50">
        <f t="shared" si="26"/>
        <v>0</v>
      </c>
      <c r="R28" s="47">
        <f t="shared" si="17"/>
        <v>0</v>
      </c>
      <c r="S28" s="50">
        <f t="shared" si="26"/>
        <v>0</v>
      </c>
      <c r="T28" s="47">
        <f t="shared" si="18"/>
        <v>0</v>
      </c>
      <c r="U28" s="50">
        <f t="shared" si="26"/>
        <v>0</v>
      </c>
      <c r="V28" s="47">
        <f t="shared" si="19"/>
        <v>0</v>
      </c>
      <c r="W28" s="50">
        <f t="shared" si="26"/>
        <v>0</v>
      </c>
      <c r="X28" s="47">
        <f t="shared" si="20"/>
        <v>0</v>
      </c>
      <c r="Y28" s="53"/>
    </row>
    <row r="29" spans="2:25" ht="15" customHeight="1" x14ac:dyDescent="0.15">
      <c r="B29" s="30">
        <v>21</v>
      </c>
      <c r="C29" s="31"/>
      <c r="D29" s="32" t="str">
        <f t="shared" si="9"/>
        <v/>
      </c>
      <c r="E29" s="33" t="str">
        <f t="shared" si="10"/>
        <v/>
      </c>
      <c r="F29" s="36"/>
      <c r="G29" s="36"/>
      <c r="H29" s="34" t="str">
        <f t="shared" si="0"/>
        <v/>
      </c>
      <c r="I29" s="49"/>
      <c r="J29" s="47">
        <f t="shared" si="6"/>
        <v>0</v>
      </c>
      <c r="K29" s="48"/>
      <c r="L29" s="47">
        <f t="shared" si="7"/>
        <v>0</v>
      </c>
      <c r="M29" s="49"/>
      <c r="N29" s="47">
        <f t="shared" si="8"/>
        <v>0</v>
      </c>
      <c r="O29" s="49"/>
      <c r="P29" s="47">
        <f t="shared" ref="P29:P39" si="27">IF(ISERROR(O29/$H29),0,O29/$H29)</f>
        <v>0</v>
      </c>
      <c r="Q29" s="49"/>
      <c r="R29" s="47">
        <f t="shared" ref="R29:R39" si="28">IF(ISERROR(Q29/$H29),0,Q29/$H29)</f>
        <v>0</v>
      </c>
      <c r="S29" s="49"/>
      <c r="T29" s="47">
        <f t="shared" ref="T29:T39" si="29">IF(ISERROR(S29/$H29),0,S29/$H29)</f>
        <v>0</v>
      </c>
      <c r="U29" s="49"/>
      <c r="V29" s="47">
        <f t="shared" ref="V29:V39" si="30">IF(ISERROR(U29/$H29),0,U29/$H29)</f>
        <v>0</v>
      </c>
      <c r="W29" s="49"/>
      <c r="X29" s="47">
        <f t="shared" ref="X29:X39" si="31">IF(ISERROR(W29/$H29),0,W29/$H29)</f>
        <v>0</v>
      </c>
      <c r="Y29" s="53"/>
    </row>
    <row r="30" spans="2:25" ht="15" customHeight="1" x14ac:dyDescent="0.15">
      <c r="B30" s="30">
        <v>22</v>
      </c>
      <c r="C30" s="31"/>
      <c r="D30" s="32" t="str">
        <f t="shared" si="9"/>
        <v/>
      </c>
      <c r="E30" s="33" t="str">
        <f t="shared" si="10"/>
        <v/>
      </c>
      <c r="F30" s="36"/>
      <c r="G30" s="36"/>
      <c r="H30" s="34" t="str">
        <f t="shared" si="0"/>
        <v/>
      </c>
      <c r="I30" s="49"/>
      <c r="J30" s="47">
        <f t="shared" si="6"/>
        <v>0</v>
      </c>
      <c r="K30" s="48"/>
      <c r="L30" s="47">
        <f t="shared" si="7"/>
        <v>0</v>
      </c>
      <c r="M30" s="49"/>
      <c r="N30" s="47">
        <f t="shared" si="8"/>
        <v>0</v>
      </c>
      <c r="O30" s="49"/>
      <c r="P30" s="47">
        <f t="shared" si="27"/>
        <v>0</v>
      </c>
      <c r="Q30" s="49"/>
      <c r="R30" s="47">
        <f t="shared" si="28"/>
        <v>0</v>
      </c>
      <c r="S30" s="49"/>
      <c r="T30" s="47">
        <f t="shared" si="29"/>
        <v>0</v>
      </c>
      <c r="U30" s="49"/>
      <c r="V30" s="47">
        <f t="shared" si="30"/>
        <v>0</v>
      </c>
      <c r="W30" s="49"/>
      <c r="X30" s="47">
        <f t="shared" si="31"/>
        <v>0</v>
      </c>
      <c r="Y30" s="53"/>
    </row>
    <row r="31" spans="2:25" ht="15" customHeight="1" x14ac:dyDescent="0.15">
      <c r="B31" s="30">
        <v>23</v>
      </c>
      <c r="C31" s="31"/>
      <c r="D31" s="32" t="str">
        <f t="shared" si="9"/>
        <v/>
      </c>
      <c r="E31" s="33" t="str">
        <f t="shared" si="10"/>
        <v/>
      </c>
      <c r="F31" s="36"/>
      <c r="G31" s="36"/>
      <c r="H31" s="34" t="str">
        <f t="shared" si="0"/>
        <v/>
      </c>
      <c r="I31" s="49"/>
      <c r="J31" s="47">
        <f t="shared" si="6"/>
        <v>0</v>
      </c>
      <c r="K31" s="48"/>
      <c r="L31" s="47">
        <f t="shared" si="7"/>
        <v>0</v>
      </c>
      <c r="M31" s="49"/>
      <c r="N31" s="47">
        <f t="shared" si="8"/>
        <v>0</v>
      </c>
      <c r="O31" s="49"/>
      <c r="P31" s="47">
        <f t="shared" si="27"/>
        <v>0</v>
      </c>
      <c r="Q31" s="49"/>
      <c r="R31" s="47">
        <f t="shared" si="28"/>
        <v>0</v>
      </c>
      <c r="S31" s="49"/>
      <c r="T31" s="47">
        <f t="shared" si="29"/>
        <v>0</v>
      </c>
      <c r="U31" s="49"/>
      <c r="V31" s="47">
        <f t="shared" si="30"/>
        <v>0</v>
      </c>
      <c r="W31" s="49"/>
      <c r="X31" s="47">
        <f t="shared" si="31"/>
        <v>0</v>
      </c>
      <c r="Y31" s="53"/>
    </row>
    <row r="32" spans="2:25" ht="15" customHeight="1" x14ac:dyDescent="0.15">
      <c r="B32" s="30">
        <v>24</v>
      </c>
      <c r="C32" s="31"/>
      <c r="D32" s="32" t="str">
        <f t="shared" si="9"/>
        <v/>
      </c>
      <c r="E32" s="33" t="str">
        <f t="shared" si="10"/>
        <v/>
      </c>
      <c r="F32" s="36"/>
      <c r="G32" s="36"/>
      <c r="H32" s="34" t="str">
        <f t="shared" si="0"/>
        <v/>
      </c>
      <c r="I32" s="49"/>
      <c r="J32" s="47">
        <f t="shared" si="6"/>
        <v>0</v>
      </c>
      <c r="K32" s="48"/>
      <c r="L32" s="47">
        <f t="shared" si="7"/>
        <v>0</v>
      </c>
      <c r="M32" s="49"/>
      <c r="N32" s="47">
        <f t="shared" si="8"/>
        <v>0</v>
      </c>
      <c r="O32" s="49"/>
      <c r="P32" s="47">
        <f t="shared" si="27"/>
        <v>0</v>
      </c>
      <c r="Q32" s="49"/>
      <c r="R32" s="47">
        <f t="shared" si="28"/>
        <v>0</v>
      </c>
      <c r="S32" s="49"/>
      <c r="T32" s="47">
        <f t="shared" si="29"/>
        <v>0</v>
      </c>
      <c r="U32" s="49"/>
      <c r="V32" s="47">
        <f t="shared" si="30"/>
        <v>0</v>
      </c>
      <c r="W32" s="49"/>
      <c r="X32" s="47">
        <f t="shared" si="31"/>
        <v>0</v>
      </c>
      <c r="Y32" s="53"/>
    </row>
    <row r="33" spans="2:25" ht="15" customHeight="1" x14ac:dyDescent="0.15">
      <c r="B33" s="30">
        <v>25</v>
      </c>
      <c r="C33" s="31"/>
      <c r="D33" s="32" t="str">
        <f t="shared" si="9"/>
        <v/>
      </c>
      <c r="E33" s="33" t="str">
        <f t="shared" si="10"/>
        <v/>
      </c>
      <c r="F33" s="36"/>
      <c r="G33" s="36"/>
      <c r="H33" s="34" t="str">
        <f t="shared" si="0"/>
        <v/>
      </c>
      <c r="I33" s="49"/>
      <c r="J33" s="47">
        <f t="shared" si="6"/>
        <v>0</v>
      </c>
      <c r="K33" s="48"/>
      <c r="L33" s="47">
        <f t="shared" si="7"/>
        <v>0</v>
      </c>
      <c r="M33" s="49"/>
      <c r="N33" s="47">
        <f t="shared" si="8"/>
        <v>0</v>
      </c>
      <c r="O33" s="49"/>
      <c r="P33" s="47">
        <f t="shared" si="27"/>
        <v>0</v>
      </c>
      <c r="Q33" s="49"/>
      <c r="R33" s="47">
        <f t="shared" si="28"/>
        <v>0</v>
      </c>
      <c r="S33" s="49"/>
      <c r="T33" s="47">
        <f t="shared" si="29"/>
        <v>0</v>
      </c>
      <c r="U33" s="49"/>
      <c r="V33" s="47">
        <f t="shared" si="30"/>
        <v>0</v>
      </c>
      <c r="W33" s="49"/>
      <c r="X33" s="47">
        <f t="shared" si="31"/>
        <v>0</v>
      </c>
      <c r="Y33" s="53"/>
    </row>
    <row r="34" spans="2:25" ht="15" customHeight="1" x14ac:dyDescent="0.15">
      <c r="B34" s="30">
        <v>26</v>
      </c>
      <c r="C34" s="31"/>
      <c r="D34" s="32" t="str">
        <f t="shared" si="9"/>
        <v/>
      </c>
      <c r="E34" s="33" t="str">
        <f t="shared" si="10"/>
        <v/>
      </c>
      <c r="F34" s="36"/>
      <c r="G34" s="36"/>
      <c r="H34" s="34" t="str">
        <f t="shared" si="0"/>
        <v/>
      </c>
      <c r="I34" s="49"/>
      <c r="J34" s="47">
        <f t="shared" si="6"/>
        <v>0</v>
      </c>
      <c r="K34" s="48"/>
      <c r="L34" s="47">
        <f t="shared" si="7"/>
        <v>0</v>
      </c>
      <c r="M34" s="49"/>
      <c r="N34" s="47">
        <f t="shared" si="8"/>
        <v>0</v>
      </c>
      <c r="O34" s="49"/>
      <c r="P34" s="47">
        <f t="shared" si="27"/>
        <v>0</v>
      </c>
      <c r="Q34" s="49"/>
      <c r="R34" s="47">
        <f t="shared" si="28"/>
        <v>0</v>
      </c>
      <c r="S34" s="49"/>
      <c r="T34" s="47">
        <f t="shared" si="29"/>
        <v>0</v>
      </c>
      <c r="U34" s="49"/>
      <c r="V34" s="47">
        <f t="shared" si="30"/>
        <v>0</v>
      </c>
      <c r="W34" s="49"/>
      <c r="X34" s="47">
        <f t="shared" si="31"/>
        <v>0</v>
      </c>
      <c r="Y34" s="53"/>
    </row>
    <row r="35" spans="2:25" ht="15" customHeight="1" x14ac:dyDescent="0.15">
      <c r="B35" s="30">
        <v>27</v>
      </c>
      <c r="C35" s="31"/>
      <c r="D35" s="32" t="str">
        <f t="shared" si="9"/>
        <v/>
      </c>
      <c r="E35" s="33" t="str">
        <f t="shared" si="10"/>
        <v/>
      </c>
      <c r="F35" s="36"/>
      <c r="G35" s="36"/>
      <c r="H35" s="34" t="str">
        <f t="shared" si="0"/>
        <v/>
      </c>
      <c r="I35" s="49"/>
      <c r="J35" s="47">
        <f t="shared" si="6"/>
        <v>0</v>
      </c>
      <c r="K35" s="48"/>
      <c r="L35" s="47">
        <f t="shared" si="7"/>
        <v>0</v>
      </c>
      <c r="M35" s="49"/>
      <c r="N35" s="47">
        <f t="shared" si="8"/>
        <v>0</v>
      </c>
      <c r="O35" s="49"/>
      <c r="P35" s="47">
        <f t="shared" si="27"/>
        <v>0</v>
      </c>
      <c r="Q35" s="49"/>
      <c r="R35" s="47">
        <f t="shared" si="28"/>
        <v>0</v>
      </c>
      <c r="S35" s="49"/>
      <c r="T35" s="47">
        <f t="shared" si="29"/>
        <v>0</v>
      </c>
      <c r="U35" s="49"/>
      <c r="V35" s="47">
        <f t="shared" si="30"/>
        <v>0</v>
      </c>
      <c r="W35" s="49"/>
      <c r="X35" s="47">
        <f t="shared" si="31"/>
        <v>0</v>
      </c>
      <c r="Y35" s="53"/>
    </row>
    <row r="36" spans="2:25" ht="15" customHeight="1" x14ac:dyDescent="0.15">
      <c r="B36" s="30">
        <v>28</v>
      </c>
      <c r="C36" s="31"/>
      <c r="D36" s="32" t="str">
        <f t="shared" si="9"/>
        <v/>
      </c>
      <c r="E36" s="33" t="str">
        <f t="shared" si="10"/>
        <v/>
      </c>
      <c r="F36" s="36"/>
      <c r="G36" s="36"/>
      <c r="H36" s="34" t="str">
        <f t="shared" si="0"/>
        <v/>
      </c>
      <c r="I36" s="49"/>
      <c r="J36" s="47">
        <f t="shared" si="6"/>
        <v>0</v>
      </c>
      <c r="K36" s="48"/>
      <c r="L36" s="47">
        <f t="shared" si="7"/>
        <v>0</v>
      </c>
      <c r="M36" s="49"/>
      <c r="N36" s="47">
        <f t="shared" si="8"/>
        <v>0</v>
      </c>
      <c r="O36" s="49"/>
      <c r="P36" s="47">
        <f t="shared" si="27"/>
        <v>0</v>
      </c>
      <c r="Q36" s="49"/>
      <c r="R36" s="47">
        <f t="shared" si="28"/>
        <v>0</v>
      </c>
      <c r="S36" s="49"/>
      <c r="T36" s="47">
        <f t="shared" si="29"/>
        <v>0</v>
      </c>
      <c r="U36" s="49"/>
      <c r="V36" s="47">
        <f t="shared" si="30"/>
        <v>0</v>
      </c>
      <c r="W36" s="49"/>
      <c r="X36" s="47">
        <f t="shared" si="31"/>
        <v>0</v>
      </c>
      <c r="Y36" s="53"/>
    </row>
    <row r="37" spans="2:25" ht="15" customHeight="1" x14ac:dyDescent="0.15">
      <c r="B37" s="30">
        <v>29</v>
      </c>
      <c r="C37" s="31"/>
      <c r="D37" s="32" t="str">
        <f t="shared" si="9"/>
        <v/>
      </c>
      <c r="E37" s="33" t="str">
        <f t="shared" si="10"/>
        <v/>
      </c>
      <c r="F37" s="36"/>
      <c r="G37" s="36"/>
      <c r="H37" s="34" t="str">
        <f t="shared" si="0"/>
        <v/>
      </c>
      <c r="I37" s="49"/>
      <c r="J37" s="47">
        <f t="shared" si="6"/>
        <v>0</v>
      </c>
      <c r="K37" s="48"/>
      <c r="L37" s="47">
        <f t="shared" si="7"/>
        <v>0</v>
      </c>
      <c r="M37" s="49"/>
      <c r="N37" s="47">
        <f t="shared" si="8"/>
        <v>0</v>
      </c>
      <c r="O37" s="49"/>
      <c r="P37" s="47">
        <f t="shared" si="27"/>
        <v>0</v>
      </c>
      <c r="Q37" s="49"/>
      <c r="R37" s="47">
        <f t="shared" si="28"/>
        <v>0</v>
      </c>
      <c r="S37" s="49"/>
      <c r="T37" s="47">
        <f t="shared" si="29"/>
        <v>0</v>
      </c>
      <c r="U37" s="49"/>
      <c r="V37" s="47">
        <f t="shared" si="30"/>
        <v>0</v>
      </c>
      <c r="W37" s="49"/>
      <c r="X37" s="47">
        <f t="shared" si="31"/>
        <v>0</v>
      </c>
      <c r="Y37" s="53"/>
    </row>
    <row r="38" spans="2:25" ht="15" customHeight="1" x14ac:dyDescent="0.15">
      <c r="B38" s="30">
        <v>30</v>
      </c>
      <c r="C38" s="31"/>
      <c r="D38" s="32" t="str">
        <f t="shared" si="9"/>
        <v/>
      </c>
      <c r="E38" s="33" t="str">
        <f t="shared" si="10"/>
        <v/>
      </c>
      <c r="F38" s="36"/>
      <c r="G38" s="36"/>
      <c r="H38" s="34" t="str">
        <f t="shared" si="0"/>
        <v/>
      </c>
      <c r="I38" s="49"/>
      <c r="J38" s="47">
        <f t="shared" si="6"/>
        <v>0</v>
      </c>
      <c r="K38" s="48"/>
      <c r="L38" s="47">
        <f t="shared" si="7"/>
        <v>0</v>
      </c>
      <c r="M38" s="49"/>
      <c r="N38" s="47">
        <f t="shared" si="8"/>
        <v>0</v>
      </c>
      <c r="O38" s="49"/>
      <c r="P38" s="47">
        <f t="shared" si="27"/>
        <v>0</v>
      </c>
      <c r="Q38" s="49"/>
      <c r="R38" s="47">
        <f t="shared" si="28"/>
        <v>0</v>
      </c>
      <c r="S38" s="49"/>
      <c r="T38" s="47">
        <f t="shared" si="29"/>
        <v>0</v>
      </c>
      <c r="U38" s="49"/>
      <c r="V38" s="47">
        <f t="shared" si="30"/>
        <v>0</v>
      </c>
      <c r="W38" s="49"/>
      <c r="X38" s="47">
        <f t="shared" si="31"/>
        <v>0</v>
      </c>
      <c r="Y38" s="53"/>
    </row>
    <row r="39" spans="2:25" ht="15" customHeight="1" x14ac:dyDescent="0.15">
      <c r="B39" s="30">
        <v>31</v>
      </c>
      <c r="C39" s="31"/>
      <c r="D39" s="32" t="str">
        <f t="shared" si="9"/>
        <v/>
      </c>
      <c r="E39" s="33" t="str">
        <f t="shared" si="10"/>
        <v/>
      </c>
      <c r="F39" s="36"/>
      <c r="G39" s="36"/>
      <c r="H39" s="34" t="str">
        <f t="shared" si="0"/>
        <v/>
      </c>
      <c r="I39" s="49"/>
      <c r="J39" s="47">
        <f t="shared" si="6"/>
        <v>0</v>
      </c>
      <c r="K39" s="48"/>
      <c r="L39" s="47">
        <f t="shared" si="7"/>
        <v>0</v>
      </c>
      <c r="M39" s="49"/>
      <c r="N39" s="47">
        <f t="shared" si="8"/>
        <v>0</v>
      </c>
      <c r="O39" s="49"/>
      <c r="P39" s="47">
        <f t="shared" si="27"/>
        <v>0</v>
      </c>
      <c r="Q39" s="49"/>
      <c r="R39" s="47">
        <f t="shared" si="28"/>
        <v>0</v>
      </c>
      <c r="S39" s="49"/>
      <c r="T39" s="47">
        <f t="shared" si="29"/>
        <v>0</v>
      </c>
      <c r="U39" s="49"/>
      <c r="V39" s="47">
        <f t="shared" si="30"/>
        <v>0</v>
      </c>
      <c r="W39" s="49"/>
      <c r="X39" s="47">
        <f t="shared" si="31"/>
        <v>0</v>
      </c>
      <c r="Y39" s="53"/>
    </row>
    <row r="40" spans="2:25" ht="15" customHeight="1" x14ac:dyDescent="0.15">
      <c r="B40" s="37" t="s">
        <v>27</v>
      </c>
      <c r="C40" s="31" t="str">
        <f>IF(ISERROR(AVERAGE(C29:C39)),"",AVERAGE(C29:C39))</f>
        <v/>
      </c>
      <c r="D40" s="32" t="str">
        <f t="shared" si="9"/>
        <v/>
      </c>
      <c r="E40" s="33" t="str">
        <f t="shared" si="10"/>
        <v/>
      </c>
      <c r="F40" s="38">
        <f>SUM(F29:F39)</f>
        <v>0</v>
      </c>
      <c r="G40" s="38">
        <f t="shared" ref="G40:H40" si="32">SUM(G29:G39)</f>
        <v>0</v>
      </c>
      <c r="H40" s="38">
        <f t="shared" si="32"/>
        <v>0</v>
      </c>
      <c r="I40" s="50">
        <f t="shared" ref="I40:W40" si="33">SUM(I29:I39)</f>
        <v>0</v>
      </c>
      <c r="J40" s="47">
        <f t="shared" si="13"/>
        <v>0</v>
      </c>
      <c r="K40" s="50">
        <f t="shared" si="33"/>
        <v>0</v>
      </c>
      <c r="L40" s="47">
        <f t="shared" si="14"/>
        <v>0</v>
      </c>
      <c r="M40" s="50">
        <f t="shared" si="33"/>
        <v>0</v>
      </c>
      <c r="N40" s="47">
        <f t="shared" si="15"/>
        <v>0</v>
      </c>
      <c r="O40" s="50">
        <f t="shared" si="33"/>
        <v>0</v>
      </c>
      <c r="P40" s="47">
        <f t="shared" si="16"/>
        <v>0</v>
      </c>
      <c r="Q40" s="50">
        <f t="shared" si="33"/>
        <v>0</v>
      </c>
      <c r="R40" s="47">
        <f t="shared" si="17"/>
        <v>0</v>
      </c>
      <c r="S40" s="50">
        <f t="shared" si="33"/>
        <v>0</v>
      </c>
      <c r="T40" s="47">
        <f t="shared" si="18"/>
        <v>0</v>
      </c>
      <c r="U40" s="50">
        <f t="shared" si="33"/>
        <v>0</v>
      </c>
      <c r="V40" s="47">
        <f t="shared" si="19"/>
        <v>0</v>
      </c>
      <c r="W40" s="50">
        <f t="shared" si="33"/>
        <v>0</v>
      </c>
      <c r="X40" s="47">
        <f t="shared" ref="X40" si="34">IF($H40=0,0,W40/$H40)</f>
        <v>0</v>
      </c>
      <c r="Y40" s="53"/>
    </row>
    <row r="41" spans="2:25" ht="15" customHeight="1" x14ac:dyDescent="0.15">
      <c r="B41" s="39" t="s">
        <v>28</v>
      </c>
      <c r="C41" s="40" t="str">
        <f>IF(ISERROR(AVERAGE(C17,C28,C40)),"",AVERAGE(C17,C28,C40))</f>
        <v/>
      </c>
      <c r="D41" s="41" t="str">
        <f t="shared" si="9"/>
        <v/>
      </c>
      <c r="E41" s="42" t="str">
        <f t="shared" si="10"/>
        <v/>
      </c>
      <c r="F41" s="43">
        <f>SUM(F17,F28,F40)</f>
        <v>0</v>
      </c>
      <c r="G41" s="43">
        <f t="shared" ref="G41:W41" si="35">SUM(G17,G28,G40)</f>
        <v>0</v>
      </c>
      <c r="H41" s="43">
        <f t="shared" si="35"/>
        <v>0</v>
      </c>
      <c r="I41" s="43">
        <f t="shared" si="35"/>
        <v>0</v>
      </c>
      <c r="J41" s="51">
        <f t="shared" ref="J41" si="36">IF($H41=0,0,I41/$H41)</f>
        <v>0</v>
      </c>
      <c r="K41" s="43">
        <f t="shared" si="35"/>
        <v>0</v>
      </c>
      <c r="L41" s="51">
        <f t="shared" ref="L41" si="37">IF($H41=0,0,K41/$H41)</f>
        <v>0</v>
      </c>
      <c r="M41" s="43">
        <f t="shared" si="35"/>
        <v>0</v>
      </c>
      <c r="N41" s="51">
        <f t="shared" ref="N41" si="38">IF($H41=0,0,M41/$H41)</f>
        <v>0</v>
      </c>
      <c r="O41" s="43">
        <f t="shared" si="35"/>
        <v>0</v>
      </c>
      <c r="P41" s="51">
        <f t="shared" ref="P41" si="39">IF($H41=0,0,O41/$H41)</f>
        <v>0</v>
      </c>
      <c r="Q41" s="43">
        <f t="shared" si="35"/>
        <v>0</v>
      </c>
      <c r="R41" s="51">
        <f t="shared" ref="R41" si="40">IF($H41=0,0,Q41/$H41)</f>
        <v>0</v>
      </c>
      <c r="S41" s="43">
        <f t="shared" si="35"/>
        <v>0</v>
      </c>
      <c r="T41" s="51">
        <f t="shared" ref="T41" si="41">IF($H41=0,0,S41/$H41)</f>
        <v>0</v>
      </c>
      <c r="U41" s="43">
        <f t="shared" si="35"/>
        <v>0</v>
      </c>
      <c r="V41" s="51">
        <f t="shared" ref="V41" si="42">IF($H41=0,0,U41/$H41)</f>
        <v>0</v>
      </c>
      <c r="W41" s="43">
        <f t="shared" si="35"/>
        <v>0</v>
      </c>
      <c r="X41" s="51">
        <f t="shared" ref="X41" si="43">IF($H41=0,0,W41/$H41)</f>
        <v>0</v>
      </c>
      <c r="Y41" s="55"/>
    </row>
    <row r="42" spans="2:25" ht="15.95" customHeight="1" x14ac:dyDescent="0.15">
      <c r="B42" s="65" t="s">
        <v>29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</row>
    <row r="43" spans="2:25" ht="15.95" customHeight="1" x14ac:dyDescent="0.15"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8"/>
    </row>
    <row r="44" spans="2:25" ht="15.95" customHeight="1" x14ac:dyDescent="0.15">
      <c r="B44" s="59"/>
      <c r="C44" s="60"/>
      <c r="D44" s="60"/>
      <c r="E44" s="60"/>
      <c r="F44" s="60"/>
      <c r="G44" s="60"/>
      <c r="H44" s="60"/>
      <c r="I44" s="60"/>
      <c r="J44" s="60"/>
      <c r="K44" s="60"/>
      <c r="L44" s="61"/>
    </row>
    <row r="45" spans="2:25" ht="15.95" customHeight="1" x14ac:dyDescent="0.15"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1"/>
    </row>
    <row r="46" spans="2:25" ht="15.95" customHeight="1" x14ac:dyDescent="0.15"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1"/>
    </row>
    <row r="47" spans="2:25" ht="15.95" customHeight="1" x14ac:dyDescent="0.1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</row>
    <row r="48" spans="2:25" ht="15.95" customHeight="1" x14ac:dyDescent="0.15">
      <c r="B48" s="59"/>
      <c r="C48" s="60"/>
      <c r="D48" s="60"/>
      <c r="E48" s="60"/>
      <c r="F48" s="60"/>
      <c r="G48" s="60"/>
      <c r="H48" s="60"/>
      <c r="I48" s="60"/>
      <c r="J48" s="60"/>
      <c r="K48" s="60"/>
      <c r="L48" s="61"/>
    </row>
    <row r="49" spans="2:12" ht="15.95" customHeight="1" x14ac:dyDescent="0.15"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1"/>
    </row>
    <row r="50" spans="2:12" ht="15.95" customHeight="1" x14ac:dyDescent="0.15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1"/>
    </row>
    <row r="51" spans="2:12" ht="15.95" customHeight="1" x14ac:dyDescent="0.15"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1"/>
    </row>
    <row r="52" spans="2:12" ht="15.95" customHeight="1" x14ac:dyDescent="0.15"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1"/>
    </row>
    <row r="53" spans="2:12" ht="15.95" customHeight="1" x14ac:dyDescent="0.15">
      <c r="B53" s="59"/>
      <c r="C53" s="60"/>
      <c r="D53" s="60"/>
      <c r="E53" s="60"/>
      <c r="F53" s="60"/>
      <c r="G53" s="60"/>
      <c r="H53" s="60"/>
      <c r="I53" s="60"/>
      <c r="J53" s="60"/>
      <c r="K53" s="60"/>
      <c r="L53" s="61"/>
    </row>
    <row r="54" spans="2:12" ht="15.95" customHeight="1" x14ac:dyDescent="0.15"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1"/>
    </row>
    <row r="55" spans="2:12" ht="15.95" customHeight="1" x14ac:dyDescent="0.15"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1"/>
    </row>
    <row r="56" spans="2:12" ht="15.95" customHeight="1" x14ac:dyDescent="0.15"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1"/>
    </row>
    <row r="57" spans="2:12" ht="15.95" customHeight="1" x14ac:dyDescent="0.15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1"/>
    </row>
    <row r="58" spans="2:12" ht="15.95" customHeight="1" x14ac:dyDescent="0.15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4"/>
    </row>
  </sheetData>
  <mergeCells count="22">
    <mergeCell ref="B1:Y1"/>
    <mergeCell ref="I2:N2"/>
    <mergeCell ref="O2:V2"/>
    <mergeCell ref="W2:X2"/>
    <mergeCell ref="I3:J3"/>
    <mergeCell ref="K3:L3"/>
    <mergeCell ref="M3:N3"/>
    <mergeCell ref="O3:P3"/>
    <mergeCell ref="Q3:R3"/>
    <mergeCell ref="S3:T3"/>
    <mergeCell ref="U3:V3"/>
    <mergeCell ref="W3:X3"/>
    <mergeCell ref="Y2:Y5"/>
    <mergeCell ref="B43:L58"/>
    <mergeCell ref="B42:L42"/>
    <mergeCell ref="B2:B5"/>
    <mergeCell ref="C2:C4"/>
    <mergeCell ref="D2:D4"/>
    <mergeCell ref="E2:E4"/>
    <mergeCell ref="F2:F4"/>
    <mergeCell ref="G2:G4"/>
    <mergeCell ref="H2:H4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7"/>
  <sheetViews>
    <sheetView workbookViewId="0">
      <selection activeCell="B1" sqref="B1:Q1"/>
    </sheetView>
  </sheetViews>
  <sheetFormatPr defaultColWidth="9" defaultRowHeight="15.95" customHeight="1" x14ac:dyDescent="0.15"/>
  <cols>
    <col min="2" max="2" width="8.5" style="2" customWidth="1"/>
    <col min="3" max="3" width="10.5" style="2" customWidth="1"/>
    <col min="4" max="4" width="12.5" style="2" customWidth="1"/>
    <col min="5" max="5" width="10.625" style="2" customWidth="1"/>
    <col min="6" max="7" width="10.5" style="2" customWidth="1"/>
    <col min="8" max="28" width="7.625" style="2" customWidth="1"/>
    <col min="29" max="16382" width="9" style="2"/>
  </cols>
  <sheetData>
    <row r="1" spans="1:28 16383:16384" s="2" customFormat="1" ht="30" customHeight="1" thickBot="1" x14ac:dyDescent="0.2">
      <c r="B1" s="78" t="s">
        <v>54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 16383:16384" s="2" customFormat="1" ht="15" customHeight="1" x14ac:dyDescent="0.15">
      <c r="A2"/>
      <c r="B2" s="79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4" t="s">
        <v>35</v>
      </c>
      <c r="XFC2"/>
      <c r="XFD2"/>
    </row>
    <row r="3" spans="1:28 16383:16384" s="2" customFormat="1" ht="15" customHeight="1" x14ac:dyDescent="0.15">
      <c r="A3"/>
      <c r="B3" s="80"/>
      <c r="C3" s="5" t="s">
        <v>20</v>
      </c>
      <c r="D3" s="5" t="s">
        <v>20</v>
      </c>
      <c r="E3" s="5"/>
      <c r="F3" s="5" t="s">
        <v>21</v>
      </c>
      <c r="G3" s="6" t="s">
        <v>21</v>
      </c>
      <c r="XFC3"/>
      <c r="XFD3"/>
    </row>
    <row r="4" spans="1:28 16383:16384" s="2" customFormat="1" ht="15" customHeight="1" x14ac:dyDescent="0.15">
      <c r="A4"/>
      <c r="B4" s="7"/>
      <c r="C4" s="8" t="s">
        <v>36</v>
      </c>
      <c r="D4" s="8"/>
      <c r="E4" s="8"/>
      <c r="F4" s="8" t="s">
        <v>37</v>
      </c>
      <c r="G4" s="9" t="s">
        <v>38</v>
      </c>
      <c r="XFC4"/>
      <c r="XFD4"/>
    </row>
    <row r="5" spans="1:28 16383:16384" s="2" customFormat="1" ht="15" customHeight="1" x14ac:dyDescent="0.25">
      <c r="A5"/>
      <c r="B5" s="10" t="s">
        <v>39</v>
      </c>
      <c r="C5" s="11"/>
      <c r="D5" s="12" t="str">
        <f>IF(ISERROR(F5/G5),"",F5/G5*100)</f>
        <v/>
      </c>
      <c r="E5" s="13" t="str">
        <f>IF(ISERROR(D5/C5),"",IF(D5&gt;=C5,"√","×"))</f>
        <v/>
      </c>
      <c r="F5" s="13"/>
      <c r="G5" s="14"/>
      <c r="XFC5"/>
      <c r="XFD5"/>
    </row>
    <row r="6" spans="1:28 16383:16384" s="2" customFormat="1" ht="15" customHeight="1" x14ac:dyDescent="0.25">
      <c r="A6"/>
      <c r="B6" s="10" t="s">
        <v>40</v>
      </c>
      <c r="C6" s="11"/>
      <c r="D6" s="12" t="str">
        <f t="shared" ref="D6:D16" si="0">IF(ISERROR(F6/G6),"",F6/G6*100)</f>
        <v/>
      </c>
      <c r="E6" s="13" t="str">
        <f t="shared" ref="E6:E17" si="1">IF(ISERROR(D6/C6),"",IF(D6&gt;=C6,"√","×"))</f>
        <v/>
      </c>
      <c r="F6" s="13"/>
      <c r="G6" s="14"/>
      <c r="XFC6"/>
      <c r="XFD6"/>
    </row>
    <row r="7" spans="1:28 16383:16384" s="2" customFormat="1" ht="15" customHeight="1" x14ac:dyDescent="0.25">
      <c r="A7"/>
      <c r="B7" s="10" t="s">
        <v>41</v>
      </c>
      <c r="C7" s="11"/>
      <c r="D7" s="12" t="str">
        <f t="shared" si="0"/>
        <v/>
      </c>
      <c r="E7" s="13" t="str">
        <f t="shared" si="1"/>
        <v/>
      </c>
      <c r="F7" s="13"/>
      <c r="G7" s="14"/>
      <c r="XFC7"/>
      <c r="XFD7"/>
    </row>
    <row r="8" spans="1:28 16383:16384" s="2" customFormat="1" ht="15" customHeight="1" x14ac:dyDescent="0.25">
      <c r="A8"/>
      <c r="B8" s="10" t="s">
        <v>42</v>
      </c>
      <c r="C8" s="11"/>
      <c r="D8" s="12" t="str">
        <f t="shared" si="0"/>
        <v/>
      </c>
      <c r="E8" s="13" t="str">
        <f t="shared" si="1"/>
        <v/>
      </c>
      <c r="F8" s="13"/>
      <c r="G8" s="14"/>
      <c r="XFC8"/>
      <c r="XFD8"/>
    </row>
    <row r="9" spans="1:28 16383:16384" s="2" customFormat="1" ht="15" customHeight="1" x14ac:dyDescent="0.25">
      <c r="A9"/>
      <c r="B9" s="10" t="s">
        <v>43</v>
      </c>
      <c r="C9" s="11"/>
      <c r="D9" s="12" t="str">
        <f t="shared" si="0"/>
        <v/>
      </c>
      <c r="E9" s="13" t="str">
        <f t="shared" si="1"/>
        <v/>
      </c>
      <c r="F9" s="13"/>
      <c r="G9" s="14"/>
      <c r="XFC9"/>
      <c r="XFD9"/>
    </row>
    <row r="10" spans="1:28 16383:16384" s="2" customFormat="1" ht="15" customHeight="1" x14ac:dyDescent="0.25">
      <c r="A10"/>
      <c r="B10" s="10" t="s">
        <v>44</v>
      </c>
      <c r="C10" s="11"/>
      <c r="D10" s="12" t="str">
        <f t="shared" si="0"/>
        <v/>
      </c>
      <c r="E10" s="13" t="str">
        <f t="shared" si="1"/>
        <v/>
      </c>
      <c r="F10" s="13"/>
      <c r="G10" s="14"/>
      <c r="XFC10"/>
      <c r="XFD10"/>
    </row>
    <row r="11" spans="1:28 16383:16384" s="2" customFormat="1" ht="15" customHeight="1" x14ac:dyDescent="0.25">
      <c r="A11"/>
      <c r="B11" s="10" t="s">
        <v>45</v>
      </c>
      <c r="C11" s="11"/>
      <c r="D11" s="12" t="str">
        <f t="shared" si="0"/>
        <v/>
      </c>
      <c r="E11" s="13" t="str">
        <f t="shared" si="1"/>
        <v/>
      </c>
      <c r="F11" s="13"/>
      <c r="G11" s="14"/>
      <c r="XFC11"/>
      <c r="XFD11"/>
    </row>
    <row r="12" spans="1:28 16383:16384" s="2" customFormat="1" ht="15" customHeight="1" x14ac:dyDescent="0.25">
      <c r="A12"/>
      <c r="B12" s="10" t="s">
        <v>46</v>
      </c>
      <c r="C12" s="11"/>
      <c r="D12" s="12" t="str">
        <f t="shared" si="0"/>
        <v/>
      </c>
      <c r="E12" s="13" t="str">
        <f t="shared" si="1"/>
        <v/>
      </c>
      <c r="F12" s="13"/>
      <c r="G12" s="14"/>
      <c r="XFC12"/>
      <c r="XFD12"/>
    </row>
    <row r="13" spans="1:28 16383:16384" s="2" customFormat="1" ht="15" customHeight="1" x14ac:dyDescent="0.25">
      <c r="A13"/>
      <c r="B13" s="10" t="s">
        <v>47</v>
      </c>
      <c r="C13" s="11"/>
      <c r="D13" s="12" t="str">
        <f t="shared" si="0"/>
        <v/>
      </c>
      <c r="E13" s="13" t="str">
        <f t="shared" si="1"/>
        <v/>
      </c>
      <c r="F13" s="13"/>
      <c r="G13" s="14"/>
      <c r="XFC13"/>
      <c r="XFD13"/>
    </row>
    <row r="14" spans="1:28 16383:16384" s="2" customFormat="1" ht="15" customHeight="1" x14ac:dyDescent="0.25">
      <c r="A14"/>
      <c r="B14" s="10" t="s">
        <v>48</v>
      </c>
      <c r="C14" s="11"/>
      <c r="D14" s="12" t="str">
        <f t="shared" si="0"/>
        <v/>
      </c>
      <c r="E14" s="13" t="str">
        <f t="shared" si="1"/>
        <v/>
      </c>
      <c r="F14" s="13"/>
      <c r="G14" s="14"/>
      <c r="XFC14"/>
      <c r="XFD14"/>
    </row>
    <row r="15" spans="1:28 16383:16384" s="2" customFormat="1" ht="15" customHeight="1" x14ac:dyDescent="0.25">
      <c r="A15"/>
      <c r="B15" s="10" t="s">
        <v>49</v>
      </c>
      <c r="C15" s="11"/>
      <c r="D15" s="12" t="str">
        <f t="shared" si="0"/>
        <v/>
      </c>
      <c r="E15" s="13" t="str">
        <f t="shared" si="1"/>
        <v/>
      </c>
      <c r="F15" s="13"/>
      <c r="G15" s="14"/>
      <c r="XFC15"/>
      <c r="XFD15"/>
    </row>
    <row r="16" spans="1:28 16383:16384" s="2" customFormat="1" ht="15" customHeight="1" x14ac:dyDescent="0.25">
      <c r="A16"/>
      <c r="B16" s="10" t="s">
        <v>50</v>
      </c>
      <c r="C16" s="11"/>
      <c r="D16" s="12" t="str">
        <f t="shared" si="0"/>
        <v/>
      </c>
      <c r="E16" s="13" t="str">
        <f t="shared" si="1"/>
        <v/>
      </c>
      <c r="F16" s="13"/>
      <c r="G16" s="14"/>
      <c r="XFC16"/>
      <c r="XFD16"/>
    </row>
    <row r="17" spans="1:7 16383:16384" s="2" customFormat="1" ht="15" customHeight="1" x14ac:dyDescent="0.25">
      <c r="A17"/>
      <c r="B17" s="15" t="s">
        <v>51</v>
      </c>
      <c r="C17" s="16" t="str">
        <f>IF(ISERROR(AVERAGE(C5:C16)),"",AVERAGE(C5:C16))</f>
        <v/>
      </c>
      <c r="D17" s="17">
        <f t="shared" ref="D17" si="2">IF(G17=0,0,F17/G17*100)</f>
        <v>0</v>
      </c>
      <c r="E17" s="18" t="str">
        <f t="shared" si="1"/>
        <v/>
      </c>
      <c r="F17" s="18">
        <f>SUM(F5:F16)</f>
        <v>0</v>
      </c>
      <c r="G17" s="19">
        <f>SUM(G5:G16)</f>
        <v>0</v>
      </c>
      <c r="XFC17"/>
      <c r="XFD17"/>
    </row>
  </sheetData>
  <mergeCells count="2">
    <mergeCell ref="B1:Q1"/>
    <mergeCell ref="B2:B3"/>
  </mergeCells>
  <phoneticPr fontId="21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ColWidth="8.875" defaultRowHeight="13.5" x14ac:dyDescent="0.15"/>
  <cols>
    <col min="1" max="16384" width="8.875" style="1"/>
  </cols>
  <sheetData>
    <row r="1" spans="1:2" x14ac:dyDescent="0.15">
      <c r="A1" s="1" t="s">
        <v>52</v>
      </c>
      <c r="B1" s="1">
        <v>7</v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3.5" x14ac:dyDescent="0.15"/>
  <cols>
    <col min="1" max="16384" width="8.875" style="1"/>
  </cols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dcterms:created xsi:type="dcterms:W3CDTF">2006-09-16T00:00:00Z</dcterms:created>
  <dcterms:modified xsi:type="dcterms:W3CDTF">2020-07-17T01:59:55Z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