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60" activeTab="1"/>
  </bookViews>
  <sheets>
    <sheet name="ACS3_ACM_Main" sheetId="1" r:id="rId1"/>
    <sheet name="_acsReport_day_each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32" i="1" l="1"/>
  <c r="D32" i="1"/>
  <c r="C32" i="1"/>
  <c r="B32" i="1"/>
  <c r="E31" i="1"/>
  <c r="D31" i="1"/>
  <c r="C31" i="1"/>
  <c r="B31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BS25" i="1"/>
  <c r="BR25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BE25" i="1"/>
  <c r="BD25" i="1"/>
  <c r="BC25" i="1"/>
  <c r="BB25" i="1"/>
  <c r="BA25" i="1"/>
  <c r="AZ25" i="1"/>
  <c r="AY25" i="1"/>
  <c r="AX25" i="1"/>
  <c r="AW25" i="1"/>
  <c r="AV25" i="1"/>
  <c r="AU25" i="1"/>
  <c r="AT25" i="1"/>
  <c r="AS25" i="1"/>
  <c r="AR25" i="1"/>
  <c r="AQ25" i="1"/>
  <c r="AP25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BS24" i="1"/>
  <c r="BR24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BE24" i="1"/>
  <c r="BD24" i="1"/>
  <c r="BC24" i="1"/>
  <c r="BB24" i="1"/>
  <c r="BA24" i="1"/>
  <c r="AZ24" i="1"/>
  <c r="AY24" i="1"/>
  <c r="AX24" i="1"/>
  <c r="AW24" i="1"/>
  <c r="AV24" i="1"/>
  <c r="AU24" i="1"/>
  <c r="AT24" i="1"/>
  <c r="AS24" i="1"/>
  <c r="AR24" i="1"/>
  <c r="AQ24" i="1"/>
  <c r="AP24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BS23" i="1"/>
  <c r="BR23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BE23" i="1"/>
  <c r="BD23" i="1"/>
  <c r="BC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P23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BS22" i="1"/>
  <c r="BR22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BE22" i="1"/>
  <c r="BD22" i="1"/>
  <c r="BC22" i="1"/>
  <c r="BB22" i="1"/>
  <c r="BA22" i="1"/>
  <c r="AZ22" i="1"/>
  <c r="AY22" i="1"/>
  <c r="AX22" i="1"/>
  <c r="AW22" i="1"/>
  <c r="AV22" i="1"/>
  <c r="AU22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BS13" i="1"/>
  <c r="BR13" i="1"/>
  <c r="BQ13" i="1"/>
  <c r="BP13" i="1"/>
  <c r="BO13" i="1"/>
  <c r="BN13" i="1"/>
  <c r="BM13" i="1"/>
  <c r="BL13" i="1"/>
  <c r="BK13" i="1"/>
  <c r="BJ13" i="1"/>
  <c r="BI13" i="1"/>
  <c r="BH13" i="1"/>
  <c r="BG13" i="1"/>
  <c r="BF13" i="1"/>
  <c r="BE13" i="1"/>
  <c r="BD13" i="1"/>
  <c r="BC13" i="1"/>
  <c r="BB13" i="1"/>
  <c r="BA13" i="1"/>
  <c r="AZ13" i="1"/>
  <c r="AY13" i="1"/>
  <c r="AX13" i="1"/>
  <c r="AW13" i="1"/>
  <c r="AV13" i="1"/>
  <c r="AU13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BS12" i="1"/>
  <c r="BR12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BE12" i="1"/>
  <c r="BD12" i="1"/>
  <c r="BC12" i="1"/>
  <c r="BB12" i="1"/>
  <c r="BA12" i="1"/>
  <c r="AZ12" i="1"/>
  <c r="AY12" i="1"/>
  <c r="AX12" i="1"/>
  <c r="AW12" i="1"/>
  <c r="AV12" i="1"/>
  <c r="AU12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BS11" i="1"/>
  <c r="BR11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E11" i="1"/>
  <c r="BD11" i="1"/>
  <c r="BC11" i="1"/>
  <c r="BB11" i="1"/>
  <c r="BA11" i="1"/>
  <c r="AZ11" i="1"/>
  <c r="AY11" i="1"/>
  <c r="AX11" i="1"/>
  <c r="AW11" i="1"/>
  <c r="AV11" i="1"/>
  <c r="AU11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BS10" i="1"/>
  <c r="BR10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BE10" i="1"/>
  <c r="BD10" i="1"/>
  <c r="BC10" i="1"/>
  <c r="BB10" i="1"/>
  <c r="BA10" i="1"/>
  <c r="AZ10" i="1"/>
  <c r="AY10" i="1"/>
  <c r="AX10" i="1"/>
  <c r="AW10" i="1"/>
  <c r="AV10" i="1"/>
  <c r="AU10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BS9" i="1"/>
  <c r="BR9" i="1"/>
  <c r="BQ9" i="1"/>
  <c r="BP9" i="1"/>
  <c r="BO9" i="1"/>
  <c r="BN9" i="1"/>
  <c r="BM9" i="1"/>
  <c r="BL9" i="1"/>
  <c r="BK9" i="1"/>
  <c r="BJ9" i="1"/>
  <c r="BI9" i="1"/>
  <c r="BH9" i="1"/>
  <c r="BG9" i="1"/>
  <c r="BF9" i="1"/>
  <c r="BE9" i="1"/>
  <c r="BD9" i="1"/>
  <c r="BC9" i="1"/>
  <c r="BB9" i="1"/>
  <c r="BA9" i="1"/>
  <c r="AZ9" i="1"/>
  <c r="AY9" i="1"/>
  <c r="AX9" i="1"/>
  <c r="AW9" i="1"/>
  <c r="AV9" i="1"/>
  <c r="AU9" i="1"/>
  <c r="AT9" i="1"/>
  <c r="AS9" i="1"/>
  <c r="AR9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BS8" i="1"/>
  <c r="BR8" i="1"/>
  <c r="BQ8" i="1"/>
  <c r="BP8" i="1"/>
  <c r="BO8" i="1"/>
  <c r="BN8" i="1"/>
  <c r="BM8" i="1"/>
  <c r="BL8" i="1"/>
  <c r="BK8" i="1"/>
  <c r="BJ8" i="1"/>
  <c r="BI8" i="1"/>
  <c r="BH8" i="1"/>
  <c r="BG8" i="1"/>
  <c r="BF8" i="1"/>
  <c r="BE8" i="1"/>
  <c r="BD8" i="1"/>
  <c r="BC8" i="1"/>
  <c r="BB8" i="1"/>
  <c r="BA8" i="1"/>
  <c r="AZ8" i="1"/>
  <c r="AY8" i="1"/>
  <c r="AX8" i="1"/>
  <c r="AW8" i="1"/>
  <c r="AV8" i="1"/>
  <c r="AU8" i="1"/>
  <c r="AT8" i="1"/>
  <c r="AS8" i="1"/>
  <c r="AR8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BS7" i="1"/>
  <c r="BR7" i="1"/>
  <c r="BQ7" i="1"/>
  <c r="BP7" i="1"/>
  <c r="BO7" i="1"/>
  <c r="BN7" i="1"/>
  <c r="BM7" i="1"/>
  <c r="BL7" i="1"/>
  <c r="BK7" i="1"/>
  <c r="BJ7" i="1"/>
  <c r="BI7" i="1"/>
  <c r="BH7" i="1"/>
  <c r="BG7" i="1"/>
  <c r="BF7" i="1"/>
  <c r="BE7" i="1"/>
  <c r="BD7" i="1"/>
  <c r="BC7" i="1"/>
  <c r="BB7" i="1"/>
  <c r="BA7" i="1"/>
  <c r="AZ7" i="1"/>
  <c r="AY7" i="1"/>
  <c r="AX7" i="1"/>
  <c r="AW7" i="1"/>
  <c r="AV7" i="1"/>
  <c r="AU7" i="1"/>
  <c r="AT7" i="1"/>
  <c r="AS7" i="1"/>
  <c r="AR7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</calcChain>
</file>

<file path=xl/sharedStrings.xml><?xml version="1.0" encoding="utf-8"?>
<sst xmlns="http://schemas.openxmlformats.org/spreadsheetml/2006/main" count="238" uniqueCount="125">
  <si>
    <r>
      <rPr>
        <b/>
        <sz val="20"/>
        <rFont val="宋体"/>
        <charset val="134"/>
      </rPr>
      <t>能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源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环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保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部三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空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压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站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运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行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记</t>
    </r>
    <r>
      <rPr>
        <b/>
        <sz val="20"/>
        <rFont val="Times New Roman"/>
        <family val="1"/>
      </rPr>
      <t xml:space="preserve"> </t>
    </r>
    <r>
      <rPr>
        <b/>
        <sz val="20"/>
        <rFont val="宋体"/>
        <charset val="134"/>
      </rPr>
      <t>录</t>
    </r>
  </si>
  <si>
    <t>2018年8月31日</t>
  </si>
  <si>
    <t>SGSSG-BSMCFQ05-G10-07A</t>
  </si>
  <si>
    <t>时间</t>
  </si>
  <si>
    <r>
      <rPr>
        <b/>
        <sz val="14"/>
        <rFont val="宋体"/>
        <charset val="134"/>
      </rPr>
      <t>电</t>
    </r>
    <r>
      <rPr>
        <b/>
        <sz val="14"/>
        <rFont val="Times New Roman"/>
        <family val="1"/>
      </rPr>
      <t xml:space="preserve">  </t>
    </r>
    <r>
      <rPr>
        <b/>
        <sz val="14"/>
        <rFont val="宋体"/>
        <charset val="134"/>
      </rPr>
      <t>流（</t>
    </r>
    <r>
      <rPr>
        <b/>
        <sz val="14"/>
        <rFont val="Times New Roman"/>
        <family val="1"/>
      </rPr>
      <t>A</t>
    </r>
    <r>
      <rPr>
        <b/>
        <sz val="14"/>
        <rFont val="宋体"/>
        <charset val="134"/>
      </rPr>
      <t>）</t>
    </r>
  </si>
  <si>
    <r>
      <rPr>
        <b/>
        <sz val="14"/>
        <rFont val="Times New Roman"/>
        <family val="1"/>
      </rPr>
      <t>IGV</t>
    </r>
    <r>
      <rPr>
        <b/>
        <sz val="14"/>
        <rFont val="宋体"/>
        <charset val="134"/>
      </rPr>
      <t>开启度（</t>
    </r>
    <r>
      <rPr>
        <b/>
        <sz val="14"/>
        <rFont val="Times New Roman"/>
        <family val="1"/>
      </rPr>
      <t>%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</si>
  <si>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三级出口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charset val="134"/>
      </rPr>
      <t>压力（</t>
    </r>
    <r>
      <rPr>
        <b/>
        <sz val="14"/>
        <rFont val="Times New Roman"/>
        <family val="1"/>
      </rPr>
      <t>MPa</t>
    </r>
    <r>
      <rPr>
        <b/>
        <sz val="14"/>
        <rFont val="宋体"/>
        <charset val="134"/>
      </rPr>
      <t>）</t>
    </r>
  </si>
  <si>
    <t>齿轮箱油温（℃）</t>
  </si>
  <si>
    <r>
      <rPr>
        <b/>
        <sz val="14"/>
        <rFont val="宋体"/>
        <charset val="134"/>
      </rPr>
      <t>齿轮箱油压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charset val="134"/>
      </rPr>
      <t>（</t>
    </r>
    <r>
      <rPr>
        <b/>
        <sz val="14"/>
        <rFont val="Times New Roman"/>
        <family val="1"/>
      </rPr>
      <t>MPa</t>
    </r>
    <r>
      <rPr>
        <b/>
        <sz val="14"/>
        <rFont val="宋体"/>
        <charset val="134"/>
      </rPr>
      <t>）</t>
    </r>
  </si>
  <si>
    <t>第二级进气温度（℃）</t>
  </si>
  <si>
    <r>
      <rPr>
        <b/>
        <sz val="14"/>
        <rFont val="宋体"/>
        <charset val="134"/>
      </rPr>
      <t>第三级进气温度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charset val="134"/>
      </rPr>
      <t>（℃）</t>
    </r>
  </si>
  <si>
    <t>后冷却器出气温度（℃）</t>
  </si>
  <si>
    <r>
      <rPr>
        <b/>
        <sz val="14"/>
        <rFont val="宋体"/>
        <charset val="134"/>
      </rPr>
      <t>第一级振动值（µ</t>
    </r>
    <r>
      <rPr>
        <b/>
        <sz val="14"/>
        <rFont val="Times New Roman"/>
        <family val="1"/>
      </rPr>
      <t>m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</si>
  <si>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第二级振动值（µ</t>
    </r>
    <r>
      <rPr>
        <b/>
        <sz val="14"/>
        <rFont val="Times New Roman"/>
        <family val="1"/>
      </rPr>
      <t>m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</si>
  <si>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第三级振动值（µ</t>
    </r>
    <r>
      <rPr>
        <b/>
        <sz val="14"/>
        <rFont val="Times New Roman"/>
        <family val="1"/>
      </rPr>
      <t>m</t>
    </r>
    <r>
      <rPr>
        <b/>
        <sz val="14"/>
        <rFont val="宋体"/>
        <charset val="134"/>
      </rPr>
      <t>）</t>
    </r>
  </si>
  <si>
    <r>
      <rPr>
        <b/>
        <sz val="14"/>
        <rFont val="宋体"/>
        <charset val="134"/>
      </rPr>
      <t>电机绕组</t>
    </r>
    <r>
      <rPr>
        <b/>
        <sz val="14"/>
        <rFont val="Times New Roman"/>
        <family val="1"/>
      </rPr>
      <t>1</t>
    </r>
    <r>
      <rPr>
        <b/>
        <sz val="14"/>
        <rFont val="宋体"/>
        <charset val="134"/>
      </rPr>
      <t>温度（℃）</t>
    </r>
  </si>
  <si>
    <r>
      <rPr>
        <b/>
        <sz val="14"/>
        <rFont val="宋体"/>
        <charset val="134"/>
      </rPr>
      <t>电机绕组</t>
    </r>
    <r>
      <rPr>
        <b/>
        <sz val="14"/>
        <rFont val="Times New Roman"/>
        <family val="1"/>
      </rPr>
      <t>2</t>
    </r>
    <r>
      <rPr>
        <b/>
        <sz val="14"/>
        <rFont val="宋体"/>
        <charset val="134"/>
      </rPr>
      <t>温度（℃）</t>
    </r>
  </si>
  <si>
    <r>
      <rPr>
        <b/>
        <sz val="14"/>
        <rFont val="宋体"/>
        <charset val="134"/>
      </rPr>
      <t>电机绕组</t>
    </r>
    <r>
      <rPr>
        <b/>
        <sz val="14"/>
        <rFont val="Times New Roman"/>
        <family val="1"/>
      </rPr>
      <t>3</t>
    </r>
    <r>
      <rPr>
        <b/>
        <sz val="14"/>
        <rFont val="宋体"/>
        <charset val="134"/>
      </rPr>
      <t>温度（℃）</t>
    </r>
  </si>
  <si>
    <t>冷干机出口压力（MPa）</t>
  </si>
  <si>
    <r>
      <rPr>
        <b/>
        <sz val="14"/>
        <rFont val="宋体"/>
        <charset val="134"/>
      </rPr>
      <t>水泵电机电流</t>
    </r>
    <r>
      <rPr>
        <b/>
        <sz val="14"/>
        <rFont val="Times New Roman"/>
        <family val="1"/>
      </rPr>
      <t xml:space="preserve"> </t>
    </r>
    <r>
      <rPr>
        <b/>
        <sz val="14"/>
        <rFont val="宋体"/>
        <charset val="134"/>
      </rPr>
      <t>（</t>
    </r>
    <r>
      <rPr>
        <b/>
        <sz val="14"/>
        <rFont val="Times New Roman"/>
        <family val="1"/>
      </rPr>
      <t>A</t>
    </r>
    <r>
      <rPr>
        <b/>
        <sz val="14"/>
        <rFont val="宋体"/>
        <charset val="134"/>
      </rPr>
      <t>）</t>
    </r>
  </si>
  <si>
    <t>冷却进水温度（℃）</t>
  </si>
  <si>
    <t>冷却出水温度（℃）</t>
  </si>
  <si>
    <t>1#</t>
  </si>
  <si>
    <t>2#</t>
  </si>
  <si>
    <t>3#</t>
  </si>
  <si>
    <t>4#</t>
  </si>
  <si>
    <t>1 #</t>
  </si>
  <si>
    <t>2 #</t>
  </si>
  <si>
    <t>3 #</t>
  </si>
  <si>
    <t>4 #</t>
  </si>
  <si>
    <t>5#</t>
  </si>
  <si>
    <t>1#空压机运行时间</t>
  </si>
  <si>
    <r>
      <rPr>
        <b/>
        <sz val="15"/>
        <rFont val="Times New Roman"/>
        <family val="1"/>
      </rPr>
      <t>2#</t>
    </r>
    <r>
      <rPr>
        <b/>
        <sz val="15"/>
        <rFont val="宋体"/>
        <charset val="134"/>
      </rPr>
      <t>空压机运行时间</t>
    </r>
  </si>
  <si>
    <t>3#空压机运行时间</t>
  </si>
  <si>
    <t>4#空压机运行时间</t>
  </si>
  <si>
    <t>ES_L2R_ACS3_ACM1_Cur_1h_avg</t>
  </si>
  <si>
    <t>ES_L2R_ACS3_ACM2_Cur_1h_avg</t>
  </si>
  <si>
    <t>ES_L2R_ACS3_ACM3_Cur_1h_avg</t>
  </si>
  <si>
    <t>ES_L2R_ACS3_ACM4_Cur_1h_avg</t>
  </si>
  <si>
    <t>ES_L2R_ACS3_ACM1_IGV_1h_avg</t>
  </si>
  <si>
    <t>ES_L2R_ACS3_ACM2_IGV_1h_avg</t>
  </si>
  <si>
    <t>ES_L2R_ACS3_ACM3_IGV_1h_avg</t>
  </si>
  <si>
    <t>ES_L2R_ACS3_ACM4_IGV_1h_avg</t>
  </si>
  <si>
    <t>ES_L2R_ACS3_ACM1_Outlet3_Pres_1h_avg</t>
  </si>
  <si>
    <t>ES_L2R_ACS3_ACM2_Outlet3_Pres_1h_avg</t>
  </si>
  <si>
    <t>ES_L2R_ACS3_ACM3_Outlet3_Pres_1h_avg</t>
  </si>
  <si>
    <t>ES_L2R_ACS3_ACM4_Outlet3_Pres_1h_avg</t>
  </si>
  <si>
    <t>ES_L2R_ACS3_ACM1_Gearbox_OilPres_1h_avg</t>
  </si>
  <si>
    <t>ES_L2R_ACS3_ACM2_Gearbox_OilPres_1h_avg</t>
  </si>
  <si>
    <t>ES_L2R_ACS3_ACM3_Gearbox_OilPres_1h_avg</t>
  </si>
  <si>
    <t>ES_L2R_ACS3_ACM4_Gearbox_OilPres_1h_avg</t>
  </si>
  <si>
    <t>ES_L2R_ACS3_ACM1_Gearbox_OilTemp_1h_avg</t>
  </si>
  <si>
    <t>ES_L2R_ACS3_ACM2_Gearbox_OilTemp_1h_avg</t>
  </si>
  <si>
    <t>ES_L2R_ACS3_ACM3_Gearbox_OilTemp_1h_avg</t>
  </si>
  <si>
    <t>ES_L2R_ACS3_ACM4_Gearbox_OilTemp_1h_avg</t>
  </si>
  <si>
    <t>ES_L2R_ACS3_ACM1_Inlet2_Temp_1h_avg</t>
  </si>
  <si>
    <t>ES_L2R_ACS3_ACM2_Inlet2_Temp_1h_avg</t>
  </si>
  <si>
    <t>ES_L2R_ACS3_ACM3_Inlet2_Temp_1h_avg</t>
  </si>
  <si>
    <t>ES_L2R_ACS3_ACM4_Inlet2_Temp_1h_avg</t>
  </si>
  <si>
    <t>ES_L2R_ACS3_ACM1_Inlet3_Temp_1h_avg</t>
  </si>
  <si>
    <t>ES_L2R_ACS3_ACM2_Inlet3_Temp_1h_avg</t>
  </si>
  <si>
    <t>ES_L2R_ACS3_ACM3_Inlet3_Temp_1h_avg</t>
  </si>
  <si>
    <t>ES_L2R_ACS3_ACM4_Inlet3_Temp_1h_avg</t>
  </si>
  <si>
    <t>ES_L2R_ACS3_ACM1_Outlet_Temp_1h_avg</t>
  </si>
  <si>
    <t>ES_L2R_ACS3_ACM2_Outlet_Temp_1h_avg</t>
  </si>
  <si>
    <t>ES_L2R_ACS3_ACM3_Outlet_Temp_1h_avg</t>
  </si>
  <si>
    <t>ES_L2R_ACS3_ACM4_Outlet_Temp_1h_avg</t>
  </si>
  <si>
    <t>ES_L2R_ACS3_ACM1_Level1_Vib_1h_avg</t>
  </si>
  <si>
    <t>ES_L2R_ACS3_ACM2_Level1_Vib_1h_avg</t>
  </si>
  <si>
    <t>ES_L2R_ACS3_ACM3_Level1_Vib_1h_avg</t>
  </si>
  <si>
    <t>ES_L2R_ACS3_ACM4_Level1_Vib_1h_avg</t>
  </si>
  <si>
    <t>ES_L2R_ACS3_ACM1_Level2_Vib_1h_avg</t>
  </si>
  <si>
    <t>ES_L2R_ACS3_ACM2_Level2_Vib_1h_avg</t>
  </si>
  <si>
    <t>ES_L2R_ACS3_ACM3_Level2_Vib_1h_avg</t>
  </si>
  <si>
    <t>ES_L2R_ACS3_ACM4_Level2_Vib_1h_avg</t>
  </si>
  <si>
    <t>ES_L2R_ACS3_ACM1_Level3_Vib_1h_avg</t>
  </si>
  <si>
    <t>ES_L2R_ACS3_ACM2_Level3_Vib_1h_avg</t>
  </si>
  <si>
    <t>ES_L2R_ACS3_ACM3_Level3_Vib_1h_avg</t>
  </si>
  <si>
    <t>ES_L2R_ACS3_ACM4_Level3_Vib_1h_avg</t>
  </si>
  <si>
    <t>ES_L2R_ACS3_ACM1_Motor_Temp1_1h_avg</t>
  </si>
  <si>
    <t>ES_L2R_ACS3_ACM2_Motor_Temp1_1h_avg</t>
  </si>
  <si>
    <t>ES_L2R_ACS3_ACM3_Motor_Temp1_1h_avg</t>
  </si>
  <si>
    <t>ES_L2R_ACS3_ACM4_Motor_Temp1_1h_avg</t>
  </si>
  <si>
    <t>ES_L2R_ACS3_ACM1_Motor_Temp2_1h_avg</t>
  </si>
  <si>
    <t>ES_L2R_ACS3_ACM2_Motor_Temp2_1h_avg</t>
  </si>
  <si>
    <t>ES_L2R_ACS3_ACM3_Motor_Temp2_1h_avg</t>
  </si>
  <si>
    <t>ES_L2R_ACS3_ACM4_Motor_Temp2_1h_avg</t>
  </si>
  <si>
    <t>ES_L2R_ACS3_ACM1_Motor_Temp3_1h_avg</t>
  </si>
  <si>
    <t>ES_L2R_ACS3_ACM2_Motor_Temp3_1h_avg</t>
  </si>
  <si>
    <t>ES_L2R_ACS3_ACM3_Motor_Temp3_1h_avg</t>
  </si>
  <si>
    <t>ES_L2R_ACS3_ACM4_Motor_Temp3_1h_avg</t>
  </si>
  <si>
    <t>ES_L2R_ACS3_AirDryer1_Pres_1h_avg</t>
  </si>
  <si>
    <t>ES_L2R_ACS3_AirDryer2_Pres_1h_avg</t>
  </si>
  <si>
    <t>ES_L2R_ACS3_AirDryer3_Pres_1h_avg</t>
  </si>
  <si>
    <t>ES_L2R_ACS3_Pump1_Cur_1h_avg</t>
  </si>
  <si>
    <t>ES_L2R_ACS3_Pump2_Cur_1h_avg</t>
  </si>
  <si>
    <t>ES_L2R_ACS3_Pump3_Cur_1h_avg</t>
  </si>
  <si>
    <t>ES_L2R_ACS3_Pump4_Cur_1h_avg</t>
  </si>
  <si>
    <t>ES_L2R_ACS3_Pump5_Cur_1h_avg</t>
  </si>
  <si>
    <t>ES_L1R_ACS3_ACM1_Run_1hour_sum</t>
  </si>
  <si>
    <t>ES_L1R_ACS3_ACM2_Run_1hour_sum</t>
  </si>
  <si>
    <t>ES_L1R_ACS3_ACM3_Run_1hour_sum</t>
  </si>
  <si>
    <t>ES_L1R_ACS3_ACM4_Run_1hour_sum</t>
  </si>
  <si>
    <t>0</t>
  </si>
  <si>
    <t>当天运行时间</t>
  </si>
  <si>
    <t>本月运行时间累计</t>
  </si>
  <si>
    <t>ES_L1R_ACS3_ACM1_Cur_10m_cur</t>
  </si>
  <si>
    <t>ES_L1R_ACS3_ACM2_Cur_10m_cur</t>
  </si>
  <si>
    <t>ES_L1R_ACS3_ACM3_Cur_10m_cur</t>
  </si>
  <si>
    <t>ES_L1R_ACS3_ACM4_Cur_10m_cur</t>
  </si>
  <si>
    <t>ES_L1R_ACS3_Pump1_Cur_10m_cur</t>
  </si>
  <si>
    <t>ES_L1R_ACS3_Pump2_Cur_10m_cur</t>
  </si>
  <si>
    <t>ES_L1R_ACS3_Pump3_Cur_10m_cur</t>
  </si>
  <si>
    <t>ES_L1R_ACS3_Pump4_Cur_10m_cur</t>
  </si>
  <si>
    <t>ES_L1R_ACS3_Pump5_Cur_10m_cur</t>
  </si>
  <si>
    <t>ES_L2C_ACS3_ACM_CoolWater_Out_Temp_1h_avg</t>
  </si>
  <si>
    <t>ES_L2C_ACS3_ACM1_Run_1h_sum</t>
  </si>
  <si>
    <t>ES_L2C_ACS3_ACM2_Run_1h_sum</t>
  </si>
  <si>
    <t>ES_L2C_ACS3_ACM3_Run_1h_sum</t>
  </si>
  <si>
    <t>ES_L2C_ACS3_ACM4_Run_1h_sum</t>
  </si>
  <si>
    <t>ES_L2C_ACS3_ACM1_Run_1h_sum</t>
    <phoneticPr fontId="14" type="noConversion"/>
  </si>
  <si>
    <t>ES_L2C_ACS3_ACM1_CoolWater_In_Temp_1h_avg</t>
  </si>
  <si>
    <t>ES_L2C_ACS3_ACM2_CoolWater_In_Temp_1h_avg</t>
  </si>
  <si>
    <t>ES_L2C_ACS3_ACM3_CoolWater_In_Temp_1h_avg</t>
  </si>
  <si>
    <t>ES_L2C_ACS3_ACM4_CoolWater_In_Temp_1h_avg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</si>
</sst>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\¥* #,##0.00_ ;_ \¥* \-#,##0.00_ ;_ \¥* &quot;-&quot;??_ ;_ @_ "/>
  </numFmts>
  <fonts count="15" x14ac:knownFonts="1">
    <font>
      <sz val="11"/>
      <color theme="1"/>
      <name val="宋体"/>
      <charset val="134"/>
      <scheme val="minor"/>
    </font>
    <font>
      <b/>
      <sz val="20"/>
      <name val="宋体"/>
      <charset val="134"/>
    </font>
    <font>
      <sz val="12"/>
      <name val="宋体"/>
      <charset val="134"/>
    </font>
    <font>
      <sz val="16"/>
      <name val="宋体"/>
      <charset val="134"/>
    </font>
    <font>
      <b/>
      <sz val="14"/>
      <name val="宋体"/>
      <charset val="134"/>
    </font>
    <font>
      <b/>
      <sz val="14"/>
      <name val="Times New Roman"/>
      <family val="1"/>
    </font>
    <font>
      <b/>
      <sz val="15"/>
      <name val="Times New Roman"/>
      <family val="1"/>
    </font>
    <font>
      <sz val="13"/>
      <name val="宋体"/>
      <charset val="134"/>
    </font>
    <font>
      <u/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5"/>
      <name val="宋体"/>
      <charset val="134"/>
    </font>
    <font>
      <sz val="11"/>
      <color theme="1"/>
      <name val="宋体"/>
      <charset val="134"/>
      <scheme val="minor"/>
    </font>
    <font>
      <b/>
      <sz val="20"/>
      <name val="Times New Roman"/>
      <family val="1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8">
    <xf numFmtId="0" fontId="0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2" fillId="0" borderId="0">
      <alignment vertical="center"/>
    </xf>
    <xf numFmtId="0" fontId="12" fillId="0" borderId="0">
      <alignment vertical="center"/>
    </xf>
    <xf numFmtId="0" fontId="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176" fontId="2" fillId="0" borderId="0" applyFon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3" borderId="0" xfId="0" applyFill="1" applyBorder="1"/>
    <xf numFmtId="0" fontId="0" fillId="0" borderId="0" xfId="0" applyBorder="1"/>
    <xf numFmtId="0" fontId="0" fillId="4" borderId="0" xfId="0" applyFill="1" applyBorder="1"/>
    <xf numFmtId="0" fontId="0" fillId="0" borderId="1" xfId="0" applyBorder="1"/>
    <xf numFmtId="0" fontId="0" fillId="0" borderId="2" xfId="0" applyBorder="1"/>
    <xf numFmtId="49" fontId="1" fillId="0" borderId="0" xfId="15" applyNumberFormat="1" applyFont="1" applyAlignment="1">
      <alignment horizontal="center" vertical="center"/>
    </xf>
    <xf numFmtId="0" fontId="2" fillId="0" borderId="0" xfId="15"/>
    <xf numFmtId="0" fontId="3" fillId="0" borderId="0" xfId="15" applyNumberFormat="1" applyFont="1" applyBorder="1" applyAlignment="1">
      <alignment horizontal="right"/>
    </xf>
    <xf numFmtId="0" fontId="3" fillId="0" borderId="0" xfId="15" applyNumberFormat="1" applyFont="1" applyBorder="1" applyAlignment="1" applyProtection="1">
      <alignment horizontal="right"/>
      <protection locked="0"/>
    </xf>
    <xf numFmtId="49" fontId="2" fillId="0" borderId="0" xfId="15" applyNumberFormat="1" applyBorder="1" applyAlignment="1">
      <alignment horizontal="center"/>
    </xf>
    <xf numFmtId="0" fontId="2" fillId="0" borderId="0" xfId="15" applyNumberFormat="1" applyBorder="1" applyAlignment="1">
      <alignment horizontal="right"/>
    </xf>
    <xf numFmtId="49" fontId="2" fillId="0" borderId="0" xfId="15" applyNumberFormat="1" applyBorder="1" applyAlignment="1">
      <alignment horizontal="right"/>
    </xf>
    <xf numFmtId="0" fontId="6" fillId="0" borderId="7" xfId="15" applyNumberFormat="1" applyFont="1" applyBorder="1" applyAlignment="1">
      <alignment horizontal="center" vertical="center"/>
    </xf>
    <xf numFmtId="0" fontId="6" fillId="0" borderId="8" xfId="15" applyNumberFormat="1" applyFont="1" applyBorder="1" applyAlignment="1">
      <alignment horizontal="center" vertical="center"/>
    </xf>
    <xf numFmtId="0" fontId="6" fillId="0" borderId="9" xfId="15" applyNumberFormat="1" applyFont="1" applyBorder="1" applyAlignment="1">
      <alignment horizontal="center" vertical="center"/>
    </xf>
    <xf numFmtId="49" fontId="6" fillId="0" borderId="7" xfId="15" applyNumberFormat="1" applyFont="1" applyBorder="1" applyAlignment="1">
      <alignment horizontal="center" vertical="center"/>
    </xf>
    <xf numFmtId="49" fontId="6" fillId="0" borderId="8" xfId="15" applyNumberFormat="1" applyFont="1" applyBorder="1" applyAlignment="1">
      <alignment horizontal="center" vertical="center"/>
    </xf>
    <xf numFmtId="49" fontId="7" fillId="0" borderId="1" xfId="15" applyNumberFormat="1" applyFont="1" applyBorder="1" applyAlignment="1">
      <alignment horizontal="center" vertical="center"/>
    </xf>
    <xf numFmtId="49" fontId="7" fillId="0" borderId="10" xfId="15" applyNumberFormat="1" applyFont="1" applyBorder="1" applyAlignment="1" applyProtection="1">
      <alignment horizontal="center" vertical="center"/>
      <protection locked="0"/>
    </xf>
    <xf numFmtId="0" fontId="7" fillId="0" borderId="10" xfId="15" applyNumberFormat="1" applyFont="1" applyBorder="1" applyAlignment="1" applyProtection="1">
      <alignment horizontal="center" vertical="center"/>
      <protection locked="0"/>
    </xf>
    <xf numFmtId="49" fontId="7" fillId="0" borderId="11" xfId="15" applyNumberFormat="1" applyFont="1" applyBorder="1" applyAlignment="1">
      <alignment horizontal="center" vertical="center"/>
    </xf>
    <xf numFmtId="49" fontId="7" fillId="0" borderId="12" xfId="15" applyNumberFormat="1" applyFont="1" applyBorder="1" applyAlignment="1" applyProtection="1">
      <alignment horizontal="center" vertical="center"/>
      <protection locked="0"/>
    </xf>
    <xf numFmtId="49" fontId="7" fillId="0" borderId="13" xfId="15" applyNumberFormat="1" applyFont="1" applyBorder="1" applyAlignment="1" applyProtection="1">
      <alignment horizontal="center" vertical="center"/>
      <protection locked="0"/>
    </xf>
    <xf numFmtId="49" fontId="7" fillId="0" borderId="14" xfId="15" applyNumberFormat="1" applyFont="1" applyBorder="1" applyAlignment="1" applyProtection="1">
      <alignment horizontal="center" vertical="center"/>
      <protection locked="0"/>
    </xf>
    <xf numFmtId="49" fontId="7" fillId="0" borderId="6" xfId="15" applyNumberFormat="1" applyFont="1" applyBorder="1" applyAlignment="1">
      <alignment horizontal="center" vertical="center"/>
    </xf>
    <xf numFmtId="49" fontId="7" fillId="0" borderId="15" xfId="15" applyNumberFormat="1" applyFont="1" applyBorder="1" applyAlignment="1" applyProtection="1">
      <alignment horizontal="center" vertical="center"/>
      <protection locked="0"/>
    </xf>
    <xf numFmtId="49" fontId="7" fillId="0" borderId="16" xfId="15" applyNumberFormat="1" applyFont="1" applyBorder="1" applyAlignment="1" applyProtection="1">
      <alignment horizontal="center" vertical="center"/>
      <protection locked="0"/>
    </xf>
    <xf numFmtId="49" fontId="7" fillId="0" borderId="17" xfId="15" applyNumberFormat="1" applyFont="1" applyBorder="1" applyAlignment="1" applyProtection="1">
      <alignment horizontal="center" vertical="center"/>
      <protection locked="0"/>
    </xf>
    <xf numFmtId="49" fontId="7" fillId="0" borderId="18" xfId="15" applyNumberFormat="1" applyFont="1" applyBorder="1" applyAlignment="1" applyProtection="1">
      <alignment horizontal="center" vertical="center"/>
      <protection locked="0"/>
    </xf>
    <xf numFmtId="49" fontId="7" fillId="0" borderId="19" xfId="15" applyNumberFormat="1" applyFont="1" applyBorder="1" applyAlignment="1" applyProtection="1">
      <alignment horizontal="center" vertical="center"/>
      <protection locked="0"/>
    </xf>
    <xf numFmtId="0" fontId="2" fillId="0" borderId="0" xfId="15" applyNumberFormat="1" applyAlignment="1">
      <alignment horizontal="center" vertical="center" wrapText="1"/>
    </xf>
    <xf numFmtId="0" fontId="2" fillId="0" borderId="0" xfId="15" applyNumberFormat="1" applyAlignment="1">
      <alignment horizontal="center" vertical="center"/>
    </xf>
    <xf numFmtId="0" fontId="2" fillId="0" borderId="0" xfId="15" applyNumberFormat="1" applyAlignment="1">
      <alignment horizontal="center"/>
    </xf>
    <xf numFmtId="0" fontId="0" fillId="4" borderId="0" xfId="0" applyFill="1"/>
    <xf numFmtId="49" fontId="3" fillId="0" borderId="0" xfId="15" applyNumberFormat="1" applyFont="1" applyBorder="1" applyAlignment="1" applyProtection="1">
      <alignment horizontal="right"/>
      <protection locked="0"/>
    </xf>
    <xf numFmtId="49" fontId="3" fillId="0" borderId="0" xfId="15" applyNumberFormat="1" applyFont="1" applyBorder="1" applyAlignment="1">
      <alignment horizontal="right"/>
    </xf>
    <xf numFmtId="49" fontId="6" fillId="0" borderId="9" xfId="15" applyNumberFormat="1" applyFont="1" applyBorder="1" applyAlignment="1">
      <alignment horizontal="center" vertical="center"/>
    </xf>
    <xf numFmtId="49" fontId="6" fillId="0" borderId="25" xfId="15" applyNumberFormat="1" applyFont="1" applyBorder="1" applyAlignment="1">
      <alignment horizontal="center" vertical="center"/>
    </xf>
    <xf numFmtId="49" fontId="6" fillId="0" borderId="26" xfId="15" applyNumberFormat="1" applyFont="1" applyBorder="1" applyAlignment="1">
      <alignment horizontal="center" vertical="center"/>
    </xf>
    <xf numFmtId="49" fontId="7" fillId="0" borderId="27" xfId="15" applyNumberFormat="1" applyFont="1" applyBorder="1" applyAlignment="1" applyProtection="1">
      <alignment horizontal="center" vertical="center"/>
      <protection locked="0"/>
    </xf>
    <xf numFmtId="49" fontId="7" fillId="0" borderId="28" xfId="15" applyNumberFormat="1" applyFont="1" applyBorder="1" applyAlignment="1" applyProtection="1">
      <alignment horizontal="center" vertical="center"/>
      <protection locked="0"/>
    </xf>
    <xf numFmtId="49" fontId="7" fillId="0" borderId="29" xfId="15" applyNumberFormat="1" applyFont="1" applyBorder="1" applyAlignment="1" applyProtection="1">
      <alignment horizontal="center" vertical="center"/>
      <protection locked="0"/>
    </xf>
    <xf numFmtId="49" fontId="7" fillId="0" borderId="30" xfId="15" applyNumberFormat="1" applyFont="1" applyBorder="1" applyAlignment="1" applyProtection="1">
      <alignment horizontal="center" vertical="center"/>
      <protection locked="0"/>
    </xf>
    <xf numFmtId="49" fontId="7" fillId="0" borderId="31" xfId="15" applyNumberFormat="1" applyFont="1" applyBorder="1" applyAlignment="1" applyProtection="1">
      <alignment horizontal="center" vertical="center"/>
      <protection locked="0"/>
    </xf>
    <xf numFmtId="49" fontId="7" fillId="0" borderId="32" xfId="15" applyNumberFormat="1" applyFont="1" applyBorder="1" applyAlignment="1" applyProtection="1">
      <alignment horizontal="center" vertical="center"/>
      <protection locked="0"/>
    </xf>
    <xf numFmtId="49" fontId="6" fillId="0" borderId="33" xfId="15" applyNumberFormat="1" applyFont="1" applyBorder="1" applyAlignment="1">
      <alignment horizontal="center" vertical="center"/>
    </xf>
    <xf numFmtId="0" fontId="1" fillId="0" borderId="0" xfId="15" applyFont="1" applyAlignment="1">
      <alignment vertical="center"/>
    </xf>
    <xf numFmtId="0" fontId="2" fillId="0" borderId="0" xfId="15" applyBorder="1" applyAlignment="1">
      <alignment horizontal="center"/>
    </xf>
    <xf numFmtId="0" fontId="4" fillId="0" borderId="0" xfId="15" applyFont="1" applyBorder="1" applyAlignment="1">
      <alignment horizontal="center" vertical="center" wrapText="1"/>
    </xf>
    <xf numFmtId="0" fontId="11" fillId="0" borderId="0" xfId="15" applyFont="1" applyBorder="1" applyAlignment="1">
      <alignment horizontal="center" vertical="center" wrapText="1"/>
    </xf>
    <xf numFmtId="49" fontId="6" fillId="0" borderId="0" xfId="15" applyNumberFormat="1" applyFont="1" applyFill="1" applyBorder="1" applyAlignment="1">
      <alignment horizontal="center" vertical="center"/>
    </xf>
    <xf numFmtId="0" fontId="0" fillId="0" borderId="36" xfId="0" applyBorder="1"/>
    <xf numFmtId="49" fontId="7" fillId="0" borderId="35" xfId="15" applyNumberFormat="1" applyFont="1" applyBorder="1" applyAlignment="1" applyProtection="1">
      <alignment horizontal="center" vertical="center"/>
      <protection locked="0"/>
    </xf>
    <xf numFmtId="49" fontId="7" fillId="0" borderId="0" xfId="15" applyNumberFormat="1" applyFont="1" applyBorder="1" applyAlignment="1" applyProtection="1">
      <alignment horizontal="center" vertical="center"/>
      <protection locked="0"/>
    </xf>
    <xf numFmtId="49" fontId="7" fillId="0" borderId="37" xfId="15" applyNumberFormat="1" applyFont="1" applyBorder="1" applyAlignment="1" applyProtection="1">
      <alignment horizontal="center" vertical="center"/>
      <protection locked="0"/>
    </xf>
    <xf numFmtId="49" fontId="7" fillId="0" borderId="38" xfId="15" applyNumberFormat="1" applyFont="1" applyBorder="1" applyAlignment="1" applyProtection="1">
      <alignment horizontal="center" vertical="center"/>
      <protection locked="0"/>
    </xf>
    <xf numFmtId="0" fontId="2" fillId="0" borderId="0" xfId="15" applyNumberFormat="1"/>
    <xf numFmtId="49" fontId="4" fillId="0" borderId="4" xfId="15" applyNumberFormat="1" applyFont="1" applyBorder="1" applyAlignment="1">
      <alignment horizontal="center" vertical="center" wrapText="1"/>
    </xf>
    <xf numFmtId="49" fontId="4" fillId="0" borderId="3" xfId="15" applyNumberFormat="1" applyFont="1" applyBorder="1" applyAlignment="1">
      <alignment horizontal="center" vertical="center" textRotation="255"/>
    </xf>
    <xf numFmtId="49" fontId="4" fillId="0" borderId="6" xfId="15" applyNumberFormat="1" applyFont="1" applyBorder="1" applyAlignment="1">
      <alignment horizontal="center" vertical="center" textRotation="255"/>
    </xf>
    <xf numFmtId="49" fontId="1" fillId="0" borderId="0" xfId="15" applyNumberFormat="1" applyFont="1" applyAlignment="1">
      <alignment horizontal="center" vertical="center"/>
    </xf>
    <xf numFmtId="49" fontId="2" fillId="0" borderId="0" xfId="15" applyNumberFormat="1" applyBorder="1" applyAlignment="1" applyProtection="1">
      <alignment horizontal="right"/>
      <protection locked="0"/>
    </xf>
    <xf numFmtId="49" fontId="8" fillId="0" borderId="0" xfId="15" applyNumberFormat="1" applyFont="1" applyBorder="1" applyAlignment="1">
      <alignment horizontal="center" vertical="center"/>
    </xf>
    <xf numFmtId="49" fontId="2" fillId="0" borderId="0" xfId="15" applyNumberFormat="1" applyBorder="1" applyAlignment="1">
      <alignment horizontal="center" vertical="center"/>
    </xf>
    <xf numFmtId="49" fontId="2" fillId="0" borderId="0" xfId="15" applyNumberFormat="1" applyFont="1" applyBorder="1" applyAlignment="1">
      <alignment horizontal="center"/>
    </xf>
    <xf numFmtId="49" fontId="2" fillId="0" borderId="0" xfId="15" applyNumberFormat="1" applyBorder="1" applyAlignment="1">
      <alignment horizontal="center"/>
    </xf>
    <xf numFmtId="0" fontId="4" fillId="0" borderId="3" xfId="15" applyNumberFormat="1" applyFont="1" applyBorder="1" applyAlignment="1">
      <alignment horizontal="center" vertical="center" wrapText="1"/>
    </xf>
    <xf numFmtId="0" fontId="4" fillId="0" borderId="4" xfId="15" applyNumberFormat="1" applyFont="1" applyBorder="1" applyAlignment="1">
      <alignment horizontal="center" vertical="center" wrapText="1"/>
    </xf>
    <xf numFmtId="0" fontId="4" fillId="0" borderId="5" xfId="15" applyNumberFormat="1" applyFont="1" applyBorder="1" applyAlignment="1">
      <alignment horizontal="center" vertical="center" wrapText="1"/>
    </xf>
    <xf numFmtId="49" fontId="5" fillId="0" borderId="3" xfId="15" applyNumberFormat="1" applyFont="1" applyBorder="1" applyAlignment="1">
      <alignment horizontal="center" vertical="center" wrapText="1"/>
    </xf>
    <xf numFmtId="49" fontId="5" fillId="0" borderId="4" xfId="15" applyNumberFormat="1" applyFont="1" applyBorder="1" applyAlignment="1">
      <alignment horizontal="center" vertical="center" wrapText="1"/>
    </xf>
    <xf numFmtId="49" fontId="4" fillId="0" borderId="5" xfId="15" applyNumberFormat="1" applyFont="1" applyBorder="1" applyAlignment="1">
      <alignment horizontal="center" vertical="center" wrapText="1"/>
    </xf>
    <xf numFmtId="49" fontId="4" fillId="0" borderId="3" xfId="15" applyNumberFormat="1" applyFont="1" applyBorder="1" applyAlignment="1">
      <alignment horizontal="center" vertical="center" wrapText="1"/>
    </xf>
    <xf numFmtId="49" fontId="4" fillId="0" borderId="20" xfId="15" applyNumberFormat="1" applyFont="1" applyBorder="1" applyAlignment="1">
      <alignment horizontal="center" vertical="center" wrapText="1"/>
    </xf>
    <xf numFmtId="49" fontId="4" fillId="0" borderId="21" xfId="15" applyNumberFormat="1" applyFont="1" applyBorder="1" applyAlignment="1">
      <alignment horizontal="center" vertical="center" wrapText="1"/>
    </xf>
    <xf numFmtId="49" fontId="4" fillId="0" borderId="22" xfId="15" applyNumberFormat="1" applyFont="1" applyBorder="1" applyAlignment="1">
      <alignment horizontal="center" vertical="center" wrapText="1"/>
    </xf>
    <xf numFmtId="49" fontId="4" fillId="0" borderId="23" xfId="15" applyNumberFormat="1" applyFont="1" applyBorder="1" applyAlignment="1">
      <alignment horizontal="center" vertical="center" wrapText="1"/>
    </xf>
    <xf numFmtId="49" fontId="4" fillId="0" borderId="24" xfId="15" applyNumberFormat="1" applyFont="1" applyBorder="1" applyAlignment="1">
      <alignment horizontal="center" vertical="center" wrapText="1"/>
    </xf>
    <xf numFmtId="49" fontId="9" fillId="0" borderId="34" xfId="15" applyNumberFormat="1" applyFont="1" applyBorder="1" applyAlignment="1">
      <alignment horizontal="center" vertical="center" wrapText="1"/>
    </xf>
    <xf numFmtId="0" fontId="10" fillId="0" borderId="35" xfId="15" applyFont="1" applyBorder="1" applyAlignment="1">
      <alignment horizontal="center"/>
    </xf>
  </cellXfs>
  <cellStyles count="48">
    <cellStyle name="常规" xfId="0" builtinId="0"/>
    <cellStyle name="常规 14" xfId="13"/>
    <cellStyle name="常规 2" xfId="15"/>
    <cellStyle name="常规 2 2" xfId="12"/>
    <cellStyle name="常规 3" xfId="18"/>
    <cellStyle name="常规 3 2" xfId="10"/>
    <cellStyle name="常规 3 2 2" xfId="6"/>
    <cellStyle name="常规 3 2 2 2" xfId="20"/>
    <cellStyle name="常规 3 2 2 3" xfId="17"/>
    <cellStyle name="常规 3 2 3" xfId="21"/>
    <cellStyle name="常规 3 2 3 2" xfId="2"/>
    <cellStyle name="常规 3 2 3 3" xfId="3"/>
    <cellStyle name="常规 3 2 4" xfId="14"/>
    <cellStyle name="常规 3 2 4 2" xfId="22"/>
    <cellStyle name="常规 3 2 5" xfId="23"/>
    <cellStyle name="常规 3 2 6" xfId="9"/>
    <cellStyle name="常规 3 3" xfId="11"/>
    <cellStyle name="常规 3 3 2" xfId="24"/>
    <cellStyle name="常规 3 3 2 2" xfId="25"/>
    <cellStyle name="常规 3 3 2 3" xfId="26"/>
    <cellStyle name="常规 3 3 3" xfId="27"/>
    <cellStyle name="常规 3 3 4" xfId="16"/>
    <cellStyle name="常规 3 3 5" xfId="19"/>
    <cellStyle name="常规 3 4" xfId="28"/>
    <cellStyle name="常规 3 4 2" xfId="29"/>
    <cellStyle name="常规 3 4 3" xfId="1"/>
    <cellStyle name="常规 3 4 4" xfId="30"/>
    <cellStyle name="常规 3 5" xfId="31"/>
    <cellStyle name="常规 3 5 2" xfId="32"/>
    <cellStyle name="常规 3 5 3" xfId="33"/>
    <cellStyle name="常规 3 6" xfId="34"/>
    <cellStyle name="常规 3 6 2" xfId="35"/>
    <cellStyle name="常规 3 7" xfId="36"/>
    <cellStyle name="常规 3 8" xfId="37"/>
    <cellStyle name="常规 4" xfId="38"/>
    <cellStyle name="常规 5" xfId="39"/>
    <cellStyle name="常规 5 2" xfId="5"/>
    <cellStyle name="常规 5 2 2" xfId="7"/>
    <cellStyle name="常规 5 2 3" xfId="8"/>
    <cellStyle name="常规 5 3" xfId="40"/>
    <cellStyle name="常规 5 3 2" xfId="41"/>
    <cellStyle name="常规 5 3 3" xfId="42"/>
    <cellStyle name="常规 5 4" xfId="43"/>
    <cellStyle name="常规 5 4 2" xfId="44"/>
    <cellStyle name="常规 5 5" xfId="45"/>
    <cellStyle name="常规 5 6" xfId="46"/>
    <cellStyle name="常规 6" xfId="4"/>
    <cellStyle name="货币 2" xfId="4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2"/>
  <sheetViews>
    <sheetView topLeftCell="BM7" workbookViewId="0">
      <selection activeCell="BO7" sqref="BO7:BO30"/>
    </sheetView>
  </sheetViews>
  <sheetFormatPr defaultColWidth="18.75" defaultRowHeight="13.5" x14ac:dyDescent="0.15"/>
  <cols>
    <col min="1" max="1" width="13.875" customWidth="1"/>
    <col min="2" max="9" width="30.5" customWidth="1"/>
    <col min="10" max="13" width="40.5" customWidth="1"/>
    <col min="14" max="21" width="43.875" customWidth="1"/>
    <col min="22" max="33" width="39.375" customWidth="1"/>
    <col min="34" max="45" width="38.25" customWidth="1"/>
    <col min="46" max="57" width="39.375" customWidth="1"/>
    <col min="58" max="65" width="43.875" customWidth="1"/>
    <col min="66" max="69" width="37.125" customWidth="1"/>
    <col min="70" max="73" width="42.75" customWidth="1"/>
    <col min="74" max="78" width="31.625" customWidth="1"/>
    <col min="79" max="82" width="42.75" customWidth="1"/>
  </cols>
  <sheetData>
    <row r="1" spans="1:75" ht="25.5" x14ac:dyDescent="0.15">
      <c r="A1" s="62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2"/>
      <c r="BC1" s="62"/>
      <c r="BD1" s="62"/>
      <c r="BE1" s="62"/>
      <c r="BF1" s="62"/>
      <c r="BG1" s="62"/>
      <c r="BH1" s="62"/>
      <c r="BI1" s="62"/>
      <c r="BJ1" s="62"/>
      <c r="BK1" s="62"/>
      <c r="BL1" s="62"/>
      <c r="BM1" s="62"/>
      <c r="BN1" s="62"/>
      <c r="BO1" s="7"/>
      <c r="BP1" s="48"/>
    </row>
    <row r="2" spans="1:75" ht="20.25" x14ac:dyDescent="0.25">
      <c r="A2" s="8"/>
      <c r="B2" s="8"/>
      <c r="C2" s="8"/>
      <c r="D2" s="8"/>
      <c r="E2" s="63" t="s">
        <v>1</v>
      </c>
      <c r="F2" s="63"/>
      <c r="G2" s="9"/>
      <c r="H2" s="10"/>
      <c r="I2" s="9"/>
      <c r="J2" s="36"/>
      <c r="K2" s="37"/>
      <c r="L2" s="13"/>
      <c r="M2" s="13"/>
      <c r="N2" s="13"/>
      <c r="O2" s="13"/>
      <c r="P2" s="13"/>
      <c r="Q2" s="13"/>
      <c r="R2" s="13"/>
      <c r="S2" s="64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6" t="s">
        <v>2</v>
      </c>
      <c r="AU2" s="66"/>
      <c r="AV2" s="66"/>
      <c r="AW2" s="67"/>
      <c r="AX2" s="67"/>
      <c r="AY2" s="67"/>
      <c r="AZ2" s="67"/>
      <c r="BA2" s="67"/>
      <c r="BB2" s="67"/>
      <c r="BC2" s="67"/>
      <c r="BD2" s="67"/>
      <c r="BE2" s="67"/>
      <c r="BF2" s="67"/>
      <c r="BG2" s="67"/>
      <c r="BH2" s="67"/>
      <c r="BI2" s="67"/>
      <c r="BJ2" s="67"/>
      <c r="BK2" s="67"/>
      <c r="BL2" s="67"/>
      <c r="BM2" s="67"/>
      <c r="BN2" s="67"/>
      <c r="BO2" s="11"/>
      <c r="BP2" s="49"/>
    </row>
    <row r="3" spans="1:75" ht="14.25" x14ac:dyDescent="0.15">
      <c r="A3" s="11"/>
      <c r="B3" s="12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49"/>
    </row>
    <row r="4" spans="1:75" ht="18.75" customHeight="1" x14ac:dyDescent="0.15">
      <c r="A4" s="60" t="s">
        <v>3</v>
      </c>
      <c r="B4" s="68" t="s">
        <v>4</v>
      </c>
      <c r="C4" s="69"/>
      <c r="D4" s="69"/>
      <c r="E4" s="70"/>
      <c r="F4" s="71" t="s">
        <v>5</v>
      </c>
      <c r="G4" s="72"/>
      <c r="H4" s="72"/>
      <c r="I4" s="73"/>
      <c r="J4" s="74" t="s">
        <v>6</v>
      </c>
      <c r="K4" s="59"/>
      <c r="L4" s="59"/>
      <c r="M4" s="73"/>
      <c r="N4" s="75" t="s">
        <v>7</v>
      </c>
      <c r="O4" s="76"/>
      <c r="P4" s="76"/>
      <c r="Q4" s="77"/>
      <c r="R4" s="78" t="s">
        <v>8</v>
      </c>
      <c r="S4" s="76"/>
      <c r="T4" s="76"/>
      <c r="U4" s="79"/>
      <c r="V4" s="74" t="s">
        <v>9</v>
      </c>
      <c r="W4" s="59"/>
      <c r="X4" s="59"/>
      <c r="Y4" s="73"/>
      <c r="Z4" s="59" t="s">
        <v>10</v>
      </c>
      <c r="AA4" s="59"/>
      <c r="AB4" s="59"/>
      <c r="AC4" s="59"/>
      <c r="AD4" s="74" t="s">
        <v>11</v>
      </c>
      <c r="AE4" s="59"/>
      <c r="AF4" s="59"/>
      <c r="AG4" s="73"/>
      <c r="AH4" s="74" t="s">
        <v>12</v>
      </c>
      <c r="AI4" s="59"/>
      <c r="AJ4" s="59"/>
      <c r="AK4" s="73"/>
      <c r="AL4" s="59" t="s">
        <v>13</v>
      </c>
      <c r="AM4" s="59"/>
      <c r="AN4" s="59"/>
      <c r="AO4" s="59"/>
      <c r="AP4" s="74" t="s">
        <v>14</v>
      </c>
      <c r="AQ4" s="59"/>
      <c r="AR4" s="59"/>
      <c r="AS4" s="73"/>
      <c r="AT4" s="59" t="s">
        <v>15</v>
      </c>
      <c r="AU4" s="59"/>
      <c r="AV4" s="59"/>
      <c r="AW4" s="59"/>
      <c r="AX4" s="74" t="s">
        <v>16</v>
      </c>
      <c r="AY4" s="59"/>
      <c r="AZ4" s="59"/>
      <c r="BA4" s="73"/>
      <c r="BB4" s="59" t="s">
        <v>17</v>
      </c>
      <c r="BC4" s="59"/>
      <c r="BD4" s="59"/>
      <c r="BE4" s="59"/>
      <c r="BF4" s="74" t="s">
        <v>18</v>
      </c>
      <c r="BG4" s="59"/>
      <c r="BH4" s="73"/>
      <c r="BI4" s="74" t="s">
        <v>19</v>
      </c>
      <c r="BJ4" s="59"/>
      <c r="BK4" s="59"/>
      <c r="BL4" s="59"/>
      <c r="BM4" s="73"/>
      <c r="BN4" s="80" t="s">
        <v>20</v>
      </c>
      <c r="BO4" s="80" t="s">
        <v>21</v>
      </c>
      <c r="BP4" s="50"/>
    </row>
    <row r="5" spans="1:75" ht="19.5" x14ac:dyDescent="0.15">
      <c r="A5" s="61"/>
      <c r="B5" s="14" t="s">
        <v>22</v>
      </c>
      <c r="C5" s="15" t="s">
        <v>23</v>
      </c>
      <c r="D5" s="15" t="s">
        <v>24</v>
      </c>
      <c r="E5" s="16" t="s">
        <v>25</v>
      </c>
      <c r="F5" s="17" t="s">
        <v>22</v>
      </c>
      <c r="G5" s="18" t="s">
        <v>23</v>
      </c>
      <c r="H5" s="18" t="s">
        <v>24</v>
      </c>
      <c r="I5" s="38" t="s">
        <v>25</v>
      </c>
      <c r="J5" s="17" t="s">
        <v>22</v>
      </c>
      <c r="K5" s="18" t="s">
        <v>23</v>
      </c>
      <c r="L5" s="18" t="s">
        <v>24</v>
      </c>
      <c r="M5" s="38" t="s">
        <v>25</v>
      </c>
      <c r="N5" s="17" t="s">
        <v>22</v>
      </c>
      <c r="O5" s="18" t="s">
        <v>23</v>
      </c>
      <c r="P5" s="18" t="s">
        <v>24</v>
      </c>
      <c r="Q5" s="38" t="s">
        <v>25</v>
      </c>
      <c r="R5" s="39" t="s">
        <v>22</v>
      </c>
      <c r="S5" s="18" t="s">
        <v>23</v>
      </c>
      <c r="T5" s="18" t="s">
        <v>24</v>
      </c>
      <c r="U5" s="40" t="s">
        <v>25</v>
      </c>
      <c r="V5" s="17" t="s">
        <v>22</v>
      </c>
      <c r="W5" s="18" t="s">
        <v>23</v>
      </c>
      <c r="X5" s="18" t="s">
        <v>24</v>
      </c>
      <c r="Y5" s="38" t="s">
        <v>25</v>
      </c>
      <c r="Z5" s="39" t="s">
        <v>22</v>
      </c>
      <c r="AA5" s="18" t="s">
        <v>23</v>
      </c>
      <c r="AB5" s="18" t="s">
        <v>24</v>
      </c>
      <c r="AC5" s="40" t="s">
        <v>25</v>
      </c>
      <c r="AD5" s="17" t="s">
        <v>22</v>
      </c>
      <c r="AE5" s="18" t="s">
        <v>23</v>
      </c>
      <c r="AF5" s="18" t="s">
        <v>24</v>
      </c>
      <c r="AG5" s="38" t="s">
        <v>25</v>
      </c>
      <c r="AH5" s="17" t="s">
        <v>22</v>
      </c>
      <c r="AI5" s="18" t="s">
        <v>23</v>
      </c>
      <c r="AJ5" s="18" t="s">
        <v>24</v>
      </c>
      <c r="AK5" s="38" t="s">
        <v>25</v>
      </c>
      <c r="AL5" s="39" t="s">
        <v>22</v>
      </c>
      <c r="AM5" s="18" t="s">
        <v>23</v>
      </c>
      <c r="AN5" s="18" t="s">
        <v>24</v>
      </c>
      <c r="AO5" s="40" t="s">
        <v>25</v>
      </c>
      <c r="AP5" s="17" t="s">
        <v>22</v>
      </c>
      <c r="AQ5" s="18" t="s">
        <v>23</v>
      </c>
      <c r="AR5" s="18" t="s">
        <v>24</v>
      </c>
      <c r="AS5" s="38" t="s">
        <v>25</v>
      </c>
      <c r="AT5" s="39" t="s">
        <v>26</v>
      </c>
      <c r="AU5" s="18" t="s">
        <v>27</v>
      </c>
      <c r="AV5" s="18" t="s">
        <v>28</v>
      </c>
      <c r="AW5" s="39" t="s">
        <v>29</v>
      </c>
      <c r="AX5" s="17" t="s">
        <v>22</v>
      </c>
      <c r="AY5" s="17" t="s">
        <v>23</v>
      </c>
      <c r="AZ5" s="18" t="s">
        <v>24</v>
      </c>
      <c r="BA5" s="17" t="s">
        <v>25</v>
      </c>
      <c r="BB5" s="39" t="s">
        <v>26</v>
      </c>
      <c r="BC5" s="39" t="s">
        <v>27</v>
      </c>
      <c r="BD5" s="39" t="s">
        <v>28</v>
      </c>
      <c r="BE5" s="47" t="s">
        <v>29</v>
      </c>
      <c r="BF5" s="17" t="s">
        <v>22</v>
      </c>
      <c r="BG5" s="18" t="s">
        <v>23</v>
      </c>
      <c r="BH5" s="38" t="s">
        <v>24</v>
      </c>
      <c r="BI5" s="17" t="s">
        <v>22</v>
      </c>
      <c r="BJ5" s="18" t="s">
        <v>23</v>
      </c>
      <c r="BK5" s="18" t="s">
        <v>24</v>
      </c>
      <c r="BL5" s="38" t="s">
        <v>25</v>
      </c>
      <c r="BM5" s="38" t="s">
        <v>30</v>
      </c>
      <c r="BN5" s="81"/>
      <c r="BO5" s="81"/>
      <c r="BP5" s="51" t="s">
        <v>31</v>
      </c>
      <c r="BQ5" s="52" t="s">
        <v>32</v>
      </c>
      <c r="BR5" s="52" t="s">
        <v>33</v>
      </c>
      <c r="BS5" s="52" t="s">
        <v>34</v>
      </c>
      <c r="BT5" s="3"/>
      <c r="BU5" s="3"/>
      <c r="BV5" s="3"/>
      <c r="BW5" s="3"/>
    </row>
    <row r="6" spans="1:75" s="5" customFormat="1" ht="15" x14ac:dyDescent="0.15">
      <c r="A6" s="19"/>
      <c r="B6" s="5" t="s">
        <v>35</v>
      </c>
      <c r="C6" s="5" t="s">
        <v>36</v>
      </c>
      <c r="D6" s="5" t="s">
        <v>37</v>
      </c>
      <c r="E6" s="5" t="s">
        <v>38</v>
      </c>
      <c r="F6" s="5" t="s">
        <v>39</v>
      </c>
      <c r="G6" s="5" t="s">
        <v>40</v>
      </c>
      <c r="H6" s="5" t="s">
        <v>41</v>
      </c>
      <c r="I6" s="5" t="s">
        <v>42</v>
      </c>
      <c r="J6" s="5" t="s">
        <v>43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48</v>
      </c>
      <c r="P6" s="5" t="s">
        <v>49</v>
      </c>
      <c r="Q6" s="5" t="s">
        <v>50</v>
      </c>
      <c r="R6" s="5" t="s">
        <v>51</v>
      </c>
      <c r="S6" s="5" t="s">
        <v>52</v>
      </c>
      <c r="T6" s="5" t="s">
        <v>53</v>
      </c>
      <c r="U6" s="5" t="s">
        <v>54</v>
      </c>
      <c r="V6" s="5" t="s">
        <v>55</v>
      </c>
      <c r="W6" s="5" t="s">
        <v>56</v>
      </c>
      <c r="X6" s="5" t="s">
        <v>57</v>
      </c>
      <c r="Y6" s="5" t="s">
        <v>58</v>
      </c>
      <c r="Z6" s="5" t="s">
        <v>59</v>
      </c>
      <c r="AA6" s="5" t="s">
        <v>60</v>
      </c>
      <c r="AB6" s="5" t="s">
        <v>61</v>
      </c>
      <c r="AC6" s="5" t="s">
        <v>62</v>
      </c>
      <c r="AD6" s="5" t="s">
        <v>63</v>
      </c>
      <c r="AE6" s="5" t="s">
        <v>64</v>
      </c>
      <c r="AF6" s="5" t="s">
        <v>65</v>
      </c>
      <c r="AG6" s="5" t="s">
        <v>66</v>
      </c>
      <c r="AH6" s="5" t="s">
        <v>67</v>
      </c>
      <c r="AI6" s="5" t="s">
        <v>68</v>
      </c>
      <c r="AJ6" s="5" t="s">
        <v>69</v>
      </c>
      <c r="AK6" s="5" t="s">
        <v>70</v>
      </c>
      <c r="AL6" s="5" t="s">
        <v>71</v>
      </c>
      <c r="AM6" s="5" t="s">
        <v>72</v>
      </c>
      <c r="AN6" s="5" t="s">
        <v>73</v>
      </c>
      <c r="AO6" s="5" t="s">
        <v>74</v>
      </c>
      <c r="AP6" s="5" t="s">
        <v>75</v>
      </c>
      <c r="AQ6" s="5" t="s">
        <v>76</v>
      </c>
      <c r="AR6" s="5" t="s">
        <v>77</v>
      </c>
      <c r="AS6" s="5" t="s">
        <v>78</v>
      </c>
      <c r="AT6" s="5" t="s">
        <v>79</v>
      </c>
      <c r="AU6" s="5" t="s">
        <v>80</v>
      </c>
      <c r="AV6" s="5" t="s">
        <v>81</v>
      </c>
      <c r="AW6" s="5" t="s">
        <v>82</v>
      </c>
      <c r="AX6" s="5" t="s">
        <v>83</v>
      </c>
      <c r="AY6" s="5" t="s">
        <v>84</v>
      </c>
      <c r="AZ6" s="5" t="s">
        <v>85</v>
      </c>
      <c r="BA6" s="5" t="s">
        <v>86</v>
      </c>
      <c r="BB6" s="5" t="s">
        <v>87</v>
      </c>
      <c r="BC6" s="5" t="s">
        <v>88</v>
      </c>
      <c r="BD6" s="5" t="s">
        <v>89</v>
      </c>
      <c r="BE6" s="5" t="s">
        <v>90</v>
      </c>
      <c r="BF6" s="5" t="s">
        <v>91</v>
      </c>
      <c r="BG6" s="5" t="s">
        <v>92</v>
      </c>
      <c r="BH6" s="5" t="s">
        <v>93</v>
      </c>
      <c r="BI6" s="5" t="s">
        <v>94</v>
      </c>
      <c r="BJ6" s="5" t="s">
        <v>95</v>
      </c>
      <c r="BK6" s="5" t="s">
        <v>96</v>
      </c>
      <c r="BL6" s="5" t="s">
        <v>97</v>
      </c>
      <c r="BM6" s="5" t="s">
        <v>98</v>
      </c>
      <c r="BO6" s="3"/>
      <c r="BP6" s="3" t="s">
        <v>99</v>
      </c>
      <c r="BQ6" s="3" t="s">
        <v>100</v>
      </c>
      <c r="BR6" s="3" t="s">
        <v>101</v>
      </c>
      <c r="BS6" s="3" t="s">
        <v>102</v>
      </c>
    </row>
    <row r="7" spans="1:75" s="6" customFormat="1" ht="15" x14ac:dyDescent="0.15">
      <c r="A7" s="20" t="s">
        <v>103</v>
      </c>
      <c r="B7" s="21" t="str">
        <f>IF(_acsReport_day_each!A2="","",_acsReport_day_each!A2)</f>
        <v/>
      </c>
      <c r="C7" s="20" t="str">
        <f>IF(_acsReport_day_each!B2="","",_acsReport_day_each!B2)</f>
        <v/>
      </c>
      <c r="D7" s="20" t="str">
        <f>IF(_acsReport_day_each!C2="","",_acsReport_day_each!C2)</f>
        <v/>
      </c>
      <c r="E7" s="20" t="str">
        <f>IF(_acsReport_day_each!D2="","",_acsReport_day_each!D2)</f>
        <v/>
      </c>
      <c r="F7" s="20" t="str">
        <f>IF(_acsReport_day_each!E2="","",_acsReport_day_each!E2)</f>
        <v/>
      </c>
      <c r="G7" s="20" t="str">
        <f>IF(_acsReport_day_each!F2="","",_acsReport_day_each!F2)</f>
        <v/>
      </c>
      <c r="H7" s="20" t="str">
        <f>IF(_acsReport_day_each!G2="","",_acsReport_day_each!G2)</f>
        <v/>
      </c>
      <c r="I7" s="20" t="str">
        <f>IF(_acsReport_day_each!H2="","",_acsReport_day_each!H2)</f>
        <v/>
      </c>
      <c r="J7" s="20" t="str">
        <f>IF(_acsReport_day_each!I2="","",_acsReport_day_each!I2)</f>
        <v/>
      </c>
      <c r="K7" s="20" t="str">
        <f>IF(_acsReport_day_each!J2="","",_acsReport_day_each!J2)</f>
        <v/>
      </c>
      <c r="L7" s="20" t="str">
        <f>IF(_acsReport_day_each!K2="","",_acsReport_day_each!K2)</f>
        <v/>
      </c>
      <c r="M7" s="20" t="str">
        <f>IF(_acsReport_day_each!L2="","",_acsReport_day_each!L2)</f>
        <v/>
      </c>
      <c r="N7" s="20" t="str">
        <f>IF(_acsReport_day_each!M2="","",_acsReport_day_each!M2)</f>
        <v/>
      </c>
      <c r="O7" s="20" t="str">
        <f>IF(_acsReport_day_each!N2="","",_acsReport_day_each!N2)</f>
        <v/>
      </c>
      <c r="P7" s="20" t="str">
        <f>IF(_acsReport_day_each!O2="","",_acsReport_day_each!O2)</f>
        <v/>
      </c>
      <c r="Q7" s="20" t="str">
        <f>IF(_acsReport_day_each!P2="","",_acsReport_day_each!P2)</f>
        <v/>
      </c>
      <c r="R7" s="20" t="str">
        <f>IF(_acsReport_day_each!Q2="","",_acsReport_day_each!Q2)</f>
        <v/>
      </c>
      <c r="S7" s="20" t="str">
        <f>IF(_acsReport_day_each!R2="","",_acsReport_day_each!R2)</f>
        <v/>
      </c>
      <c r="T7" s="20" t="str">
        <f>IF(_acsReport_day_each!S2="","",_acsReport_day_each!S2)</f>
        <v/>
      </c>
      <c r="U7" s="20" t="str">
        <f>IF(_acsReport_day_each!T2="","",_acsReport_day_each!T2)</f>
        <v/>
      </c>
      <c r="V7" s="20" t="str">
        <f>IF(_acsReport_day_each!U2="","",_acsReport_day_each!U2)</f>
        <v/>
      </c>
      <c r="W7" s="20" t="str">
        <f>IF(_acsReport_day_each!V2="","",_acsReport_day_each!V2)</f>
        <v/>
      </c>
      <c r="X7" s="20" t="str">
        <f>IF(_acsReport_day_each!W2="","",_acsReport_day_each!W2)</f>
        <v/>
      </c>
      <c r="Y7" s="20" t="str">
        <f>IF(_acsReport_day_each!X2="","",_acsReport_day_each!X2)</f>
        <v/>
      </c>
      <c r="Z7" s="20" t="str">
        <f>IF(_acsReport_day_each!Y2="","",_acsReport_day_each!Y2)</f>
        <v/>
      </c>
      <c r="AA7" s="20" t="str">
        <f>IF(_acsReport_day_each!Z2="","",_acsReport_day_each!Z2)</f>
        <v/>
      </c>
      <c r="AB7" s="20" t="str">
        <f>IF(_acsReport_day_each!AA2="","",_acsReport_day_each!AA2)</f>
        <v/>
      </c>
      <c r="AC7" s="20" t="str">
        <f>IF(_acsReport_day_each!AB2="","",_acsReport_day_each!AB2)</f>
        <v/>
      </c>
      <c r="AD7" s="20" t="str">
        <f>IF(_acsReport_day_each!AC2="","",_acsReport_day_each!AC2)</f>
        <v/>
      </c>
      <c r="AE7" s="20" t="str">
        <f>IF(_acsReport_day_each!AD2="","",_acsReport_day_each!AD2)</f>
        <v/>
      </c>
      <c r="AF7" s="20" t="str">
        <f>IF(_acsReport_day_each!AE2="","",_acsReport_day_each!AE2)</f>
        <v/>
      </c>
      <c r="AG7" s="20" t="str">
        <f>IF(_acsReport_day_each!AF2="","",_acsReport_day_each!AF2)</f>
        <v/>
      </c>
      <c r="AH7" s="20" t="str">
        <f>IF(_acsReport_day_each!AG2="","",_acsReport_day_each!AG2)</f>
        <v/>
      </c>
      <c r="AI7" s="20" t="str">
        <f>IF(_acsReport_day_each!AH2="","",_acsReport_day_each!AH2)</f>
        <v/>
      </c>
      <c r="AJ7" s="20" t="str">
        <f>IF(_acsReport_day_each!AI2="","",_acsReport_day_each!AI2)</f>
        <v/>
      </c>
      <c r="AK7" s="20" t="str">
        <f>IF(_acsReport_day_each!AJ2="","",_acsReport_day_each!AJ2)</f>
        <v/>
      </c>
      <c r="AL7" s="20" t="str">
        <f>IF(_acsReport_day_each!AK2="","",_acsReport_day_each!AK2)</f>
        <v/>
      </c>
      <c r="AM7" s="20" t="str">
        <f>IF(_acsReport_day_each!AL2="","",_acsReport_day_each!AL2)</f>
        <v/>
      </c>
      <c r="AN7" s="20" t="str">
        <f>IF(_acsReport_day_each!AM2="","",_acsReport_day_each!AM2)</f>
        <v/>
      </c>
      <c r="AO7" s="20" t="str">
        <f>IF(_acsReport_day_each!AN2="","",_acsReport_day_each!AN2)</f>
        <v/>
      </c>
      <c r="AP7" s="20" t="str">
        <f>IF(_acsReport_day_each!AO2="","",_acsReport_day_each!AO2)</f>
        <v/>
      </c>
      <c r="AQ7" s="20" t="str">
        <f>IF(_acsReport_day_each!AP2="","",_acsReport_day_each!AP2)</f>
        <v/>
      </c>
      <c r="AR7" s="20" t="str">
        <f>IF(_acsReport_day_each!AQ2="","",_acsReport_day_each!AQ2)</f>
        <v/>
      </c>
      <c r="AS7" s="20" t="str">
        <f>IF(_acsReport_day_each!AR2="","",_acsReport_day_each!AR2)</f>
        <v/>
      </c>
      <c r="AT7" s="20" t="str">
        <f>IF(_acsReport_day_each!AS2="","",_acsReport_day_each!AS2)</f>
        <v/>
      </c>
      <c r="AU7" s="20" t="str">
        <f>IF(_acsReport_day_each!AT2="","",_acsReport_day_each!AT2)</f>
        <v/>
      </c>
      <c r="AV7" s="20" t="str">
        <f>IF(_acsReport_day_each!AU2="","",_acsReport_day_each!AU2)</f>
        <v/>
      </c>
      <c r="AW7" s="20" t="str">
        <f>IF(_acsReport_day_each!AV2="","",_acsReport_day_each!AV2)</f>
        <v/>
      </c>
      <c r="AX7" s="20" t="str">
        <f>IF(_acsReport_day_each!AW2="","",_acsReport_day_each!AW2)</f>
        <v/>
      </c>
      <c r="AY7" s="20" t="str">
        <f>IF(_acsReport_day_each!AX2="","",_acsReport_day_each!AX2)</f>
        <v/>
      </c>
      <c r="AZ7" s="20" t="str">
        <f>IF(_acsReport_day_each!AY2="","",_acsReport_day_each!AY2)</f>
        <v/>
      </c>
      <c r="BA7" s="20" t="str">
        <f>IF(_acsReport_day_each!AZ2="","",_acsReport_day_each!AZ2)</f>
        <v/>
      </c>
      <c r="BB7" s="20" t="str">
        <f>IF(_acsReport_day_each!BA2="","",_acsReport_day_each!BA2)</f>
        <v/>
      </c>
      <c r="BC7" s="20" t="str">
        <f>IF(_acsReport_day_each!BB2="","",_acsReport_day_each!BB2)</f>
        <v/>
      </c>
      <c r="BD7" s="20" t="str">
        <f>IF(_acsReport_day_each!BC2="","",_acsReport_day_each!BC2)</f>
        <v/>
      </c>
      <c r="BE7" s="20" t="str">
        <f>IF(_acsReport_day_each!BD2="","",_acsReport_day_each!BD2)</f>
        <v/>
      </c>
      <c r="BF7" s="20" t="str">
        <f>IF(_acsReport_day_each!BE2="","",_acsReport_day_each!BE2)</f>
        <v/>
      </c>
      <c r="BG7" s="20" t="str">
        <f>IF(_acsReport_day_each!BF2="","",_acsReport_day_each!BF2)</f>
        <v/>
      </c>
      <c r="BH7" s="20" t="str">
        <f>IF(_acsReport_day_each!BG2="","",_acsReport_day_each!BG2)</f>
        <v/>
      </c>
      <c r="BI7" s="20" t="str">
        <f>IF(_acsReport_day_each!BH2="","",_acsReport_day_each!BH2)</f>
        <v/>
      </c>
      <c r="BJ7" s="20" t="str">
        <f>IF(_acsReport_day_each!BI2="","",_acsReport_day_each!BI2)</f>
        <v/>
      </c>
      <c r="BK7" s="20" t="str">
        <f>IF(_acsReport_day_each!BJ2="","",_acsReport_day_each!BJ2)</f>
        <v/>
      </c>
      <c r="BL7" s="20" t="str">
        <f>IF(_acsReport_day_each!BK2="","",_acsReport_day_each!BK2)</f>
        <v/>
      </c>
      <c r="BM7" s="20" t="str">
        <f>IF(_acsReport_day_each!BL2="","",_acsReport_day_each!BL2)</f>
        <v/>
      </c>
      <c r="BN7" s="6">
        <f>_acsReport_day_each!BM2:BP2</f>
        <v>0</v>
      </c>
      <c r="BO7" s="6">
        <f>_acsReport_day_each!BQ2</f>
        <v>0</v>
      </c>
      <c r="BP7" s="6">
        <f>IF(_acsReport_day_each!BR2&gt;0,1,0)</f>
        <v>0</v>
      </c>
      <c r="BQ7" s="6">
        <f>IF(_acsReport_day_each!BS2&gt;0,1,0)</f>
        <v>0</v>
      </c>
      <c r="BR7" s="53">
        <f>IF(_acsReport_day_each!BT2&gt;0,1,0)</f>
        <v>0</v>
      </c>
      <c r="BS7" s="3">
        <f>IF(_acsReport_day_each!BU2&gt;0,1,0)</f>
        <v>0</v>
      </c>
      <c r="BT7" s="3"/>
      <c r="BU7" s="3"/>
      <c r="BV7" s="3"/>
      <c r="BW7" s="3"/>
    </row>
    <row r="8" spans="1:75" ht="15" x14ac:dyDescent="0.15">
      <c r="A8" s="22">
        <v>1</v>
      </c>
      <c r="B8" s="23" t="str">
        <f>IF(_acsReport_day_each!A3="","",_acsReport_day_each!A3)</f>
        <v/>
      </c>
      <c r="C8" s="24" t="str">
        <f>IF(_acsReport_day_each!B3="","",_acsReport_day_each!B3)</f>
        <v/>
      </c>
      <c r="D8" s="24" t="str">
        <f>IF(_acsReport_day_each!C3="","",_acsReport_day_each!C3)</f>
        <v/>
      </c>
      <c r="E8" s="25" t="str">
        <f>IF(_acsReport_day_each!D3="","",_acsReport_day_each!D3)</f>
        <v/>
      </c>
      <c r="F8" s="23" t="str">
        <f>IF(_acsReport_day_each!E3="","",_acsReport_day_each!E3)</f>
        <v/>
      </c>
      <c r="G8" s="24" t="str">
        <f>IF(_acsReport_day_each!F3="","",_acsReport_day_each!F3)</f>
        <v/>
      </c>
      <c r="H8" s="24" t="str">
        <f>IF(_acsReport_day_each!G3="","",_acsReport_day_each!G3)</f>
        <v/>
      </c>
      <c r="I8" s="25" t="str">
        <f>IF(_acsReport_day_each!H3="","",_acsReport_day_each!H3)</f>
        <v/>
      </c>
      <c r="J8" s="23" t="str">
        <f>IF(_acsReport_day_each!I3="","",_acsReport_day_each!I3)</f>
        <v/>
      </c>
      <c r="K8" s="24" t="str">
        <f>IF(_acsReport_day_each!J3="","",_acsReport_day_each!J3)</f>
        <v/>
      </c>
      <c r="L8" s="24" t="str">
        <f>IF(_acsReport_day_each!K3="","",_acsReport_day_each!K3)</f>
        <v/>
      </c>
      <c r="M8" s="25" t="str">
        <f>IF(_acsReport_day_each!L3="","",_acsReport_day_each!L3)</f>
        <v/>
      </c>
      <c r="N8" s="23" t="str">
        <f>IF(_acsReport_day_each!M3="","",_acsReport_day_each!M3)</f>
        <v/>
      </c>
      <c r="O8" s="24" t="str">
        <f>IF(_acsReport_day_each!N3="","",_acsReport_day_each!N3)</f>
        <v/>
      </c>
      <c r="P8" s="24" t="str">
        <f>IF(_acsReport_day_each!O3="","",_acsReport_day_each!O3)</f>
        <v/>
      </c>
      <c r="Q8" s="25" t="str">
        <f>IF(_acsReport_day_each!P3="","",_acsReport_day_each!P3)</f>
        <v/>
      </c>
      <c r="R8" s="41" t="str">
        <f>IF(_acsReport_day_each!Q3="","",_acsReport_day_each!Q3)</f>
        <v/>
      </c>
      <c r="S8" s="24" t="str">
        <f>IF(_acsReport_day_each!R3="","",_acsReport_day_each!R3)</f>
        <v/>
      </c>
      <c r="T8" s="24" t="str">
        <f>IF(_acsReport_day_each!S3="","",_acsReport_day_each!S3)</f>
        <v/>
      </c>
      <c r="U8" s="42" t="str">
        <f>IF(_acsReport_day_each!T3="","",_acsReport_day_each!T3)</f>
        <v/>
      </c>
      <c r="V8" s="23" t="str">
        <f>IF(_acsReport_day_each!U3="","",_acsReport_day_each!U3)</f>
        <v/>
      </c>
      <c r="W8" s="24" t="str">
        <f>IF(_acsReport_day_each!V3="","",_acsReport_day_each!V3)</f>
        <v/>
      </c>
      <c r="X8" s="24" t="str">
        <f>IF(_acsReport_day_each!W3="","",_acsReport_day_each!W3)</f>
        <v/>
      </c>
      <c r="Y8" s="25" t="str">
        <f>IF(_acsReport_day_each!X3="","",_acsReport_day_each!X3)</f>
        <v/>
      </c>
      <c r="Z8" s="41" t="str">
        <f>IF(_acsReport_day_each!Y3="","",_acsReport_day_each!Y3)</f>
        <v/>
      </c>
      <c r="AA8" s="24" t="str">
        <f>IF(_acsReport_day_each!Z3="","",_acsReport_day_each!Z3)</f>
        <v/>
      </c>
      <c r="AB8" s="24" t="str">
        <f>IF(_acsReport_day_each!AA3="","",_acsReport_day_each!AA3)</f>
        <v/>
      </c>
      <c r="AC8" s="42" t="str">
        <f>IF(_acsReport_day_each!AB3="","",_acsReport_day_each!AB3)</f>
        <v/>
      </c>
      <c r="AD8" s="23" t="str">
        <f>IF(_acsReport_day_each!AC3="","",_acsReport_day_each!AC3)</f>
        <v/>
      </c>
      <c r="AE8" s="24" t="str">
        <f>IF(_acsReport_day_each!AD3="","",_acsReport_day_each!AD3)</f>
        <v/>
      </c>
      <c r="AF8" s="24" t="str">
        <f>IF(_acsReport_day_each!AE3="","",_acsReport_day_each!AE3)</f>
        <v/>
      </c>
      <c r="AG8" s="25" t="str">
        <f>IF(_acsReport_day_each!AF3="","",_acsReport_day_each!AF3)</f>
        <v/>
      </c>
      <c r="AH8" s="23" t="str">
        <f>IF(_acsReport_day_each!AG3="","",_acsReport_day_each!AG3)</f>
        <v/>
      </c>
      <c r="AI8" s="24" t="str">
        <f>IF(_acsReport_day_each!AH3="","",_acsReport_day_each!AH3)</f>
        <v/>
      </c>
      <c r="AJ8" s="24" t="str">
        <f>IF(_acsReport_day_each!AI3="","",_acsReport_day_each!AI3)</f>
        <v/>
      </c>
      <c r="AK8" s="25" t="str">
        <f>IF(_acsReport_day_each!AJ3="","",_acsReport_day_each!AJ3)</f>
        <v/>
      </c>
      <c r="AL8" s="41" t="str">
        <f>IF(_acsReport_day_each!AK3="","",_acsReport_day_each!AK3)</f>
        <v/>
      </c>
      <c r="AM8" s="24" t="str">
        <f>IF(_acsReport_day_each!AL3="","",_acsReport_day_each!AL3)</f>
        <v/>
      </c>
      <c r="AN8" s="24" t="str">
        <f>IF(_acsReport_day_each!AM3="","",_acsReport_day_each!AM3)</f>
        <v/>
      </c>
      <c r="AO8" s="42" t="str">
        <f>IF(_acsReport_day_each!AN3="","",_acsReport_day_each!AN3)</f>
        <v/>
      </c>
      <c r="AP8" s="23" t="str">
        <f>IF(_acsReport_day_each!AO3="","",_acsReport_day_each!AO3)</f>
        <v/>
      </c>
      <c r="AQ8" s="24" t="str">
        <f>IF(_acsReport_day_each!AP3="","",_acsReport_day_each!AP3)</f>
        <v/>
      </c>
      <c r="AR8" s="24" t="str">
        <f>IF(_acsReport_day_each!AQ3="","",_acsReport_day_each!AQ3)</f>
        <v/>
      </c>
      <c r="AS8" s="25" t="str">
        <f>IF(_acsReport_day_each!AR3="","",_acsReport_day_each!AR3)</f>
        <v/>
      </c>
      <c r="AT8" s="41" t="str">
        <f>IF(_acsReport_day_each!AS3="","",_acsReport_day_each!AS3)</f>
        <v/>
      </c>
      <c r="AU8" s="24" t="str">
        <f>IF(_acsReport_day_each!AT3="","",_acsReport_day_each!AT3)</f>
        <v/>
      </c>
      <c r="AV8" s="24" t="str">
        <f>IF(_acsReport_day_each!AU3="","",_acsReport_day_each!AU3)</f>
        <v/>
      </c>
      <c r="AW8" s="42" t="str">
        <f>IF(_acsReport_day_each!AV3="","",_acsReport_day_each!AV3)</f>
        <v/>
      </c>
      <c r="AX8" s="23" t="str">
        <f>IF(_acsReport_day_each!AW3="","",_acsReport_day_each!AW3)</f>
        <v/>
      </c>
      <c r="AY8" s="41" t="str">
        <f>IF(_acsReport_day_each!AX3="","",_acsReport_day_each!AX3)</f>
        <v/>
      </c>
      <c r="AZ8" s="42" t="str">
        <f>IF(_acsReport_day_each!AY3="","",_acsReport_day_each!AY3)</f>
        <v/>
      </c>
      <c r="BA8" s="25" t="str">
        <f>IF(_acsReport_day_each!AZ3="","",_acsReport_day_each!AZ3)</f>
        <v/>
      </c>
      <c r="BB8" s="41" t="str">
        <f>IF(_acsReport_day_each!BA3="","",_acsReport_day_each!BA3)</f>
        <v/>
      </c>
      <c r="BC8" s="24" t="str">
        <f>IF(_acsReport_day_each!BB3="","",_acsReport_day_each!BB3)</f>
        <v/>
      </c>
      <c r="BD8" s="24" t="str">
        <f>IF(_acsReport_day_each!BC3="","",_acsReport_day_each!BC3)</f>
        <v/>
      </c>
      <c r="BE8" s="42" t="str">
        <f>IF(_acsReport_day_each!BD3="","",_acsReport_day_each!BD3)</f>
        <v/>
      </c>
      <c r="BF8" s="23" t="str">
        <f>IF(_acsReport_day_each!BE3="","",_acsReport_day_each!BE3)</f>
        <v/>
      </c>
      <c r="BG8" s="24" t="str">
        <f>IF(_acsReport_day_each!BF3="","",_acsReport_day_each!BF3)</f>
        <v/>
      </c>
      <c r="BH8" s="25" t="str">
        <f>IF(_acsReport_day_each!BG3="","",_acsReport_day_each!BG3)</f>
        <v/>
      </c>
      <c r="BI8" s="23" t="str">
        <f>IF(_acsReport_day_each!BH3="","",_acsReport_day_each!BH3)</f>
        <v/>
      </c>
      <c r="BJ8" s="24" t="str">
        <f>IF(_acsReport_day_each!BI3="","",_acsReport_day_each!BI3)</f>
        <v/>
      </c>
      <c r="BK8" s="24" t="str">
        <f>IF(_acsReport_day_each!BJ3="","",_acsReport_day_each!BJ3)</f>
        <v/>
      </c>
      <c r="BL8" s="42" t="str">
        <f>IF(_acsReport_day_each!BK3="","",_acsReport_day_each!BK3)</f>
        <v/>
      </c>
      <c r="BM8" s="25" t="str">
        <f>IF(_acsReport_day_each!BL3="","",_acsReport_day_each!BL3)</f>
        <v/>
      </c>
      <c r="BN8" s="54">
        <f>_acsReport_day_each!BM3:BP3</f>
        <v>0</v>
      </c>
      <c r="BO8" s="55">
        <f>_acsReport_day_each!BQ3</f>
        <v>0</v>
      </c>
      <c r="BP8" s="6">
        <f>IF(_acsReport_day_each!BR3&gt;0,1,0)</f>
        <v>0</v>
      </c>
      <c r="BQ8" s="6">
        <f>IF(_acsReport_day_each!BS3&gt;0,1,0)</f>
        <v>0</v>
      </c>
      <c r="BR8" s="53">
        <f>IF(_acsReport_day_each!BT3&gt;0,1,0)</f>
        <v>0</v>
      </c>
      <c r="BS8" s="3">
        <f>IF(_acsReport_day_each!BU3&gt;0,1,0)</f>
        <v>0</v>
      </c>
      <c r="BT8" s="3"/>
      <c r="BU8" s="3"/>
      <c r="BV8" s="3"/>
      <c r="BW8" s="3"/>
    </row>
    <row r="9" spans="1:75" ht="15" x14ac:dyDescent="0.15">
      <c r="A9" s="26">
        <v>2</v>
      </c>
      <c r="B9" s="20" t="str">
        <f>IF(_acsReport_day_each!A4="","",_acsReport_day_each!A4)</f>
        <v/>
      </c>
      <c r="C9" s="27" t="str">
        <f>IF(_acsReport_day_each!B4="","",_acsReport_day_each!B4)</f>
        <v/>
      </c>
      <c r="D9" s="27" t="str">
        <f>IF(_acsReport_day_each!C4="","",_acsReport_day_each!C4)</f>
        <v/>
      </c>
      <c r="E9" s="28" t="str">
        <f>IF(_acsReport_day_each!D4="","",_acsReport_day_each!D4)</f>
        <v/>
      </c>
      <c r="F9" s="20" t="str">
        <f>IF(_acsReport_day_each!E4="","",_acsReport_day_each!E4)</f>
        <v/>
      </c>
      <c r="G9" s="27" t="str">
        <f>IF(_acsReport_day_each!F4="","",_acsReport_day_each!F4)</f>
        <v/>
      </c>
      <c r="H9" s="27" t="str">
        <f>IF(_acsReport_day_each!G4="","",_acsReport_day_each!G4)</f>
        <v/>
      </c>
      <c r="I9" s="28" t="str">
        <f>IF(_acsReport_day_each!H4="","",_acsReport_day_each!H4)</f>
        <v/>
      </c>
      <c r="J9" s="20" t="str">
        <f>IF(_acsReport_day_each!I4="","",_acsReport_day_each!I4)</f>
        <v/>
      </c>
      <c r="K9" s="27" t="str">
        <f>IF(_acsReport_day_each!J4="","",_acsReport_day_each!J4)</f>
        <v/>
      </c>
      <c r="L9" s="27" t="str">
        <f>IF(_acsReport_day_each!K4="","",_acsReport_day_each!K4)</f>
        <v/>
      </c>
      <c r="M9" s="28" t="str">
        <f>IF(_acsReport_day_each!L4="","",_acsReport_day_each!L4)</f>
        <v/>
      </c>
      <c r="N9" s="20" t="str">
        <f>IF(_acsReport_day_each!M4="","",_acsReport_day_each!M4)</f>
        <v/>
      </c>
      <c r="O9" s="27" t="str">
        <f>IF(_acsReport_day_each!N4="","",_acsReport_day_each!N4)</f>
        <v/>
      </c>
      <c r="P9" s="27" t="str">
        <f>IF(_acsReport_day_each!O4="","",_acsReport_day_each!O4)</f>
        <v/>
      </c>
      <c r="Q9" s="28" t="str">
        <f>IF(_acsReport_day_each!P4="","",_acsReport_day_each!P4)</f>
        <v/>
      </c>
      <c r="R9" s="43" t="str">
        <f>IF(_acsReport_day_each!Q4="","",_acsReport_day_each!Q4)</f>
        <v/>
      </c>
      <c r="S9" s="27" t="str">
        <f>IF(_acsReport_day_each!R4="","",_acsReport_day_each!R4)</f>
        <v/>
      </c>
      <c r="T9" s="27" t="str">
        <f>IF(_acsReport_day_each!S4="","",_acsReport_day_each!S4)</f>
        <v/>
      </c>
      <c r="U9" s="44" t="str">
        <f>IF(_acsReport_day_each!T4="","",_acsReport_day_each!T4)</f>
        <v/>
      </c>
      <c r="V9" s="20" t="str">
        <f>IF(_acsReport_day_each!U4="","",_acsReport_day_each!U4)</f>
        <v/>
      </c>
      <c r="W9" s="27" t="str">
        <f>IF(_acsReport_day_each!V4="","",_acsReport_day_each!V4)</f>
        <v/>
      </c>
      <c r="X9" s="27" t="str">
        <f>IF(_acsReport_day_each!W4="","",_acsReport_day_each!W4)</f>
        <v/>
      </c>
      <c r="Y9" s="28" t="str">
        <f>IF(_acsReport_day_each!X4="","",_acsReport_day_each!X4)</f>
        <v/>
      </c>
      <c r="Z9" s="43" t="str">
        <f>IF(_acsReport_day_each!Y4="","",_acsReport_day_each!Y4)</f>
        <v/>
      </c>
      <c r="AA9" s="27" t="str">
        <f>IF(_acsReport_day_each!Z4="","",_acsReport_day_each!Z4)</f>
        <v/>
      </c>
      <c r="AB9" s="27" t="str">
        <f>IF(_acsReport_day_each!AA4="","",_acsReport_day_each!AA4)</f>
        <v/>
      </c>
      <c r="AC9" s="44" t="str">
        <f>IF(_acsReport_day_each!AB4="","",_acsReport_day_each!AB4)</f>
        <v/>
      </c>
      <c r="AD9" s="20" t="str">
        <f>IF(_acsReport_day_each!AC4="","",_acsReport_day_each!AC4)</f>
        <v/>
      </c>
      <c r="AE9" s="27" t="str">
        <f>IF(_acsReport_day_each!AD4="","",_acsReport_day_each!AD4)</f>
        <v/>
      </c>
      <c r="AF9" s="27" t="str">
        <f>IF(_acsReport_day_each!AE4="","",_acsReport_day_each!AE4)</f>
        <v/>
      </c>
      <c r="AG9" s="28" t="str">
        <f>IF(_acsReport_day_each!AF4="","",_acsReport_day_each!AF4)</f>
        <v/>
      </c>
      <c r="AH9" s="20" t="str">
        <f>IF(_acsReport_day_each!AG4="","",_acsReport_day_each!AG4)</f>
        <v/>
      </c>
      <c r="AI9" s="27" t="str">
        <f>IF(_acsReport_day_each!AH4="","",_acsReport_day_each!AH4)</f>
        <v/>
      </c>
      <c r="AJ9" s="27" t="str">
        <f>IF(_acsReport_day_each!AI4="","",_acsReport_day_each!AI4)</f>
        <v/>
      </c>
      <c r="AK9" s="28" t="str">
        <f>IF(_acsReport_day_each!AJ4="","",_acsReport_day_each!AJ4)</f>
        <v/>
      </c>
      <c r="AL9" s="43" t="str">
        <f>IF(_acsReport_day_each!AK4="","",_acsReport_day_each!AK4)</f>
        <v/>
      </c>
      <c r="AM9" s="27" t="str">
        <f>IF(_acsReport_day_each!AL4="","",_acsReport_day_each!AL4)</f>
        <v/>
      </c>
      <c r="AN9" s="27" t="str">
        <f>IF(_acsReport_day_each!AM4="","",_acsReport_day_each!AM4)</f>
        <v/>
      </c>
      <c r="AO9" s="44" t="str">
        <f>IF(_acsReport_day_each!AN4="","",_acsReport_day_each!AN4)</f>
        <v/>
      </c>
      <c r="AP9" s="20" t="str">
        <f>IF(_acsReport_day_each!AO4="","",_acsReport_day_each!AO4)</f>
        <v/>
      </c>
      <c r="AQ9" s="27" t="str">
        <f>IF(_acsReport_day_each!AP4="","",_acsReport_day_each!AP4)</f>
        <v/>
      </c>
      <c r="AR9" s="27" t="str">
        <f>IF(_acsReport_day_each!AQ4="","",_acsReport_day_each!AQ4)</f>
        <v/>
      </c>
      <c r="AS9" s="28" t="str">
        <f>IF(_acsReport_day_each!AR4="","",_acsReport_day_each!AR4)</f>
        <v/>
      </c>
      <c r="AT9" s="43" t="str">
        <f>IF(_acsReport_day_each!AS4="","",_acsReport_day_each!AS4)</f>
        <v/>
      </c>
      <c r="AU9" s="27" t="str">
        <f>IF(_acsReport_day_each!AT4="","",_acsReport_day_each!AT4)</f>
        <v/>
      </c>
      <c r="AV9" s="27" t="str">
        <f>IF(_acsReport_day_each!AU4="","",_acsReport_day_each!AU4)</f>
        <v/>
      </c>
      <c r="AW9" s="44" t="str">
        <f>IF(_acsReport_day_each!AV4="","",_acsReport_day_each!AV4)</f>
        <v/>
      </c>
      <c r="AX9" s="20" t="str">
        <f>IF(_acsReport_day_each!AW4="","",_acsReport_day_each!AW4)</f>
        <v/>
      </c>
      <c r="AY9" s="43" t="str">
        <f>IF(_acsReport_day_each!AX4="","",_acsReport_day_each!AX4)</f>
        <v/>
      </c>
      <c r="AZ9" s="44" t="str">
        <f>IF(_acsReport_day_each!AY4="","",_acsReport_day_each!AY4)</f>
        <v/>
      </c>
      <c r="BA9" s="28" t="str">
        <f>IF(_acsReport_day_each!AZ4="","",_acsReport_day_each!AZ4)</f>
        <v/>
      </c>
      <c r="BB9" s="43" t="str">
        <f>IF(_acsReport_day_each!BA4="","",_acsReport_day_each!BA4)</f>
        <v/>
      </c>
      <c r="BC9" s="27" t="str">
        <f>IF(_acsReport_day_each!BB4="","",_acsReport_day_each!BB4)</f>
        <v/>
      </c>
      <c r="BD9" s="27" t="str">
        <f>IF(_acsReport_day_each!BC4="","",_acsReport_day_each!BC4)</f>
        <v/>
      </c>
      <c r="BE9" s="44" t="str">
        <f>IF(_acsReport_day_each!BD4="","",_acsReport_day_each!BD4)</f>
        <v/>
      </c>
      <c r="BF9" s="20" t="str">
        <f>IF(_acsReport_day_each!BE4="","",_acsReport_day_each!BE4)</f>
        <v/>
      </c>
      <c r="BG9" s="27" t="str">
        <f>IF(_acsReport_day_each!BF4="","",_acsReport_day_each!BF4)</f>
        <v/>
      </c>
      <c r="BH9" s="28" t="str">
        <f>IF(_acsReport_day_each!BG4="","",_acsReport_day_each!BG4)</f>
        <v/>
      </c>
      <c r="BI9" s="20" t="str">
        <f>IF(_acsReport_day_each!BH4="","",_acsReport_day_each!BH4)</f>
        <v/>
      </c>
      <c r="BJ9" s="27" t="str">
        <f>IF(_acsReport_day_each!BI4="","",_acsReport_day_each!BI4)</f>
        <v/>
      </c>
      <c r="BK9" s="27" t="str">
        <f>IF(_acsReport_day_each!BJ4="","",_acsReport_day_each!BJ4)</f>
        <v/>
      </c>
      <c r="BL9" s="44" t="str">
        <f>IF(_acsReport_day_each!BK4="","",_acsReport_day_each!BK4)</f>
        <v/>
      </c>
      <c r="BM9" s="28" t="str">
        <f>IF(_acsReport_day_each!BL4="","",_acsReport_day_each!BL4)</f>
        <v/>
      </c>
      <c r="BN9" s="56">
        <f>_acsReport_day_each!BM4:BP4</f>
        <v>0</v>
      </c>
      <c r="BO9" s="55">
        <f>_acsReport_day_each!BQ4</f>
        <v>0</v>
      </c>
      <c r="BP9" s="6">
        <f>IF(_acsReport_day_each!BR4&gt;0,1,0)</f>
        <v>0</v>
      </c>
      <c r="BQ9" s="6">
        <f>IF(_acsReport_day_each!BS4&gt;0,1,0)</f>
        <v>0</v>
      </c>
      <c r="BR9" s="53">
        <f>IF(_acsReport_day_each!BT4&gt;0,1,0)</f>
        <v>0</v>
      </c>
      <c r="BS9" s="3">
        <f>IF(_acsReport_day_each!BU4&gt;0,1,0)</f>
        <v>0</v>
      </c>
      <c r="BT9" s="3"/>
      <c r="BU9" s="3"/>
      <c r="BV9" s="3"/>
      <c r="BW9" s="3"/>
    </row>
    <row r="10" spans="1:75" ht="15" x14ac:dyDescent="0.15">
      <c r="A10" s="26">
        <v>3</v>
      </c>
      <c r="B10" s="20" t="str">
        <f>IF(_acsReport_day_each!A5="","",_acsReport_day_each!A5)</f>
        <v/>
      </c>
      <c r="C10" s="27" t="str">
        <f>IF(_acsReport_day_each!B5="","",_acsReport_day_each!B5)</f>
        <v/>
      </c>
      <c r="D10" s="27" t="str">
        <f>IF(_acsReport_day_each!C5="","",_acsReport_day_each!C5)</f>
        <v/>
      </c>
      <c r="E10" s="28" t="str">
        <f>IF(_acsReport_day_each!D5="","",_acsReport_day_each!D5)</f>
        <v/>
      </c>
      <c r="F10" s="20" t="str">
        <f>IF(_acsReport_day_each!E5="","",_acsReport_day_each!E5)</f>
        <v/>
      </c>
      <c r="G10" s="27" t="str">
        <f>IF(_acsReport_day_each!F5="","",_acsReport_day_each!F5)</f>
        <v/>
      </c>
      <c r="H10" s="27" t="str">
        <f>IF(_acsReport_day_each!G5="","",_acsReport_day_each!G5)</f>
        <v/>
      </c>
      <c r="I10" s="28" t="str">
        <f>IF(_acsReport_day_each!H5="","",_acsReport_day_each!H5)</f>
        <v/>
      </c>
      <c r="J10" s="20" t="str">
        <f>IF(_acsReport_day_each!I5="","",_acsReport_day_each!I5)</f>
        <v/>
      </c>
      <c r="K10" s="27" t="str">
        <f>IF(_acsReport_day_each!J5="","",_acsReport_day_each!J5)</f>
        <v/>
      </c>
      <c r="L10" s="27" t="str">
        <f>IF(_acsReport_day_each!K5="","",_acsReport_day_each!K5)</f>
        <v/>
      </c>
      <c r="M10" s="28" t="str">
        <f>IF(_acsReport_day_each!L5="","",_acsReport_day_each!L5)</f>
        <v/>
      </c>
      <c r="N10" s="20" t="str">
        <f>IF(_acsReport_day_each!M5="","",_acsReport_day_each!M5)</f>
        <v/>
      </c>
      <c r="O10" s="27" t="str">
        <f>IF(_acsReport_day_each!N5="","",_acsReport_day_each!N5)</f>
        <v/>
      </c>
      <c r="P10" s="27" t="str">
        <f>IF(_acsReport_day_each!O5="","",_acsReport_day_each!O5)</f>
        <v/>
      </c>
      <c r="Q10" s="28" t="str">
        <f>IF(_acsReport_day_each!P5="","",_acsReport_day_each!P5)</f>
        <v/>
      </c>
      <c r="R10" s="43" t="str">
        <f>IF(_acsReport_day_each!Q5="","",_acsReport_day_each!Q5)</f>
        <v/>
      </c>
      <c r="S10" s="27" t="str">
        <f>IF(_acsReport_day_each!R5="","",_acsReport_day_each!R5)</f>
        <v/>
      </c>
      <c r="T10" s="27" t="str">
        <f>IF(_acsReport_day_each!S5="","",_acsReport_day_each!S5)</f>
        <v/>
      </c>
      <c r="U10" s="44" t="str">
        <f>IF(_acsReport_day_each!T5="","",_acsReport_day_each!T5)</f>
        <v/>
      </c>
      <c r="V10" s="20" t="str">
        <f>IF(_acsReport_day_each!U5="","",_acsReport_day_each!U5)</f>
        <v/>
      </c>
      <c r="W10" s="27" t="str">
        <f>IF(_acsReport_day_each!V5="","",_acsReport_day_each!V5)</f>
        <v/>
      </c>
      <c r="X10" s="27" t="str">
        <f>IF(_acsReport_day_each!W5="","",_acsReport_day_each!W5)</f>
        <v/>
      </c>
      <c r="Y10" s="28" t="str">
        <f>IF(_acsReport_day_each!X5="","",_acsReport_day_each!X5)</f>
        <v/>
      </c>
      <c r="Z10" s="43" t="str">
        <f>IF(_acsReport_day_each!Y5="","",_acsReport_day_each!Y5)</f>
        <v/>
      </c>
      <c r="AA10" s="27" t="str">
        <f>IF(_acsReport_day_each!Z5="","",_acsReport_day_each!Z5)</f>
        <v/>
      </c>
      <c r="AB10" s="27" t="str">
        <f>IF(_acsReport_day_each!AA5="","",_acsReport_day_each!AA5)</f>
        <v/>
      </c>
      <c r="AC10" s="44" t="str">
        <f>IF(_acsReport_day_each!AB5="","",_acsReport_day_each!AB5)</f>
        <v/>
      </c>
      <c r="AD10" s="20" t="str">
        <f>IF(_acsReport_day_each!AC5="","",_acsReport_day_each!AC5)</f>
        <v/>
      </c>
      <c r="AE10" s="27" t="str">
        <f>IF(_acsReport_day_each!AD5="","",_acsReport_day_each!AD5)</f>
        <v/>
      </c>
      <c r="AF10" s="27" t="str">
        <f>IF(_acsReport_day_each!AE5="","",_acsReport_day_each!AE5)</f>
        <v/>
      </c>
      <c r="AG10" s="28" t="str">
        <f>IF(_acsReport_day_each!AF5="","",_acsReport_day_each!AF5)</f>
        <v/>
      </c>
      <c r="AH10" s="20" t="str">
        <f>IF(_acsReport_day_each!AG5="","",_acsReport_day_each!AG5)</f>
        <v/>
      </c>
      <c r="AI10" s="27" t="str">
        <f>IF(_acsReport_day_each!AH5="","",_acsReport_day_each!AH5)</f>
        <v/>
      </c>
      <c r="AJ10" s="27" t="str">
        <f>IF(_acsReport_day_each!AI5="","",_acsReport_day_each!AI5)</f>
        <v/>
      </c>
      <c r="AK10" s="28" t="str">
        <f>IF(_acsReport_day_each!AJ5="","",_acsReport_day_each!AJ5)</f>
        <v/>
      </c>
      <c r="AL10" s="43" t="str">
        <f>IF(_acsReport_day_each!AK5="","",_acsReport_day_each!AK5)</f>
        <v/>
      </c>
      <c r="AM10" s="27" t="str">
        <f>IF(_acsReport_day_each!AL5="","",_acsReport_day_each!AL5)</f>
        <v/>
      </c>
      <c r="AN10" s="27" t="str">
        <f>IF(_acsReport_day_each!AM5="","",_acsReport_day_each!AM5)</f>
        <v/>
      </c>
      <c r="AO10" s="44" t="str">
        <f>IF(_acsReport_day_each!AN5="","",_acsReport_day_each!AN5)</f>
        <v/>
      </c>
      <c r="AP10" s="20" t="str">
        <f>IF(_acsReport_day_each!AO5="","",_acsReport_day_each!AO5)</f>
        <v/>
      </c>
      <c r="AQ10" s="27" t="str">
        <f>IF(_acsReport_day_each!AP5="","",_acsReport_day_each!AP5)</f>
        <v/>
      </c>
      <c r="AR10" s="27" t="str">
        <f>IF(_acsReport_day_each!AQ5="","",_acsReport_day_each!AQ5)</f>
        <v/>
      </c>
      <c r="AS10" s="28" t="str">
        <f>IF(_acsReport_day_each!AR5="","",_acsReport_day_each!AR5)</f>
        <v/>
      </c>
      <c r="AT10" s="43" t="str">
        <f>IF(_acsReport_day_each!AS5="","",_acsReport_day_each!AS5)</f>
        <v/>
      </c>
      <c r="AU10" s="27" t="str">
        <f>IF(_acsReport_day_each!AT5="","",_acsReport_day_each!AT5)</f>
        <v/>
      </c>
      <c r="AV10" s="27" t="str">
        <f>IF(_acsReport_day_each!AU5="","",_acsReport_day_each!AU5)</f>
        <v/>
      </c>
      <c r="AW10" s="44" t="str">
        <f>IF(_acsReport_day_each!AV5="","",_acsReport_day_each!AV5)</f>
        <v/>
      </c>
      <c r="AX10" s="20" t="str">
        <f>IF(_acsReport_day_each!AW5="","",_acsReport_day_each!AW5)</f>
        <v/>
      </c>
      <c r="AY10" s="43" t="str">
        <f>IF(_acsReport_day_each!AX5="","",_acsReport_day_each!AX5)</f>
        <v/>
      </c>
      <c r="AZ10" s="44" t="str">
        <f>IF(_acsReport_day_each!AY5="","",_acsReport_day_each!AY5)</f>
        <v/>
      </c>
      <c r="BA10" s="28" t="str">
        <f>IF(_acsReport_day_each!AZ5="","",_acsReport_day_each!AZ5)</f>
        <v/>
      </c>
      <c r="BB10" s="43" t="str">
        <f>IF(_acsReport_day_each!BA5="","",_acsReport_day_each!BA5)</f>
        <v/>
      </c>
      <c r="BC10" s="27" t="str">
        <f>IF(_acsReport_day_each!BB5="","",_acsReport_day_each!BB5)</f>
        <v/>
      </c>
      <c r="BD10" s="27" t="str">
        <f>IF(_acsReport_day_each!BC5="","",_acsReport_day_each!BC5)</f>
        <v/>
      </c>
      <c r="BE10" s="44" t="str">
        <f>IF(_acsReport_day_each!BD5="","",_acsReport_day_each!BD5)</f>
        <v/>
      </c>
      <c r="BF10" s="20" t="str">
        <f>IF(_acsReport_day_each!BE5="","",_acsReport_day_each!BE5)</f>
        <v/>
      </c>
      <c r="BG10" s="27" t="str">
        <f>IF(_acsReport_day_each!BF5="","",_acsReport_day_each!BF5)</f>
        <v/>
      </c>
      <c r="BH10" s="28" t="str">
        <f>IF(_acsReport_day_each!BG5="","",_acsReport_day_each!BG5)</f>
        <v/>
      </c>
      <c r="BI10" s="20" t="str">
        <f>IF(_acsReport_day_each!BH5="","",_acsReport_day_each!BH5)</f>
        <v/>
      </c>
      <c r="BJ10" s="27" t="str">
        <f>IF(_acsReport_day_each!BI5="","",_acsReport_day_each!BI5)</f>
        <v/>
      </c>
      <c r="BK10" s="27" t="str">
        <f>IF(_acsReport_day_each!BJ5="","",_acsReport_day_each!BJ5)</f>
        <v/>
      </c>
      <c r="BL10" s="44" t="str">
        <f>IF(_acsReport_day_each!BK5="","",_acsReport_day_each!BK5)</f>
        <v/>
      </c>
      <c r="BM10" s="28" t="str">
        <f>IF(_acsReport_day_each!BL5="","",_acsReport_day_each!BL5)</f>
        <v/>
      </c>
      <c r="BN10" s="56">
        <f>_acsReport_day_each!BM5:BP5</f>
        <v>0</v>
      </c>
      <c r="BO10" s="55">
        <f>_acsReport_day_each!BQ5</f>
        <v>0</v>
      </c>
      <c r="BP10" s="6">
        <f>IF(_acsReport_day_each!BR5&gt;0,1,0)</f>
        <v>0</v>
      </c>
      <c r="BQ10" s="6">
        <f>IF(_acsReport_day_each!BS5&gt;0,1,0)</f>
        <v>0</v>
      </c>
      <c r="BR10" s="53">
        <f>IF(_acsReport_day_each!BT5&gt;0,1,0)</f>
        <v>0</v>
      </c>
      <c r="BS10" s="3">
        <f>IF(_acsReport_day_each!BU5&gt;0,1,0)</f>
        <v>0</v>
      </c>
      <c r="BT10" s="3"/>
      <c r="BU10" s="3"/>
      <c r="BV10" s="3"/>
      <c r="BW10" s="3"/>
    </row>
    <row r="11" spans="1:75" ht="15" x14ac:dyDescent="0.15">
      <c r="A11" s="26">
        <v>4</v>
      </c>
      <c r="B11" s="20" t="str">
        <f>IF(_acsReport_day_each!A6="","",_acsReport_day_each!A6)</f>
        <v/>
      </c>
      <c r="C11" s="27" t="str">
        <f>IF(_acsReport_day_each!B6="","",_acsReport_day_each!B6)</f>
        <v/>
      </c>
      <c r="D11" s="27" t="str">
        <f>IF(_acsReport_day_each!C6="","",_acsReport_day_each!C6)</f>
        <v/>
      </c>
      <c r="E11" s="28" t="str">
        <f>IF(_acsReport_day_each!D6="","",_acsReport_day_each!D6)</f>
        <v/>
      </c>
      <c r="F11" s="20" t="str">
        <f>IF(_acsReport_day_each!E6="","",_acsReport_day_each!E6)</f>
        <v/>
      </c>
      <c r="G11" s="27" t="str">
        <f>IF(_acsReport_day_each!F6="","",_acsReport_day_each!F6)</f>
        <v/>
      </c>
      <c r="H11" s="27" t="str">
        <f>IF(_acsReport_day_each!G6="","",_acsReport_day_each!G6)</f>
        <v/>
      </c>
      <c r="I11" s="28" t="str">
        <f>IF(_acsReport_day_each!H6="","",_acsReport_day_each!H6)</f>
        <v/>
      </c>
      <c r="J11" s="20" t="str">
        <f>IF(_acsReport_day_each!I6="","",_acsReport_day_each!I6)</f>
        <v/>
      </c>
      <c r="K11" s="27" t="str">
        <f>IF(_acsReport_day_each!J6="","",_acsReport_day_each!J6)</f>
        <v/>
      </c>
      <c r="L11" s="27" t="str">
        <f>IF(_acsReport_day_each!K6="","",_acsReport_day_each!K6)</f>
        <v/>
      </c>
      <c r="M11" s="28" t="str">
        <f>IF(_acsReport_day_each!L6="","",_acsReport_day_each!L6)</f>
        <v/>
      </c>
      <c r="N11" s="20" t="str">
        <f>IF(_acsReport_day_each!M6="","",_acsReport_day_each!M6)</f>
        <v/>
      </c>
      <c r="O11" s="27" t="str">
        <f>IF(_acsReport_day_each!N6="","",_acsReport_day_each!N6)</f>
        <v/>
      </c>
      <c r="P11" s="27" t="str">
        <f>IF(_acsReport_day_each!O6="","",_acsReport_day_each!O6)</f>
        <v/>
      </c>
      <c r="Q11" s="28" t="str">
        <f>IF(_acsReport_day_each!P6="","",_acsReport_day_each!P6)</f>
        <v/>
      </c>
      <c r="R11" s="43" t="str">
        <f>IF(_acsReport_day_each!Q6="","",_acsReport_day_each!Q6)</f>
        <v/>
      </c>
      <c r="S11" s="27" t="str">
        <f>IF(_acsReport_day_each!R6="","",_acsReport_day_each!R6)</f>
        <v/>
      </c>
      <c r="T11" s="27" t="str">
        <f>IF(_acsReport_day_each!S6="","",_acsReport_day_each!S6)</f>
        <v/>
      </c>
      <c r="U11" s="44" t="str">
        <f>IF(_acsReport_day_each!T6="","",_acsReport_day_each!T6)</f>
        <v/>
      </c>
      <c r="V11" s="20" t="str">
        <f>IF(_acsReport_day_each!U6="","",_acsReport_day_each!U6)</f>
        <v/>
      </c>
      <c r="W11" s="27" t="str">
        <f>IF(_acsReport_day_each!V6="","",_acsReport_day_each!V6)</f>
        <v/>
      </c>
      <c r="X11" s="27" t="str">
        <f>IF(_acsReport_day_each!W6="","",_acsReport_day_each!W6)</f>
        <v/>
      </c>
      <c r="Y11" s="28" t="str">
        <f>IF(_acsReport_day_each!X6="","",_acsReport_day_each!X6)</f>
        <v/>
      </c>
      <c r="Z11" s="43" t="str">
        <f>IF(_acsReport_day_each!Y6="","",_acsReport_day_each!Y6)</f>
        <v/>
      </c>
      <c r="AA11" s="27" t="str">
        <f>IF(_acsReport_day_each!Z6="","",_acsReport_day_each!Z6)</f>
        <v/>
      </c>
      <c r="AB11" s="27" t="str">
        <f>IF(_acsReport_day_each!AA6="","",_acsReport_day_each!AA6)</f>
        <v/>
      </c>
      <c r="AC11" s="44" t="str">
        <f>IF(_acsReport_day_each!AB6="","",_acsReport_day_each!AB6)</f>
        <v/>
      </c>
      <c r="AD11" s="20" t="str">
        <f>IF(_acsReport_day_each!AC6="","",_acsReport_day_each!AC6)</f>
        <v/>
      </c>
      <c r="AE11" s="27" t="str">
        <f>IF(_acsReport_day_each!AD6="","",_acsReport_day_each!AD6)</f>
        <v/>
      </c>
      <c r="AF11" s="27" t="str">
        <f>IF(_acsReport_day_each!AE6="","",_acsReport_day_each!AE6)</f>
        <v/>
      </c>
      <c r="AG11" s="28" t="str">
        <f>IF(_acsReport_day_each!AF6="","",_acsReport_day_each!AF6)</f>
        <v/>
      </c>
      <c r="AH11" s="20" t="str">
        <f>IF(_acsReport_day_each!AG6="","",_acsReport_day_each!AG6)</f>
        <v/>
      </c>
      <c r="AI11" s="27" t="str">
        <f>IF(_acsReport_day_each!AH6="","",_acsReport_day_each!AH6)</f>
        <v/>
      </c>
      <c r="AJ11" s="27" t="str">
        <f>IF(_acsReport_day_each!AI6="","",_acsReport_day_each!AI6)</f>
        <v/>
      </c>
      <c r="AK11" s="28" t="str">
        <f>IF(_acsReport_day_each!AJ6="","",_acsReport_day_each!AJ6)</f>
        <v/>
      </c>
      <c r="AL11" s="43" t="str">
        <f>IF(_acsReport_day_each!AK6="","",_acsReport_day_each!AK6)</f>
        <v/>
      </c>
      <c r="AM11" s="27" t="str">
        <f>IF(_acsReport_day_each!AL6="","",_acsReport_day_each!AL6)</f>
        <v/>
      </c>
      <c r="AN11" s="27" t="str">
        <f>IF(_acsReport_day_each!AM6="","",_acsReport_day_each!AM6)</f>
        <v/>
      </c>
      <c r="AO11" s="44" t="str">
        <f>IF(_acsReport_day_each!AN6="","",_acsReport_day_each!AN6)</f>
        <v/>
      </c>
      <c r="AP11" s="20" t="str">
        <f>IF(_acsReport_day_each!AO6="","",_acsReport_day_each!AO6)</f>
        <v/>
      </c>
      <c r="AQ11" s="27" t="str">
        <f>IF(_acsReport_day_each!AP6="","",_acsReport_day_each!AP6)</f>
        <v/>
      </c>
      <c r="AR11" s="27" t="str">
        <f>IF(_acsReport_day_each!AQ6="","",_acsReport_day_each!AQ6)</f>
        <v/>
      </c>
      <c r="AS11" s="28" t="str">
        <f>IF(_acsReport_day_each!AR6="","",_acsReport_day_each!AR6)</f>
        <v/>
      </c>
      <c r="AT11" s="43" t="str">
        <f>IF(_acsReport_day_each!AS6="","",_acsReport_day_each!AS6)</f>
        <v/>
      </c>
      <c r="AU11" s="27" t="str">
        <f>IF(_acsReport_day_each!AT6="","",_acsReport_day_each!AT6)</f>
        <v/>
      </c>
      <c r="AV11" s="27" t="str">
        <f>IF(_acsReport_day_each!AU6="","",_acsReport_day_each!AU6)</f>
        <v/>
      </c>
      <c r="AW11" s="44" t="str">
        <f>IF(_acsReport_day_each!AV6="","",_acsReport_day_each!AV6)</f>
        <v/>
      </c>
      <c r="AX11" s="20" t="str">
        <f>IF(_acsReport_day_each!AW6="","",_acsReport_day_each!AW6)</f>
        <v/>
      </c>
      <c r="AY11" s="43" t="str">
        <f>IF(_acsReport_day_each!AX6="","",_acsReport_day_each!AX6)</f>
        <v/>
      </c>
      <c r="AZ11" s="44" t="str">
        <f>IF(_acsReport_day_each!AY6="","",_acsReport_day_each!AY6)</f>
        <v/>
      </c>
      <c r="BA11" s="28" t="str">
        <f>IF(_acsReport_day_each!AZ6="","",_acsReport_day_each!AZ6)</f>
        <v/>
      </c>
      <c r="BB11" s="43" t="str">
        <f>IF(_acsReport_day_each!BA6="","",_acsReport_day_each!BA6)</f>
        <v/>
      </c>
      <c r="BC11" s="27" t="str">
        <f>IF(_acsReport_day_each!BB6="","",_acsReport_day_each!BB6)</f>
        <v/>
      </c>
      <c r="BD11" s="27" t="str">
        <f>IF(_acsReport_day_each!BC6="","",_acsReport_day_each!BC6)</f>
        <v/>
      </c>
      <c r="BE11" s="44" t="str">
        <f>IF(_acsReport_day_each!BD6="","",_acsReport_day_each!BD6)</f>
        <v/>
      </c>
      <c r="BF11" s="20" t="str">
        <f>IF(_acsReport_day_each!BE6="","",_acsReport_day_each!BE6)</f>
        <v/>
      </c>
      <c r="BG11" s="27" t="str">
        <f>IF(_acsReport_day_each!BF6="","",_acsReport_day_each!BF6)</f>
        <v/>
      </c>
      <c r="BH11" s="28" t="str">
        <f>IF(_acsReport_day_each!BG6="","",_acsReport_day_each!BG6)</f>
        <v/>
      </c>
      <c r="BI11" s="20" t="str">
        <f>IF(_acsReport_day_each!BH6="","",_acsReport_day_each!BH6)</f>
        <v/>
      </c>
      <c r="BJ11" s="27" t="str">
        <f>IF(_acsReport_day_each!BI6="","",_acsReport_day_each!BI6)</f>
        <v/>
      </c>
      <c r="BK11" s="27" t="str">
        <f>IF(_acsReport_day_each!BJ6="","",_acsReport_day_each!BJ6)</f>
        <v/>
      </c>
      <c r="BL11" s="44" t="str">
        <f>IF(_acsReport_day_each!BK6="","",_acsReport_day_each!BK6)</f>
        <v/>
      </c>
      <c r="BM11" s="28" t="str">
        <f>IF(_acsReport_day_each!BL6="","",_acsReport_day_each!BL6)</f>
        <v/>
      </c>
      <c r="BN11" s="56">
        <f>_acsReport_day_each!BM6:BP6</f>
        <v>0</v>
      </c>
      <c r="BO11" s="55">
        <f>_acsReport_day_each!BQ6</f>
        <v>0</v>
      </c>
      <c r="BP11" s="6">
        <f>IF(_acsReport_day_each!BR6&gt;0,1,0)</f>
        <v>0</v>
      </c>
      <c r="BQ11" s="6">
        <f>IF(_acsReport_day_each!BS6&gt;0,1,0)</f>
        <v>0</v>
      </c>
      <c r="BR11" s="53">
        <f>IF(_acsReport_day_each!BT6&gt;0,1,0)</f>
        <v>0</v>
      </c>
      <c r="BS11" s="3">
        <f>IF(_acsReport_day_each!BU6&gt;0,1,0)</f>
        <v>0</v>
      </c>
    </row>
    <row r="12" spans="1:75" ht="15" x14ac:dyDescent="0.15">
      <c r="A12" s="26">
        <v>5</v>
      </c>
      <c r="B12" s="20" t="str">
        <f>IF(_acsReport_day_each!A7="","",_acsReport_day_each!A7)</f>
        <v/>
      </c>
      <c r="C12" s="27" t="str">
        <f>IF(_acsReport_day_each!B7="","",_acsReport_day_each!B7)</f>
        <v/>
      </c>
      <c r="D12" s="27" t="str">
        <f>IF(_acsReport_day_each!C7="","",_acsReport_day_each!C7)</f>
        <v/>
      </c>
      <c r="E12" s="28" t="str">
        <f>IF(_acsReport_day_each!D7="","",_acsReport_day_each!D7)</f>
        <v/>
      </c>
      <c r="F12" s="20" t="str">
        <f>IF(_acsReport_day_each!E7="","",_acsReport_day_each!E7)</f>
        <v/>
      </c>
      <c r="G12" s="27" t="str">
        <f>IF(_acsReport_day_each!F7="","",_acsReport_day_each!F7)</f>
        <v/>
      </c>
      <c r="H12" s="27" t="str">
        <f>IF(_acsReport_day_each!G7="","",_acsReport_day_each!G7)</f>
        <v/>
      </c>
      <c r="I12" s="28" t="str">
        <f>IF(_acsReport_day_each!H7="","",_acsReport_day_each!H7)</f>
        <v/>
      </c>
      <c r="J12" s="20" t="str">
        <f>IF(_acsReport_day_each!I7="","",_acsReport_day_each!I7)</f>
        <v/>
      </c>
      <c r="K12" s="27" t="str">
        <f>IF(_acsReport_day_each!J7="","",_acsReport_day_each!J7)</f>
        <v/>
      </c>
      <c r="L12" s="27" t="str">
        <f>IF(_acsReport_day_each!K7="","",_acsReport_day_each!K7)</f>
        <v/>
      </c>
      <c r="M12" s="28" t="str">
        <f>IF(_acsReport_day_each!L7="","",_acsReport_day_each!L7)</f>
        <v/>
      </c>
      <c r="N12" s="20" t="str">
        <f>IF(_acsReport_day_each!M7="","",_acsReport_day_each!M7)</f>
        <v/>
      </c>
      <c r="O12" s="27" t="str">
        <f>IF(_acsReport_day_each!N7="","",_acsReport_day_each!N7)</f>
        <v/>
      </c>
      <c r="P12" s="27" t="str">
        <f>IF(_acsReport_day_each!O7="","",_acsReport_day_each!O7)</f>
        <v/>
      </c>
      <c r="Q12" s="28" t="str">
        <f>IF(_acsReport_day_each!P7="","",_acsReport_day_each!P7)</f>
        <v/>
      </c>
      <c r="R12" s="43" t="str">
        <f>IF(_acsReport_day_each!Q7="","",_acsReport_day_each!Q7)</f>
        <v/>
      </c>
      <c r="S12" s="27" t="str">
        <f>IF(_acsReport_day_each!R7="","",_acsReport_day_each!R7)</f>
        <v/>
      </c>
      <c r="T12" s="27" t="str">
        <f>IF(_acsReport_day_each!S7="","",_acsReport_day_each!S7)</f>
        <v/>
      </c>
      <c r="U12" s="44" t="str">
        <f>IF(_acsReport_day_each!T7="","",_acsReport_day_each!T7)</f>
        <v/>
      </c>
      <c r="V12" s="20" t="str">
        <f>IF(_acsReport_day_each!U7="","",_acsReport_day_each!U7)</f>
        <v/>
      </c>
      <c r="W12" s="27" t="str">
        <f>IF(_acsReport_day_each!V7="","",_acsReport_day_each!V7)</f>
        <v/>
      </c>
      <c r="X12" s="27" t="str">
        <f>IF(_acsReport_day_each!W7="","",_acsReport_day_each!W7)</f>
        <v/>
      </c>
      <c r="Y12" s="28" t="str">
        <f>IF(_acsReport_day_each!X7="","",_acsReport_day_each!X7)</f>
        <v/>
      </c>
      <c r="Z12" s="43" t="str">
        <f>IF(_acsReport_day_each!Y7="","",_acsReport_day_each!Y7)</f>
        <v/>
      </c>
      <c r="AA12" s="27" t="str">
        <f>IF(_acsReport_day_each!Z7="","",_acsReport_day_each!Z7)</f>
        <v/>
      </c>
      <c r="AB12" s="27" t="str">
        <f>IF(_acsReport_day_each!AA7="","",_acsReport_day_each!AA7)</f>
        <v/>
      </c>
      <c r="AC12" s="44" t="str">
        <f>IF(_acsReport_day_each!AB7="","",_acsReport_day_each!AB7)</f>
        <v/>
      </c>
      <c r="AD12" s="20" t="str">
        <f>IF(_acsReport_day_each!AC7="","",_acsReport_day_each!AC7)</f>
        <v/>
      </c>
      <c r="AE12" s="27" t="str">
        <f>IF(_acsReport_day_each!AD7="","",_acsReport_day_each!AD7)</f>
        <v/>
      </c>
      <c r="AF12" s="27" t="str">
        <f>IF(_acsReport_day_each!AE7="","",_acsReport_day_each!AE7)</f>
        <v/>
      </c>
      <c r="AG12" s="28" t="str">
        <f>IF(_acsReport_day_each!AF7="","",_acsReport_day_each!AF7)</f>
        <v/>
      </c>
      <c r="AH12" s="20" t="str">
        <f>IF(_acsReport_day_each!AG7="","",_acsReport_day_each!AG7)</f>
        <v/>
      </c>
      <c r="AI12" s="27" t="str">
        <f>IF(_acsReport_day_each!AH7="","",_acsReport_day_each!AH7)</f>
        <v/>
      </c>
      <c r="AJ12" s="27" t="str">
        <f>IF(_acsReport_day_each!AI7="","",_acsReport_day_each!AI7)</f>
        <v/>
      </c>
      <c r="AK12" s="28" t="str">
        <f>IF(_acsReport_day_each!AJ7="","",_acsReport_day_each!AJ7)</f>
        <v/>
      </c>
      <c r="AL12" s="43" t="str">
        <f>IF(_acsReport_day_each!AK7="","",_acsReport_day_each!AK7)</f>
        <v/>
      </c>
      <c r="AM12" s="27" t="str">
        <f>IF(_acsReport_day_each!AL7="","",_acsReport_day_each!AL7)</f>
        <v/>
      </c>
      <c r="AN12" s="27" t="str">
        <f>IF(_acsReport_day_each!AM7="","",_acsReport_day_each!AM7)</f>
        <v/>
      </c>
      <c r="AO12" s="44" t="str">
        <f>IF(_acsReport_day_each!AN7="","",_acsReport_day_each!AN7)</f>
        <v/>
      </c>
      <c r="AP12" s="20" t="str">
        <f>IF(_acsReport_day_each!AO7="","",_acsReport_day_each!AO7)</f>
        <v/>
      </c>
      <c r="AQ12" s="27" t="str">
        <f>IF(_acsReport_day_each!AP7="","",_acsReport_day_each!AP7)</f>
        <v/>
      </c>
      <c r="AR12" s="27" t="str">
        <f>IF(_acsReport_day_each!AQ7="","",_acsReport_day_each!AQ7)</f>
        <v/>
      </c>
      <c r="AS12" s="28" t="str">
        <f>IF(_acsReport_day_each!AR7="","",_acsReport_day_each!AR7)</f>
        <v/>
      </c>
      <c r="AT12" s="43" t="str">
        <f>IF(_acsReport_day_each!AS7="","",_acsReport_day_each!AS7)</f>
        <v/>
      </c>
      <c r="AU12" s="27" t="str">
        <f>IF(_acsReport_day_each!AT7="","",_acsReport_day_each!AT7)</f>
        <v/>
      </c>
      <c r="AV12" s="27" t="str">
        <f>IF(_acsReport_day_each!AU7="","",_acsReport_day_each!AU7)</f>
        <v/>
      </c>
      <c r="AW12" s="44" t="str">
        <f>IF(_acsReport_day_each!AV7="","",_acsReport_day_each!AV7)</f>
        <v/>
      </c>
      <c r="AX12" s="20" t="str">
        <f>IF(_acsReport_day_each!AW7="","",_acsReport_day_each!AW7)</f>
        <v/>
      </c>
      <c r="AY12" s="43" t="str">
        <f>IF(_acsReport_day_each!AX7="","",_acsReport_day_each!AX7)</f>
        <v/>
      </c>
      <c r="AZ12" s="44" t="str">
        <f>IF(_acsReport_day_each!AY7="","",_acsReport_day_each!AY7)</f>
        <v/>
      </c>
      <c r="BA12" s="28" t="str">
        <f>IF(_acsReport_day_each!AZ7="","",_acsReport_day_each!AZ7)</f>
        <v/>
      </c>
      <c r="BB12" s="43" t="str">
        <f>IF(_acsReport_day_each!BA7="","",_acsReport_day_each!BA7)</f>
        <v/>
      </c>
      <c r="BC12" s="27" t="str">
        <f>IF(_acsReport_day_each!BB7="","",_acsReport_day_each!BB7)</f>
        <v/>
      </c>
      <c r="BD12" s="27" t="str">
        <f>IF(_acsReport_day_each!BC7="","",_acsReport_day_each!BC7)</f>
        <v/>
      </c>
      <c r="BE12" s="44" t="str">
        <f>IF(_acsReport_day_each!BD7="","",_acsReport_day_each!BD7)</f>
        <v/>
      </c>
      <c r="BF12" s="20" t="str">
        <f>IF(_acsReport_day_each!BE7="","",_acsReport_day_each!BE7)</f>
        <v/>
      </c>
      <c r="BG12" s="27" t="str">
        <f>IF(_acsReport_day_each!BF7="","",_acsReport_day_each!BF7)</f>
        <v/>
      </c>
      <c r="BH12" s="28" t="str">
        <f>IF(_acsReport_day_each!BG7="","",_acsReport_day_each!BG7)</f>
        <v/>
      </c>
      <c r="BI12" s="20" t="str">
        <f>IF(_acsReport_day_each!BH7="","",_acsReport_day_each!BH7)</f>
        <v/>
      </c>
      <c r="BJ12" s="27" t="str">
        <f>IF(_acsReport_day_each!BI7="","",_acsReport_day_each!BI7)</f>
        <v/>
      </c>
      <c r="BK12" s="27" t="str">
        <f>IF(_acsReport_day_each!BJ7="","",_acsReport_day_each!BJ7)</f>
        <v/>
      </c>
      <c r="BL12" s="44" t="str">
        <f>IF(_acsReport_day_each!BK7="","",_acsReport_day_each!BK7)</f>
        <v/>
      </c>
      <c r="BM12" s="28" t="str">
        <f>IF(_acsReport_day_each!BL7="","",_acsReport_day_each!BL7)</f>
        <v/>
      </c>
      <c r="BN12" s="56">
        <f>_acsReport_day_each!BM7:BP7</f>
        <v>0</v>
      </c>
      <c r="BO12" s="55">
        <f>_acsReport_day_each!BQ7</f>
        <v>0</v>
      </c>
      <c r="BP12" s="6">
        <f>IF(_acsReport_day_each!BR7&gt;0,1,0)</f>
        <v>0</v>
      </c>
      <c r="BQ12" s="6">
        <f>IF(_acsReport_day_each!BS7&gt;0,1,0)</f>
        <v>0</v>
      </c>
      <c r="BR12" s="53">
        <f>IF(_acsReport_day_each!BT7&gt;0,1,0)</f>
        <v>0</v>
      </c>
      <c r="BS12" s="3">
        <f>IF(_acsReport_day_each!BU7&gt;0,1,0)</f>
        <v>0</v>
      </c>
    </row>
    <row r="13" spans="1:75" ht="15" x14ac:dyDescent="0.15">
      <c r="A13" s="26">
        <v>6</v>
      </c>
      <c r="B13" s="20" t="str">
        <f>IF(_acsReport_day_each!A8="","",_acsReport_day_each!A8)</f>
        <v/>
      </c>
      <c r="C13" s="27" t="str">
        <f>IF(_acsReport_day_each!B8="","",_acsReport_day_each!B8)</f>
        <v/>
      </c>
      <c r="D13" s="27" t="str">
        <f>IF(_acsReport_day_each!C8="","",_acsReport_day_each!C8)</f>
        <v/>
      </c>
      <c r="E13" s="28" t="str">
        <f>IF(_acsReport_day_each!D8="","",_acsReport_day_each!D8)</f>
        <v/>
      </c>
      <c r="F13" s="20" t="str">
        <f>IF(_acsReport_day_each!E8="","",_acsReport_day_each!E8)</f>
        <v/>
      </c>
      <c r="G13" s="27" t="str">
        <f>IF(_acsReport_day_each!F8="","",_acsReport_day_each!F8)</f>
        <v/>
      </c>
      <c r="H13" s="27" t="str">
        <f>IF(_acsReport_day_each!G8="","",_acsReport_day_each!G8)</f>
        <v/>
      </c>
      <c r="I13" s="28" t="str">
        <f>IF(_acsReport_day_each!H8="","",_acsReport_day_each!H8)</f>
        <v/>
      </c>
      <c r="J13" s="20" t="str">
        <f>IF(_acsReport_day_each!I8="","",_acsReport_day_each!I8)</f>
        <v/>
      </c>
      <c r="K13" s="27" t="str">
        <f>IF(_acsReport_day_each!J8="","",_acsReport_day_each!J8)</f>
        <v/>
      </c>
      <c r="L13" s="27" t="str">
        <f>IF(_acsReport_day_each!K8="","",_acsReport_day_each!K8)</f>
        <v/>
      </c>
      <c r="M13" s="28" t="str">
        <f>IF(_acsReport_day_each!L8="","",_acsReport_day_each!L8)</f>
        <v/>
      </c>
      <c r="N13" s="20" t="str">
        <f>IF(_acsReport_day_each!M8="","",_acsReport_day_each!M8)</f>
        <v/>
      </c>
      <c r="O13" s="27" t="str">
        <f>IF(_acsReport_day_each!N8="","",_acsReport_day_each!N8)</f>
        <v/>
      </c>
      <c r="P13" s="27" t="str">
        <f>IF(_acsReport_day_each!O8="","",_acsReport_day_each!O8)</f>
        <v/>
      </c>
      <c r="Q13" s="28" t="str">
        <f>IF(_acsReport_day_each!P8="","",_acsReport_day_each!P8)</f>
        <v/>
      </c>
      <c r="R13" s="43" t="str">
        <f>IF(_acsReport_day_each!Q8="","",_acsReport_day_each!Q8)</f>
        <v/>
      </c>
      <c r="S13" s="27" t="str">
        <f>IF(_acsReport_day_each!R8="","",_acsReport_day_each!R8)</f>
        <v/>
      </c>
      <c r="T13" s="27" t="str">
        <f>IF(_acsReport_day_each!S8="","",_acsReport_day_each!S8)</f>
        <v/>
      </c>
      <c r="U13" s="44" t="str">
        <f>IF(_acsReport_day_each!T8="","",_acsReport_day_each!T8)</f>
        <v/>
      </c>
      <c r="V13" s="20" t="str">
        <f>IF(_acsReport_day_each!U8="","",_acsReport_day_each!U8)</f>
        <v/>
      </c>
      <c r="W13" s="27" t="str">
        <f>IF(_acsReport_day_each!V8="","",_acsReport_day_each!V8)</f>
        <v/>
      </c>
      <c r="X13" s="27" t="str">
        <f>IF(_acsReport_day_each!W8="","",_acsReport_day_each!W8)</f>
        <v/>
      </c>
      <c r="Y13" s="28" t="str">
        <f>IF(_acsReport_day_each!X8="","",_acsReport_day_each!X8)</f>
        <v/>
      </c>
      <c r="Z13" s="43" t="str">
        <f>IF(_acsReport_day_each!Y8="","",_acsReport_day_each!Y8)</f>
        <v/>
      </c>
      <c r="AA13" s="27" t="str">
        <f>IF(_acsReport_day_each!Z8="","",_acsReport_day_each!Z8)</f>
        <v/>
      </c>
      <c r="AB13" s="27" t="str">
        <f>IF(_acsReport_day_each!AA8="","",_acsReport_day_each!AA8)</f>
        <v/>
      </c>
      <c r="AC13" s="44" t="str">
        <f>IF(_acsReport_day_each!AB8="","",_acsReport_day_each!AB8)</f>
        <v/>
      </c>
      <c r="AD13" s="20" t="str">
        <f>IF(_acsReport_day_each!AC8="","",_acsReport_day_each!AC8)</f>
        <v/>
      </c>
      <c r="AE13" s="27" t="str">
        <f>IF(_acsReport_day_each!AD8="","",_acsReport_day_each!AD8)</f>
        <v/>
      </c>
      <c r="AF13" s="27" t="str">
        <f>IF(_acsReport_day_each!AE8="","",_acsReport_day_each!AE8)</f>
        <v/>
      </c>
      <c r="AG13" s="28" t="str">
        <f>IF(_acsReport_day_each!AF8="","",_acsReport_day_each!AF8)</f>
        <v/>
      </c>
      <c r="AH13" s="20" t="str">
        <f>IF(_acsReport_day_each!AG8="","",_acsReport_day_each!AG8)</f>
        <v/>
      </c>
      <c r="AI13" s="27" t="str">
        <f>IF(_acsReport_day_each!AH8="","",_acsReport_day_each!AH8)</f>
        <v/>
      </c>
      <c r="AJ13" s="27" t="str">
        <f>IF(_acsReport_day_each!AI8="","",_acsReport_day_each!AI8)</f>
        <v/>
      </c>
      <c r="AK13" s="28" t="str">
        <f>IF(_acsReport_day_each!AJ8="","",_acsReport_day_each!AJ8)</f>
        <v/>
      </c>
      <c r="AL13" s="43" t="str">
        <f>IF(_acsReport_day_each!AK8="","",_acsReport_day_each!AK8)</f>
        <v/>
      </c>
      <c r="AM13" s="27" t="str">
        <f>IF(_acsReport_day_each!AL8="","",_acsReport_day_each!AL8)</f>
        <v/>
      </c>
      <c r="AN13" s="27" t="str">
        <f>IF(_acsReport_day_each!AM8="","",_acsReport_day_each!AM8)</f>
        <v/>
      </c>
      <c r="AO13" s="44" t="str">
        <f>IF(_acsReport_day_each!AN8="","",_acsReport_day_each!AN8)</f>
        <v/>
      </c>
      <c r="AP13" s="20" t="str">
        <f>IF(_acsReport_day_each!AO8="","",_acsReport_day_each!AO8)</f>
        <v/>
      </c>
      <c r="AQ13" s="27" t="str">
        <f>IF(_acsReport_day_each!AP8="","",_acsReport_day_each!AP8)</f>
        <v/>
      </c>
      <c r="AR13" s="27" t="str">
        <f>IF(_acsReport_day_each!AQ8="","",_acsReport_day_each!AQ8)</f>
        <v/>
      </c>
      <c r="AS13" s="28" t="str">
        <f>IF(_acsReport_day_each!AR8="","",_acsReport_day_each!AR8)</f>
        <v/>
      </c>
      <c r="AT13" s="43" t="str">
        <f>IF(_acsReport_day_each!AS8="","",_acsReport_day_each!AS8)</f>
        <v/>
      </c>
      <c r="AU13" s="27" t="str">
        <f>IF(_acsReport_day_each!AT8="","",_acsReport_day_each!AT8)</f>
        <v/>
      </c>
      <c r="AV13" s="27" t="str">
        <f>IF(_acsReport_day_each!AU8="","",_acsReport_day_each!AU8)</f>
        <v/>
      </c>
      <c r="AW13" s="44" t="str">
        <f>IF(_acsReport_day_each!AV8="","",_acsReport_day_each!AV8)</f>
        <v/>
      </c>
      <c r="AX13" s="20" t="str">
        <f>IF(_acsReport_day_each!AW8="","",_acsReport_day_each!AW8)</f>
        <v/>
      </c>
      <c r="AY13" s="43" t="str">
        <f>IF(_acsReport_day_each!AX8="","",_acsReport_day_each!AX8)</f>
        <v/>
      </c>
      <c r="AZ13" s="44" t="str">
        <f>IF(_acsReport_day_each!AY8="","",_acsReport_day_each!AY8)</f>
        <v/>
      </c>
      <c r="BA13" s="28" t="str">
        <f>IF(_acsReport_day_each!AZ8="","",_acsReport_day_each!AZ8)</f>
        <v/>
      </c>
      <c r="BB13" s="43" t="str">
        <f>IF(_acsReport_day_each!BA8="","",_acsReport_day_each!BA8)</f>
        <v/>
      </c>
      <c r="BC13" s="27" t="str">
        <f>IF(_acsReport_day_each!BB8="","",_acsReport_day_each!BB8)</f>
        <v/>
      </c>
      <c r="BD13" s="27" t="str">
        <f>IF(_acsReport_day_each!BC8="","",_acsReport_day_each!BC8)</f>
        <v/>
      </c>
      <c r="BE13" s="44" t="str">
        <f>IF(_acsReport_day_each!BD8="","",_acsReport_day_each!BD8)</f>
        <v/>
      </c>
      <c r="BF13" s="20" t="str">
        <f>IF(_acsReport_day_each!BE8="","",_acsReport_day_each!BE8)</f>
        <v/>
      </c>
      <c r="BG13" s="27" t="str">
        <f>IF(_acsReport_day_each!BF8="","",_acsReport_day_each!BF8)</f>
        <v/>
      </c>
      <c r="BH13" s="28" t="str">
        <f>IF(_acsReport_day_each!BG8="","",_acsReport_day_each!BG8)</f>
        <v/>
      </c>
      <c r="BI13" s="20" t="str">
        <f>IF(_acsReport_day_each!BH8="","",_acsReport_day_each!BH8)</f>
        <v/>
      </c>
      <c r="BJ13" s="27" t="str">
        <f>IF(_acsReport_day_each!BI8="","",_acsReport_day_each!BI8)</f>
        <v/>
      </c>
      <c r="BK13" s="27" t="str">
        <f>IF(_acsReport_day_each!BJ8="","",_acsReport_day_each!BJ8)</f>
        <v/>
      </c>
      <c r="BL13" s="44" t="str">
        <f>IF(_acsReport_day_each!BK8="","",_acsReport_day_each!BK8)</f>
        <v/>
      </c>
      <c r="BM13" s="28" t="str">
        <f>IF(_acsReport_day_each!BL8="","",_acsReport_day_each!BL8)</f>
        <v/>
      </c>
      <c r="BN13" s="56">
        <f>_acsReport_day_each!BM8:BP8</f>
        <v>0</v>
      </c>
      <c r="BO13" s="55">
        <f>_acsReport_day_each!BQ8</f>
        <v>0</v>
      </c>
      <c r="BP13" s="6">
        <f>IF(_acsReport_day_each!BR8&gt;0,1,0)</f>
        <v>0</v>
      </c>
      <c r="BQ13" s="6">
        <f>IF(_acsReport_day_each!BS8&gt;0,1,0)</f>
        <v>0</v>
      </c>
      <c r="BR13" s="53">
        <f>IF(_acsReport_day_each!BT8&gt;0,1,0)</f>
        <v>0</v>
      </c>
      <c r="BS13" s="3">
        <f>IF(_acsReport_day_each!BU8&gt;0,1,0)</f>
        <v>0</v>
      </c>
    </row>
    <row r="14" spans="1:75" ht="15" x14ac:dyDescent="0.15">
      <c r="A14" s="26">
        <v>7</v>
      </c>
      <c r="B14" s="29" t="str">
        <f>IF(_acsReport_day_each!A9="","",_acsReport_day_each!A9)</f>
        <v/>
      </c>
      <c r="C14" s="30" t="str">
        <f>IF(_acsReport_day_each!B9="","",_acsReport_day_each!B9)</f>
        <v/>
      </c>
      <c r="D14" s="30" t="str">
        <f>IF(_acsReport_day_each!C9="","",_acsReport_day_each!C9)</f>
        <v/>
      </c>
      <c r="E14" s="31" t="str">
        <f>IF(_acsReport_day_each!D9="","",_acsReport_day_each!D9)</f>
        <v/>
      </c>
      <c r="F14" s="29" t="str">
        <f>IF(_acsReport_day_each!E9="","",_acsReport_day_each!E9)</f>
        <v/>
      </c>
      <c r="G14" s="30" t="str">
        <f>IF(_acsReport_day_each!F9="","",_acsReport_day_each!F9)</f>
        <v/>
      </c>
      <c r="H14" s="30" t="str">
        <f>IF(_acsReport_day_each!G9="","",_acsReport_day_each!G9)</f>
        <v/>
      </c>
      <c r="I14" s="31" t="str">
        <f>IF(_acsReport_day_each!H9="","",_acsReport_day_each!H9)</f>
        <v/>
      </c>
      <c r="J14" s="29" t="str">
        <f>IF(_acsReport_day_each!I9="","",_acsReport_day_each!I9)</f>
        <v/>
      </c>
      <c r="K14" s="30" t="str">
        <f>IF(_acsReport_day_each!J9="","",_acsReport_day_each!J9)</f>
        <v/>
      </c>
      <c r="L14" s="30" t="str">
        <f>IF(_acsReport_day_each!K9="","",_acsReport_day_each!K9)</f>
        <v/>
      </c>
      <c r="M14" s="31" t="str">
        <f>IF(_acsReport_day_each!L9="","",_acsReport_day_each!L9)</f>
        <v/>
      </c>
      <c r="N14" s="29" t="str">
        <f>IF(_acsReport_day_each!M9="","",_acsReport_day_each!M9)</f>
        <v/>
      </c>
      <c r="O14" s="30" t="str">
        <f>IF(_acsReport_day_each!N9="","",_acsReport_day_each!N9)</f>
        <v/>
      </c>
      <c r="P14" s="30" t="str">
        <f>IF(_acsReport_day_each!O9="","",_acsReport_day_each!O9)</f>
        <v/>
      </c>
      <c r="Q14" s="31" t="str">
        <f>IF(_acsReport_day_each!P9="","",_acsReport_day_each!P9)</f>
        <v/>
      </c>
      <c r="R14" s="45" t="str">
        <f>IF(_acsReport_day_each!Q9="","",_acsReport_day_each!Q9)</f>
        <v/>
      </c>
      <c r="S14" s="30" t="str">
        <f>IF(_acsReport_day_each!R9="","",_acsReport_day_each!R9)</f>
        <v/>
      </c>
      <c r="T14" s="30" t="str">
        <f>IF(_acsReport_day_each!S9="","",_acsReport_day_each!S9)</f>
        <v/>
      </c>
      <c r="U14" s="46" t="str">
        <f>IF(_acsReport_day_each!T9="","",_acsReport_day_each!T9)</f>
        <v/>
      </c>
      <c r="V14" s="29" t="str">
        <f>IF(_acsReport_day_each!U9="","",_acsReport_day_each!U9)</f>
        <v/>
      </c>
      <c r="W14" s="30" t="str">
        <f>IF(_acsReport_day_each!V9="","",_acsReport_day_each!V9)</f>
        <v/>
      </c>
      <c r="X14" s="30" t="str">
        <f>IF(_acsReport_day_each!W9="","",_acsReport_day_each!W9)</f>
        <v/>
      </c>
      <c r="Y14" s="31" t="str">
        <f>IF(_acsReport_day_each!X9="","",_acsReport_day_each!X9)</f>
        <v/>
      </c>
      <c r="Z14" s="45" t="str">
        <f>IF(_acsReport_day_each!Y9="","",_acsReport_day_each!Y9)</f>
        <v/>
      </c>
      <c r="AA14" s="30" t="str">
        <f>IF(_acsReport_day_each!Z9="","",_acsReport_day_each!Z9)</f>
        <v/>
      </c>
      <c r="AB14" s="30" t="str">
        <f>IF(_acsReport_day_each!AA9="","",_acsReport_day_each!AA9)</f>
        <v/>
      </c>
      <c r="AC14" s="46" t="str">
        <f>IF(_acsReport_day_each!AB9="","",_acsReport_day_each!AB9)</f>
        <v/>
      </c>
      <c r="AD14" s="29" t="str">
        <f>IF(_acsReport_day_each!AC9="","",_acsReport_day_each!AC9)</f>
        <v/>
      </c>
      <c r="AE14" s="30" t="str">
        <f>IF(_acsReport_day_each!AD9="","",_acsReport_day_each!AD9)</f>
        <v/>
      </c>
      <c r="AF14" s="30" t="str">
        <f>IF(_acsReport_day_each!AE9="","",_acsReport_day_each!AE9)</f>
        <v/>
      </c>
      <c r="AG14" s="31" t="str">
        <f>IF(_acsReport_day_each!AF9="","",_acsReport_day_each!AF9)</f>
        <v/>
      </c>
      <c r="AH14" s="29" t="str">
        <f>IF(_acsReport_day_each!AG9="","",_acsReport_day_each!AG9)</f>
        <v/>
      </c>
      <c r="AI14" s="30" t="str">
        <f>IF(_acsReport_day_each!AH9="","",_acsReport_day_each!AH9)</f>
        <v/>
      </c>
      <c r="AJ14" s="30" t="str">
        <f>IF(_acsReport_day_each!AI9="","",_acsReport_day_each!AI9)</f>
        <v/>
      </c>
      <c r="AK14" s="31" t="str">
        <f>IF(_acsReport_day_each!AJ9="","",_acsReport_day_each!AJ9)</f>
        <v/>
      </c>
      <c r="AL14" s="45" t="str">
        <f>IF(_acsReport_day_each!AK9="","",_acsReport_day_each!AK9)</f>
        <v/>
      </c>
      <c r="AM14" s="30" t="str">
        <f>IF(_acsReport_day_each!AL9="","",_acsReport_day_each!AL9)</f>
        <v/>
      </c>
      <c r="AN14" s="30" t="str">
        <f>IF(_acsReport_day_each!AM9="","",_acsReport_day_each!AM9)</f>
        <v/>
      </c>
      <c r="AO14" s="46" t="str">
        <f>IF(_acsReport_day_each!AN9="","",_acsReport_day_each!AN9)</f>
        <v/>
      </c>
      <c r="AP14" s="29" t="str">
        <f>IF(_acsReport_day_each!AO9="","",_acsReport_day_each!AO9)</f>
        <v/>
      </c>
      <c r="AQ14" s="30" t="str">
        <f>IF(_acsReport_day_each!AP9="","",_acsReport_day_each!AP9)</f>
        <v/>
      </c>
      <c r="AR14" s="30" t="str">
        <f>IF(_acsReport_day_each!AQ9="","",_acsReport_day_each!AQ9)</f>
        <v/>
      </c>
      <c r="AS14" s="31" t="str">
        <f>IF(_acsReport_day_each!AR9="","",_acsReport_day_each!AR9)</f>
        <v/>
      </c>
      <c r="AT14" s="45" t="str">
        <f>IF(_acsReport_day_each!AS9="","",_acsReport_day_each!AS9)</f>
        <v/>
      </c>
      <c r="AU14" s="45" t="str">
        <f>IF(_acsReport_day_each!AT9="","",_acsReport_day_each!AT9)</f>
        <v/>
      </c>
      <c r="AV14" s="45" t="str">
        <f>IF(_acsReport_day_each!AU9="","",_acsReport_day_each!AU9)</f>
        <v/>
      </c>
      <c r="AW14" s="46" t="str">
        <f>IF(_acsReport_day_each!AV9="","",_acsReport_day_each!AV9)</f>
        <v/>
      </c>
      <c r="AX14" s="29" t="str">
        <f>IF(_acsReport_day_each!AW9="","",_acsReport_day_each!AW9)</f>
        <v/>
      </c>
      <c r="AY14" s="29" t="str">
        <f>IF(_acsReport_day_each!AX9="","",_acsReport_day_each!AX9)</f>
        <v/>
      </c>
      <c r="AZ14" s="29" t="str">
        <f>IF(_acsReport_day_each!AY9="","",_acsReport_day_each!AY9)</f>
        <v/>
      </c>
      <c r="BA14" s="31" t="str">
        <f>IF(_acsReport_day_each!AZ9="","",_acsReport_day_each!AZ9)</f>
        <v/>
      </c>
      <c r="BB14" s="45" t="str">
        <f>IF(_acsReport_day_each!BA9="","",_acsReport_day_each!BA9)</f>
        <v/>
      </c>
      <c r="BC14" s="45" t="str">
        <f>IF(_acsReport_day_each!BB9="","",_acsReport_day_each!BB9)</f>
        <v/>
      </c>
      <c r="BD14" s="45" t="str">
        <f>IF(_acsReport_day_each!BC9="","",_acsReport_day_each!BC9)</f>
        <v/>
      </c>
      <c r="BE14" s="46" t="str">
        <f>IF(_acsReport_day_each!BD9="","",_acsReport_day_each!BD9)</f>
        <v/>
      </c>
      <c r="BF14" s="29" t="str">
        <f>IF(_acsReport_day_each!BE9="","",_acsReport_day_each!BE9)</f>
        <v/>
      </c>
      <c r="BG14" s="30" t="str">
        <f>IF(_acsReport_day_each!BF9="","",_acsReport_day_each!BF9)</f>
        <v/>
      </c>
      <c r="BH14" s="31" t="str">
        <f>IF(_acsReport_day_each!BG9="","",_acsReport_day_each!BG9)</f>
        <v/>
      </c>
      <c r="BI14" s="29" t="str">
        <f>IF(_acsReport_day_each!BH9="","",_acsReport_day_each!BH9)</f>
        <v/>
      </c>
      <c r="BJ14" s="30" t="str">
        <f>IF(_acsReport_day_each!BI9="","",_acsReport_day_each!BI9)</f>
        <v/>
      </c>
      <c r="BK14" s="30" t="str">
        <f>IF(_acsReport_day_each!BJ9="","",_acsReport_day_each!BJ9)</f>
        <v/>
      </c>
      <c r="BL14" s="46" t="str">
        <f>IF(_acsReport_day_each!BK9="","",_acsReport_day_each!BK9)</f>
        <v/>
      </c>
      <c r="BM14" s="31" t="str">
        <f>IF(_acsReport_day_each!BL9="","",_acsReport_day_each!BL9)</f>
        <v/>
      </c>
      <c r="BN14" s="57">
        <f>_acsReport_day_each!BM9:BP9</f>
        <v>0</v>
      </c>
      <c r="BO14" s="55">
        <f>_acsReport_day_each!BQ9</f>
        <v>0</v>
      </c>
      <c r="BP14" s="6">
        <f>IF(_acsReport_day_each!BR9&gt;0,1,0)</f>
        <v>0</v>
      </c>
      <c r="BQ14" s="6">
        <f>IF(_acsReport_day_each!BS9&gt;0,1,0)</f>
        <v>0</v>
      </c>
      <c r="BR14" s="53">
        <f>IF(_acsReport_day_each!BT9&gt;0,1,0)</f>
        <v>0</v>
      </c>
      <c r="BS14" s="3">
        <f>IF(_acsReport_day_each!BU9&gt;0,1,0)</f>
        <v>0</v>
      </c>
    </row>
    <row r="15" spans="1:75" ht="15" x14ac:dyDescent="0.15">
      <c r="A15" s="26">
        <v>8</v>
      </c>
      <c r="B15" s="20" t="str">
        <f>IF(_acsReport_day_each!A10="","",_acsReport_day_each!A10)</f>
        <v/>
      </c>
      <c r="C15" s="27" t="str">
        <f>IF(_acsReport_day_each!B10="","",_acsReport_day_each!B10)</f>
        <v/>
      </c>
      <c r="D15" s="27" t="str">
        <f>IF(_acsReport_day_each!C10="","",_acsReport_day_each!C10)</f>
        <v/>
      </c>
      <c r="E15" s="28" t="str">
        <f>IF(_acsReport_day_each!D10="","",_acsReport_day_each!D10)</f>
        <v/>
      </c>
      <c r="F15" s="20" t="str">
        <f>IF(_acsReport_day_each!E10="","",_acsReport_day_each!E10)</f>
        <v/>
      </c>
      <c r="G15" s="27" t="str">
        <f>IF(_acsReport_day_each!F10="","",_acsReport_day_each!F10)</f>
        <v/>
      </c>
      <c r="H15" s="27" t="str">
        <f>IF(_acsReport_day_each!G10="","",_acsReport_day_each!G10)</f>
        <v/>
      </c>
      <c r="I15" s="28" t="str">
        <f>IF(_acsReport_day_each!H10="","",_acsReport_day_each!H10)</f>
        <v/>
      </c>
      <c r="J15" s="20" t="str">
        <f>IF(_acsReport_day_each!I10="","",_acsReport_day_each!I10)</f>
        <v/>
      </c>
      <c r="K15" s="27" t="str">
        <f>IF(_acsReport_day_each!J10="","",_acsReport_day_each!J10)</f>
        <v/>
      </c>
      <c r="L15" s="27" t="str">
        <f>IF(_acsReport_day_each!K10="","",_acsReport_day_each!K10)</f>
        <v/>
      </c>
      <c r="M15" s="28" t="str">
        <f>IF(_acsReport_day_each!L10="","",_acsReport_day_each!L10)</f>
        <v/>
      </c>
      <c r="N15" s="20" t="str">
        <f>IF(_acsReport_day_each!M10="","",_acsReport_day_each!M10)</f>
        <v/>
      </c>
      <c r="O15" s="27" t="str">
        <f>IF(_acsReport_day_each!N10="","",_acsReport_day_each!N10)</f>
        <v/>
      </c>
      <c r="P15" s="27" t="str">
        <f>IF(_acsReport_day_each!O10="","",_acsReport_day_each!O10)</f>
        <v/>
      </c>
      <c r="Q15" s="28" t="str">
        <f>IF(_acsReport_day_each!P10="","",_acsReport_day_each!P10)</f>
        <v/>
      </c>
      <c r="R15" s="43" t="str">
        <f>IF(_acsReport_day_each!Q10="","",_acsReport_day_each!Q10)</f>
        <v/>
      </c>
      <c r="S15" s="27" t="str">
        <f>IF(_acsReport_day_each!R10="","",_acsReport_day_each!R10)</f>
        <v/>
      </c>
      <c r="T15" s="27" t="str">
        <f>IF(_acsReport_day_each!S10="","",_acsReport_day_each!S10)</f>
        <v/>
      </c>
      <c r="U15" s="44" t="str">
        <f>IF(_acsReport_day_each!T10="","",_acsReport_day_each!T10)</f>
        <v/>
      </c>
      <c r="V15" s="20" t="str">
        <f>IF(_acsReport_day_each!U10="","",_acsReport_day_each!U10)</f>
        <v/>
      </c>
      <c r="W15" s="27" t="str">
        <f>IF(_acsReport_day_each!V10="","",_acsReport_day_each!V10)</f>
        <v/>
      </c>
      <c r="X15" s="27" t="str">
        <f>IF(_acsReport_day_each!W10="","",_acsReport_day_each!W10)</f>
        <v/>
      </c>
      <c r="Y15" s="28" t="str">
        <f>IF(_acsReport_day_each!X10="","",_acsReport_day_each!X10)</f>
        <v/>
      </c>
      <c r="Z15" s="43" t="str">
        <f>IF(_acsReport_day_each!Y10="","",_acsReport_day_each!Y10)</f>
        <v/>
      </c>
      <c r="AA15" s="27" t="str">
        <f>IF(_acsReport_day_each!Z10="","",_acsReport_day_each!Z10)</f>
        <v/>
      </c>
      <c r="AB15" s="27" t="str">
        <f>IF(_acsReport_day_each!AA10="","",_acsReport_day_each!AA10)</f>
        <v/>
      </c>
      <c r="AC15" s="44" t="str">
        <f>IF(_acsReport_day_each!AB10="","",_acsReport_day_each!AB10)</f>
        <v/>
      </c>
      <c r="AD15" s="20" t="str">
        <f>IF(_acsReport_day_each!AC10="","",_acsReport_day_each!AC10)</f>
        <v/>
      </c>
      <c r="AE15" s="27" t="str">
        <f>IF(_acsReport_day_each!AD10="","",_acsReport_day_each!AD10)</f>
        <v/>
      </c>
      <c r="AF15" s="27" t="str">
        <f>IF(_acsReport_day_each!AE10="","",_acsReport_day_each!AE10)</f>
        <v/>
      </c>
      <c r="AG15" s="28" t="str">
        <f>IF(_acsReport_day_each!AF10="","",_acsReport_day_each!AF10)</f>
        <v/>
      </c>
      <c r="AH15" s="20" t="str">
        <f>IF(_acsReport_day_each!AG10="","",_acsReport_day_each!AG10)</f>
        <v/>
      </c>
      <c r="AI15" s="27" t="str">
        <f>IF(_acsReport_day_each!AH10="","",_acsReport_day_each!AH10)</f>
        <v/>
      </c>
      <c r="AJ15" s="27" t="str">
        <f>IF(_acsReport_day_each!AI10="","",_acsReport_day_each!AI10)</f>
        <v/>
      </c>
      <c r="AK15" s="28" t="str">
        <f>IF(_acsReport_day_each!AJ10="","",_acsReport_day_each!AJ10)</f>
        <v/>
      </c>
      <c r="AL15" s="43" t="str">
        <f>IF(_acsReport_day_each!AK10="","",_acsReport_day_each!AK10)</f>
        <v/>
      </c>
      <c r="AM15" s="27" t="str">
        <f>IF(_acsReport_day_each!AL10="","",_acsReport_day_each!AL10)</f>
        <v/>
      </c>
      <c r="AN15" s="27" t="str">
        <f>IF(_acsReport_day_each!AM10="","",_acsReport_day_each!AM10)</f>
        <v/>
      </c>
      <c r="AO15" s="44" t="str">
        <f>IF(_acsReport_day_each!AN10="","",_acsReport_day_each!AN10)</f>
        <v/>
      </c>
      <c r="AP15" s="20" t="str">
        <f>IF(_acsReport_day_each!AO10="","",_acsReport_day_each!AO10)</f>
        <v/>
      </c>
      <c r="AQ15" s="27" t="str">
        <f>IF(_acsReport_day_each!AP10="","",_acsReport_day_each!AP10)</f>
        <v/>
      </c>
      <c r="AR15" s="27" t="str">
        <f>IF(_acsReport_day_each!AQ10="","",_acsReport_day_each!AQ10)</f>
        <v/>
      </c>
      <c r="AS15" s="28" t="str">
        <f>IF(_acsReport_day_each!AR10="","",_acsReport_day_each!AR10)</f>
        <v/>
      </c>
      <c r="AT15" s="43" t="str">
        <f>IF(_acsReport_day_each!AS10="","",_acsReport_day_each!AS10)</f>
        <v/>
      </c>
      <c r="AU15" s="43" t="str">
        <f>IF(_acsReport_day_each!AT10="","",_acsReport_day_each!AT10)</f>
        <v/>
      </c>
      <c r="AV15" s="43" t="str">
        <f>IF(_acsReport_day_each!AU10="","",_acsReport_day_each!AU10)</f>
        <v/>
      </c>
      <c r="AW15" s="44" t="str">
        <f>IF(_acsReport_day_each!AV10="","",_acsReport_day_each!AV10)</f>
        <v/>
      </c>
      <c r="AX15" s="20" t="str">
        <f>IF(_acsReport_day_each!AW10="","",_acsReport_day_each!AW10)</f>
        <v/>
      </c>
      <c r="AY15" s="20" t="str">
        <f>IF(_acsReport_day_each!AX10="","",_acsReport_day_each!AX10)</f>
        <v/>
      </c>
      <c r="AZ15" s="20" t="str">
        <f>IF(_acsReport_day_each!AY10="","",_acsReport_day_each!AY10)</f>
        <v/>
      </c>
      <c r="BA15" s="28" t="str">
        <f>IF(_acsReport_day_each!AZ10="","",_acsReport_day_each!AZ10)</f>
        <v/>
      </c>
      <c r="BB15" s="43" t="str">
        <f>IF(_acsReport_day_each!BA10="","",_acsReport_day_each!BA10)</f>
        <v/>
      </c>
      <c r="BC15" s="43" t="str">
        <f>IF(_acsReport_day_each!BB10="","",_acsReport_day_each!BB10)</f>
        <v/>
      </c>
      <c r="BD15" s="43" t="str">
        <f>IF(_acsReport_day_each!BC10="","",_acsReport_day_each!BC10)</f>
        <v/>
      </c>
      <c r="BE15" s="44" t="str">
        <f>IF(_acsReport_day_each!BD10="","",_acsReport_day_each!BD10)</f>
        <v/>
      </c>
      <c r="BF15" s="20" t="str">
        <f>IF(_acsReport_day_each!BE10="","",_acsReport_day_each!BE10)</f>
        <v/>
      </c>
      <c r="BG15" s="27" t="str">
        <f>IF(_acsReport_day_each!BF10="","",_acsReport_day_each!BF10)</f>
        <v/>
      </c>
      <c r="BH15" s="28" t="str">
        <f>IF(_acsReport_day_each!BG10="","",_acsReport_day_each!BG10)</f>
        <v/>
      </c>
      <c r="BI15" s="20" t="str">
        <f>IF(_acsReport_day_each!BH10="","",_acsReport_day_each!BH10)</f>
        <v/>
      </c>
      <c r="BJ15" s="27" t="str">
        <f>IF(_acsReport_day_each!BI10="","",_acsReport_day_each!BI10)</f>
        <v/>
      </c>
      <c r="BK15" s="27" t="str">
        <f>IF(_acsReport_day_each!BJ10="","",_acsReport_day_each!BJ10)</f>
        <v/>
      </c>
      <c r="BL15" s="44" t="str">
        <f>IF(_acsReport_day_each!BK10="","",_acsReport_day_each!BK10)</f>
        <v/>
      </c>
      <c r="BM15" s="28" t="str">
        <f>IF(_acsReport_day_each!BL10="","",_acsReport_day_each!BL10)</f>
        <v/>
      </c>
      <c r="BN15" s="56">
        <f>_acsReport_day_each!BM10:BP10</f>
        <v>0</v>
      </c>
      <c r="BO15" s="55">
        <f>_acsReport_day_each!BQ10</f>
        <v>0</v>
      </c>
      <c r="BP15" s="6">
        <f>IF(_acsReport_day_each!BR10&gt;0,1,0)</f>
        <v>0</v>
      </c>
      <c r="BQ15" s="6">
        <f>IF(_acsReport_day_each!BS10&gt;0,1,0)</f>
        <v>0</v>
      </c>
      <c r="BR15" s="53">
        <f>IF(_acsReport_day_each!BT10&gt;0,1,0)</f>
        <v>0</v>
      </c>
      <c r="BS15" s="3">
        <f>IF(_acsReport_day_each!BU10&gt;0,1,0)</f>
        <v>0</v>
      </c>
    </row>
    <row r="16" spans="1:75" ht="15" x14ac:dyDescent="0.15">
      <c r="A16" s="26">
        <v>9</v>
      </c>
      <c r="B16" s="20" t="str">
        <f>IF(_acsReport_day_each!A11="","",_acsReport_day_each!A11)</f>
        <v/>
      </c>
      <c r="C16" s="27" t="str">
        <f>IF(_acsReport_day_each!B11="","",_acsReport_day_each!B11)</f>
        <v/>
      </c>
      <c r="D16" s="27" t="str">
        <f>IF(_acsReport_day_each!C11="","",_acsReport_day_each!C11)</f>
        <v/>
      </c>
      <c r="E16" s="28" t="str">
        <f>IF(_acsReport_day_each!D11="","",_acsReport_day_each!D11)</f>
        <v/>
      </c>
      <c r="F16" s="20" t="str">
        <f>IF(_acsReport_day_each!E11="","",_acsReport_day_each!E11)</f>
        <v/>
      </c>
      <c r="G16" s="27" t="str">
        <f>IF(_acsReport_day_each!F11="","",_acsReport_day_each!F11)</f>
        <v/>
      </c>
      <c r="H16" s="27" t="str">
        <f>IF(_acsReport_day_each!G11="","",_acsReport_day_each!G11)</f>
        <v/>
      </c>
      <c r="I16" s="28" t="str">
        <f>IF(_acsReport_day_each!H11="","",_acsReport_day_each!H11)</f>
        <v/>
      </c>
      <c r="J16" s="20" t="str">
        <f>IF(_acsReport_day_each!I11="","",_acsReport_day_each!I11)</f>
        <v/>
      </c>
      <c r="K16" s="27" t="str">
        <f>IF(_acsReport_day_each!J11="","",_acsReport_day_each!J11)</f>
        <v/>
      </c>
      <c r="L16" s="27" t="str">
        <f>IF(_acsReport_day_each!K11="","",_acsReport_day_each!K11)</f>
        <v/>
      </c>
      <c r="M16" s="28" t="str">
        <f>IF(_acsReport_day_each!L11="","",_acsReport_day_each!L11)</f>
        <v/>
      </c>
      <c r="N16" s="20" t="str">
        <f>IF(_acsReport_day_each!M11="","",_acsReport_day_each!M11)</f>
        <v/>
      </c>
      <c r="O16" s="27" t="str">
        <f>IF(_acsReport_day_each!N11="","",_acsReport_day_each!N11)</f>
        <v/>
      </c>
      <c r="P16" s="27" t="str">
        <f>IF(_acsReport_day_each!O11="","",_acsReport_day_each!O11)</f>
        <v/>
      </c>
      <c r="Q16" s="28" t="str">
        <f>IF(_acsReport_day_each!P11="","",_acsReport_day_each!P11)</f>
        <v/>
      </c>
      <c r="R16" s="43" t="str">
        <f>IF(_acsReport_day_each!Q11="","",_acsReport_day_each!Q11)</f>
        <v/>
      </c>
      <c r="S16" s="27" t="str">
        <f>IF(_acsReport_day_each!R11="","",_acsReport_day_each!R11)</f>
        <v/>
      </c>
      <c r="T16" s="27" t="str">
        <f>IF(_acsReport_day_each!S11="","",_acsReport_day_each!S11)</f>
        <v/>
      </c>
      <c r="U16" s="44" t="str">
        <f>IF(_acsReport_day_each!T11="","",_acsReport_day_each!T11)</f>
        <v/>
      </c>
      <c r="V16" s="20" t="str">
        <f>IF(_acsReport_day_each!U11="","",_acsReport_day_each!U11)</f>
        <v/>
      </c>
      <c r="W16" s="27" t="str">
        <f>IF(_acsReport_day_each!V11="","",_acsReport_day_each!V11)</f>
        <v/>
      </c>
      <c r="X16" s="27" t="str">
        <f>IF(_acsReport_day_each!W11="","",_acsReport_day_each!W11)</f>
        <v/>
      </c>
      <c r="Y16" s="28" t="str">
        <f>IF(_acsReport_day_each!X11="","",_acsReport_day_each!X11)</f>
        <v/>
      </c>
      <c r="Z16" s="43" t="str">
        <f>IF(_acsReport_day_each!Y11="","",_acsReport_day_each!Y11)</f>
        <v/>
      </c>
      <c r="AA16" s="27" t="str">
        <f>IF(_acsReport_day_each!Z11="","",_acsReport_day_each!Z11)</f>
        <v/>
      </c>
      <c r="AB16" s="27" t="str">
        <f>IF(_acsReport_day_each!AA11="","",_acsReport_day_each!AA11)</f>
        <v/>
      </c>
      <c r="AC16" s="44" t="str">
        <f>IF(_acsReport_day_each!AB11="","",_acsReport_day_each!AB11)</f>
        <v/>
      </c>
      <c r="AD16" s="20" t="str">
        <f>IF(_acsReport_day_each!AC11="","",_acsReport_day_each!AC11)</f>
        <v/>
      </c>
      <c r="AE16" s="27" t="str">
        <f>IF(_acsReport_day_each!AD11="","",_acsReport_day_each!AD11)</f>
        <v/>
      </c>
      <c r="AF16" s="27" t="str">
        <f>IF(_acsReport_day_each!AE11="","",_acsReport_day_each!AE11)</f>
        <v/>
      </c>
      <c r="AG16" s="28" t="str">
        <f>IF(_acsReport_day_each!AF11="","",_acsReport_day_each!AF11)</f>
        <v/>
      </c>
      <c r="AH16" s="20" t="str">
        <f>IF(_acsReport_day_each!AG11="","",_acsReport_day_each!AG11)</f>
        <v/>
      </c>
      <c r="AI16" s="27" t="str">
        <f>IF(_acsReport_day_each!AH11="","",_acsReport_day_each!AH11)</f>
        <v/>
      </c>
      <c r="AJ16" s="27" t="str">
        <f>IF(_acsReport_day_each!AI11="","",_acsReport_day_each!AI11)</f>
        <v/>
      </c>
      <c r="AK16" s="28" t="str">
        <f>IF(_acsReport_day_each!AJ11="","",_acsReport_day_each!AJ11)</f>
        <v/>
      </c>
      <c r="AL16" s="43" t="str">
        <f>IF(_acsReport_day_each!AK11="","",_acsReport_day_each!AK11)</f>
        <v/>
      </c>
      <c r="AM16" s="27" t="str">
        <f>IF(_acsReport_day_each!AL11="","",_acsReport_day_each!AL11)</f>
        <v/>
      </c>
      <c r="AN16" s="27" t="str">
        <f>IF(_acsReport_day_each!AM11="","",_acsReport_day_each!AM11)</f>
        <v/>
      </c>
      <c r="AO16" s="44" t="str">
        <f>IF(_acsReport_day_each!AN11="","",_acsReport_day_each!AN11)</f>
        <v/>
      </c>
      <c r="AP16" s="20" t="str">
        <f>IF(_acsReport_day_each!AO11="","",_acsReport_day_each!AO11)</f>
        <v/>
      </c>
      <c r="AQ16" s="27" t="str">
        <f>IF(_acsReport_day_each!AP11="","",_acsReport_day_each!AP11)</f>
        <v/>
      </c>
      <c r="AR16" s="27" t="str">
        <f>IF(_acsReport_day_each!AQ11="","",_acsReport_day_each!AQ11)</f>
        <v/>
      </c>
      <c r="AS16" s="28" t="str">
        <f>IF(_acsReport_day_each!AR11="","",_acsReport_day_each!AR11)</f>
        <v/>
      </c>
      <c r="AT16" s="43" t="str">
        <f>IF(_acsReport_day_each!AS11="","",_acsReport_day_each!AS11)</f>
        <v/>
      </c>
      <c r="AU16" s="43" t="str">
        <f>IF(_acsReport_day_each!AT11="","",_acsReport_day_each!AT11)</f>
        <v/>
      </c>
      <c r="AV16" s="43" t="str">
        <f>IF(_acsReport_day_each!AU11="","",_acsReport_day_each!AU11)</f>
        <v/>
      </c>
      <c r="AW16" s="44" t="str">
        <f>IF(_acsReport_day_each!AV11="","",_acsReport_day_each!AV11)</f>
        <v/>
      </c>
      <c r="AX16" s="20" t="str">
        <f>IF(_acsReport_day_each!AW11="","",_acsReport_day_each!AW11)</f>
        <v/>
      </c>
      <c r="AY16" s="20" t="str">
        <f>IF(_acsReport_day_each!AX11="","",_acsReport_day_each!AX11)</f>
        <v/>
      </c>
      <c r="AZ16" s="20" t="str">
        <f>IF(_acsReport_day_each!AY11="","",_acsReport_day_each!AY11)</f>
        <v/>
      </c>
      <c r="BA16" s="28" t="str">
        <f>IF(_acsReport_day_each!AZ11="","",_acsReport_day_each!AZ11)</f>
        <v/>
      </c>
      <c r="BB16" s="43" t="str">
        <f>IF(_acsReport_day_each!BA11="","",_acsReport_day_each!BA11)</f>
        <v/>
      </c>
      <c r="BC16" s="43" t="str">
        <f>IF(_acsReport_day_each!BB11="","",_acsReport_day_each!BB11)</f>
        <v/>
      </c>
      <c r="BD16" s="43" t="str">
        <f>IF(_acsReport_day_each!BC11="","",_acsReport_day_each!BC11)</f>
        <v/>
      </c>
      <c r="BE16" s="44" t="str">
        <f>IF(_acsReport_day_each!BD11="","",_acsReport_day_each!BD11)</f>
        <v/>
      </c>
      <c r="BF16" s="20" t="str">
        <f>IF(_acsReport_day_each!BE11="","",_acsReport_day_each!BE11)</f>
        <v/>
      </c>
      <c r="BG16" s="27" t="str">
        <f>IF(_acsReport_day_each!BF11="","",_acsReport_day_each!BF11)</f>
        <v/>
      </c>
      <c r="BH16" s="28" t="str">
        <f>IF(_acsReport_day_each!BG11="","",_acsReport_day_each!BG11)</f>
        <v/>
      </c>
      <c r="BI16" s="20" t="str">
        <f>IF(_acsReport_day_each!BH11="","",_acsReport_day_each!BH11)</f>
        <v/>
      </c>
      <c r="BJ16" s="27" t="str">
        <f>IF(_acsReport_day_each!BI11="","",_acsReport_day_each!BI11)</f>
        <v/>
      </c>
      <c r="BK16" s="27" t="str">
        <f>IF(_acsReport_day_each!BJ11="","",_acsReport_day_each!BJ11)</f>
        <v/>
      </c>
      <c r="BL16" s="44" t="str">
        <f>IF(_acsReport_day_each!BK11="","",_acsReport_day_each!BK11)</f>
        <v/>
      </c>
      <c r="BM16" s="28" t="str">
        <f>IF(_acsReport_day_each!BL11="","",_acsReport_day_each!BL11)</f>
        <v/>
      </c>
      <c r="BN16" s="56">
        <f>_acsReport_day_each!BM11:BP11</f>
        <v>0</v>
      </c>
      <c r="BO16" s="55">
        <f>_acsReport_day_each!BQ11</f>
        <v>0</v>
      </c>
      <c r="BP16" s="6">
        <f>IF(_acsReport_day_each!BR11&gt;0,1,0)</f>
        <v>0</v>
      </c>
      <c r="BQ16" s="6">
        <f>IF(_acsReport_day_each!BS11&gt;0,1,0)</f>
        <v>0</v>
      </c>
      <c r="BR16" s="53">
        <f>IF(_acsReport_day_each!BT11&gt;0,1,0)</f>
        <v>0</v>
      </c>
      <c r="BS16" s="3">
        <f>IF(_acsReport_day_each!BU11&gt;0,1,0)</f>
        <v>0</v>
      </c>
    </row>
    <row r="17" spans="1:71" ht="15" x14ac:dyDescent="0.15">
      <c r="A17" s="26">
        <v>10</v>
      </c>
      <c r="B17" s="20" t="str">
        <f>IF(_acsReport_day_each!A12="","",_acsReport_day_each!A12)</f>
        <v/>
      </c>
      <c r="C17" s="27" t="str">
        <f>IF(_acsReport_day_each!B12="","",_acsReport_day_each!B12)</f>
        <v/>
      </c>
      <c r="D17" s="27" t="str">
        <f>IF(_acsReport_day_each!C12="","",_acsReport_day_each!C12)</f>
        <v/>
      </c>
      <c r="E17" s="28" t="str">
        <f>IF(_acsReport_day_each!D12="","",_acsReport_day_each!D12)</f>
        <v/>
      </c>
      <c r="F17" s="20" t="str">
        <f>IF(_acsReport_day_each!E12="","",_acsReport_day_each!E12)</f>
        <v/>
      </c>
      <c r="G17" s="27" t="str">
        <f>IF(_acsReport_day_each!F12="","",_acsReport_day_each!F12)</f>
        <v/>
      </c>
      <c r="H17" s="27" t="str">
        <f>IF(_acsReport_day_each!G12="","",_acsReport_day_each!G12)</f>
        <v/>
      </c>
      <c r="I17" s="28" t="str">
        <f>IF(_acsReport_day_each!H12="","",_acsReport_day_each!H12)</f>
        <v/>
      </c>
      <c r="J17" s="20" t="str">
        <f>IF(_acsReport_day_each!I12="","",_acsReport_day_each!I12)</f>
        <v/>
      </c>
      <c r="K17" s="27" t="str">
        <f>IF(_acsReport_day_each!J12="","",_acsReport_day_each!J12)</f>
        <v/>
      </c>
      <c r="L17" s="27" t="str">
        <f>IF(_acsReport_day_each!K12="","",_acsReport_day_each!K12)</f>
        <v/>
      </c>
      <c r="M17" s="28" t="str">
        <f>IF(_acsReport_day_each!L12="","",_acsReport_day_each!L12)</f>
        <v/>
      </c>
      <c r="N17" s="20" t="str">
        <f>IF(_acsReport_day_each!M12="","",_acsReport_day_each!M12)</f>
        <v/>
      </c>
      <c r="O17" s="27" t="str">
        <f>IF(_acsReport_day_each!N12="","",_acsReport_day_each!N12)</f>
        <v/>
      </c>
      <c r="P17" s="27" t="str">
        <f>IF(_acsReport_day_each!O12="","",_acsReport_day_each!O12)</f>
        <v/>
      </c>
      <c r="Q17" s="28" t="str">
        <f>IF(_acsReport_day_each!P12="","",_acsReport_day_each!P12)</f>
        <v/>
      </c>
      <c r="R17" s="43" t="str">
        <f>IF(_acsReport_day_each!Q12="","",_acsReport_day_each!Q12)</f>
        <v/>
      </c>
      <c r="S17" s="27" t="str">
        <f>IF(_acsReport_day_each!R12="","",_acsReport_day_each!R12)</f>
        <v/>
      </c>
      <c r="T17" s="27" t="str">
        <f>IF(_acsReport_day_each!S12="","",_acsReport_day_each!S12)</f>
        <v/>
      </c>
      <c r="U17" s="44" t="str">
        <f>IF(_acsReport_day_each!T12="","",_acsReport_day_each!T12)</f>
        <v/>
      </c>
      <c r="V17" s="20" t="str">
        <f>IF(_acsReport_day_each!U12="","",_acsReport_day_each!U12)</f>
        <v/>
      </c>
      <c r="W17" s="27" t="str">
        <f>IF(_acsReport_day_each!V12="","",_acsReport_day_each!V12)</f>
        <v/>
      </c>
      <c r="X17" s="27" t="str">
        <f>IF(_acsReport_day_each!W12="","",_acsReport_day_each!W12)</f>
        <v/>
      </c>
      <c r="Y17" s="28" t="str">
        <f>IF(_acsReport_day_each!X12="","",_acsReport_day_each!X12)</f>
        <v/>
      </c>
      <c r="Z17" s="43" t="str">
        <f>IF(_acsReport_day_each!Y12="","",_acsReport_day_each!Y12)</f>
        <v/>
      </c>
      <c r="AA17" s="27" t="str">
        <f>IF(_acsReport_day_each!Z12="","",_acsReport_day_each!Z12)</f>
        <v/>
      </c>
      <c r="AB17" s="27" t="str">
        <f>IF(_acsReport_day_each!AA12="","",_acsReport_day_each!AA12)</f>
        <v/>
      </c>
      <c r="AC17" s="44" t="str">
        <f>IF(_acsReport_day_each!AB12="","",_acsReport_day_each!AB12)</f>
        <v/>
      </c>
      <c r="AD17" s="20" t="str">
        <f>IF(_acsReport_day_each!AC12="","",_acsReport_day_each!AC12)</f>
        <v/>
      </c>
      <c r="AE17" s="27" t="str">
        <f>IF(_acsReport_day_each!AD12="","",_acsReport_day_each!AD12)</f>
        <v/>
      </c>
      <c r="AF17" s="27" t="str">
        <f>IF(_acsReport_day_each!AE12="","",_acsReport_day_each!AE12)</f>
        <v/>
      </c>
      <c r="AG17" s="28" t="str">
        <f>IF(_acsReport_day_each!AF12="","",_acsReport_day_each!AF12)</f>
        <v/>
      </c>
      <c r="AH17" s="20" t="str">
        <f>IF(_acsReport_day_each!AG12="","",_acsReport_day_each!AG12)</f>
        <v/>
      </c>
      <c r="AI17" s="27" t="str">
        <f>IF(_acsReport_day_each!AH12="","",_acsReport_day_each!AH12)</f>
        <v/>
      </c>
      <c r="AJ17" s="27" t="str">
        <f>IF(_acsReport_day_each!AI12="","",_acsReport_day_each!AI12)</f>
        <v/>
      </c>
      <c r="AK17" s="28" t="str">
        <f>IF(_acsReport_day_each!AJ12="","",_acsReport_day_each!AJ12)</f>
        <v/>
      </c>
      <c r="AL17" s="43" t="str">
        <f>IF(_acsReport_day_each!AK12="","",_acsReport_day_each!AK12)</f>
        <v/>
      </c>
      <c r="AM17" s="27" t="str">
        <f>IF(_acsReport_day_each!AL12="","",_acsReport_day_each!AL12)</f>
        <v/>
      </c>
      <c r="AN17" s="27" t="str">
        <f>IF(_acsReport_day_each!AM12="","",_acsReport_day_each!AM12)</f>
        <v/>
      </c>
      <c r="AO17" s="44" t="str">
        <f>IF(_acsReport_day_each!AN12="","",_acsReport_day_each!AN12)</f>
        <v/>
      </c>
      <c r="AP17" s="20" t="str">
        <f>IF(_acsReport_day_each!AO12="","",_acsReport_day_each!AO12)</f>
        <v/>
      </c>
      <c r="AQ17" s="27" t="str">
        <f>IF(_acsReport_day_each!AP12="","",_acsReport_day_each!AP12)</f>
        <v/>
      </c>
      <c r="AR17" s="27" t="str">
        <f>IF(_acsReport_day_each!AQ12="","",_acsReport_day_each!AQ12)</f>
        <v/>
      </c>
      <c r="AS17" s="28" t="str">
        <f>IF(_acsReport_day_each!AR12="","",_acsReport_day_each!AR12)</f>
        <v/>
      </c>
      <c r="AT17" s="43" t="str">
        <f>IF(_acsReport_day_each!AS12="","",_acsReport_day_each!AS12)</f>
        <v/>
      </c>
      <c r="AU17" s="43" t="str">
        <f>IF(_acsReport_day_each!AT12="","",_acsReport_day_each!AT12)</f>
        <v/>
      </c>
      <c r="AV17" s="43" t="str">
        <f>IF(_acsReport_day_each!AU12="","",_acsReport_day_each!AU12)</f>
        <v/>
      </c>
      <c r="AW17" s="44" t="str">
        <f>IF(_acsReport_day_each!AV12="","",_acsReport_day_each!AV12)</f>
        <v/>
      </c>
      <c r="AX17" s="20" t="str">
        <f>IF(_acsReport_day_each!AW12="","",_acsReport_day_each!AW12)</f>
        <v/>
      </c>
      <c r="AY17" s="20" t="str">
        <f>IF(_acsReport_day_each!AX12="","",_acsReport_day_each!AX12)</f>
        <v/>
      </c>
      <c r="AZ17" s="20" t="str">
        <f>IF(_acsReport_day_each!AY12="","",_acsReport_day_each!AY12)</f>
        <v/>
      </c>
      <c r="BA17" s="28" t="str">
        <f>IF(_acsReport_day_each!AZ12="","",_acsReport_day_each!AZ12)</f>
        <v/>
      </c>
      <c r="BB17" s="43" t="str">
        <f>IF(_acsReport_day_each!BA12="","",_acsReport_day_each!BA12)</f>
        <v/>
      </c>
      <c r="BC17" s="43" t="str">
        <f>IF(_acsReport_day_each!BB12="","",_acsReport_day_each!BB12)</f>
        <v/>
      </c>
      <c r="BD17" s="43" t="str">
        <f>IF(_acsReport_day_each!BC12="","",_acsReport_day_each!BC12)</f>
        <v/>
      </c>
      <c r="BE17" s="44" t="str">
        <f>IF(_acsReport_day_each!BD12="","",_acsReport_day_each!BD12)</f>
        <v/>
      </c>
      <c r="BF17" s="20" t="str">
        <f>IF(_acsReport_day_each!BE12="","",_acsReport_day_each!BE12)</f>
        <v/>
      </c>
      <c r="BG17" s="27" t="str">
        <f>IF(_acsReport_day_each!BF12="","",_acsReport_day_each!BF12)</f>
        <v/>
      </c>
      <c r="BH17" s="28" t="str">
        <f>IF(_acsReport_day_each!BG12="","",_acsReport_day_each!BG12)</f>
        <v/>
      </c>
      <c r="BI17" s="20" t="str">
        <f>IF(_acsReport_day_each!BH12="","",_acsReport_day_each!BH12)</f>
        <v/>
      </c>
      <c r="BJ17" s="27" t="str">
        <f>IF(_acsReport_day_each!BI12="","",_acsReport_day_each!BI12)</f>
        <v/>
      </c>
      <c r="BK17" s="27" t="str">
        <f>IF(_acsReport_day_each!BJ12="","",_acsReport_day_each!BJ12)</f>
        <v/>
      </c>
      <c r="BL17" s="44" t="str">
        <f>IF(_acsReport_day_each!BK12="","",_acsReport_day_each!BK12)</f>
        <v/>
      </c>
      <c r="BM17" s="28" t="str">
        <f>IF(_acsReport_day_each!BL12="","",_acsReport_day_each!BL12)</f>
        <v/>
      </c>
      <c r="BN17" s="56">
        <f>_acsReport_day_each!BM12:BP12</f>
        <v>0</v>
      </c>
      <c r="BO17" s="55">
        <f>_acsReport_day_each!BQ12</f>
        <v>0</v>
      </c>
      <c r="BP17" s="6">
        <f>IF(_acsReport_day_each!BR12&gt;0,1,0)</f>
        <v>0</v>
      </c>
      <c r="BQ17" s="6">
        <f>IF(_acsReport_day_each!BS12&gt;0,1,0)</f>
        <v>0</v>
      </c>
      <c r="BR17" s="53">
        <f>IF(_acsReport_day_each!BT12&gt;0,1,0)</f>
        <v>0</v>
      </c>
      <c r="BS17" s="3">
        <f>IF(_acsReport_day_each!BU12&gt;0,1,0)</f>
        <v>0</v>
      </c>
    </row>
    <row r="18" spans="1:71" ht="15" x14ac:dyDescent="0.15">
      <c r="A18" s="26">
        <v>11</v>
      </c>
      <c r="B18" s="20" t="str">
        <f>IF(_acsReport_day_each!A13="","",_acsReport_day_each!A13)</f>
        <v/>
      </c>
      <c r="C18" s="27" t="str">
        <f>IF(_acsReport_day_each!B13="","",_acsReport_day_each!B13)</f>
        <v/>
      </c>
      <c r="D18" s="27" t="str">
        <f>IF(_acsReport_day_each!C13="","",_acsReport_day_each!C13)</f>
        <v/>
      </c>
      <c r="E18" s="28" t="str">
        <f>IF(_acsReport_day_each!D13="","",_acsReport_day_each!D13)</f>
        <v/>
      </c>
      <c r="F18" s="20" t="str">
        <f>IF(_acsReport_day_each!E13="","",_acsReport_day_each!E13)</f>
        <v/>
      </c>
      <c r="G18" s="27" t="str">
        <f>IF(_acsReport_day_each!F13="","",_acsReport_day_each!F13)</f>
        <v/>
      </c>
      <c r="H18" s="27" t="str">
        <f>IF(_acsReport_day_each!G13="","",_acsReport_day_each!G13)</f>
        <v/>
      </c>
      <c r="I18" s="28" t="str">
        <f>IF(_acsReport_day_each!H13="","",_acsReport_day_each!H13)</f>
        <v/>
      </c>
      <c r="J18" s="20" t="str">
        <f>IF(_acsReport_day_each!I13="","",_acsReport_day_each!I13)</f>
        <v/>
      </c>
      <c r="K18" s="27" t="str">
        <f>IF(_acsReport_day_each!J13="","",_acsReport_day_each!J13)</f>
        <v/>
      </c>
      <c r="L18" s="27" t="str">
        <f>IF(_acsReport_day_each!K13="","",_acsReport_day_each!K13)</f>
        <v/>
      </c>
      <c r="M18" s="28" t="str">
        <f>IF(_acsReport_day_each!L13="","",_acsReport_day_each!L13)</f>
        <v/>
      </c>
      <c r="N18" s="20" t="str">
        <f>IF(_acsReport_day_each!M13="","",_acsReport_day_each!M13)</f>
        <v/>
      </c>
      <c r="O18" s="27" t="str">
        <f>IF(_acsReport_day_each!N13="","",_acsReport_day_each!N13)</f>
        <v/>
      </c>
      <c r="P18" s="27" t="str">
        <f>IF(_acsReport_day_each!O13="","",_acsReport_day_each!O13)</f>
        <v/>
      </c>
      <c r="Q18" s="28" t="str">
        <f>IF(_acsReport_day_each!P13="","",_acsReport_day_each!P13)</f>
        <v/>
      </c>
      <c r="R18" s="43" t="str">
        <f>IF(_acsReport_day_each!Q13="","",_acsReport_day_each!Q13)</f>
        <v/>
      </c>
      <c r="S18" s="27" t="str">
        <f>IF(_acsReport_day_each!R13="","",_acsReport_day_each!R13)</f>
        <v/>
      </c>
      <c r="T18" s="27" t="str">
        <f>IF(_acsReport_day_each!S13="","",_acsReport_day_each!S13)</f>
        <v/>
      </c>
      <c r="U18" s="44" t="str">
        <f>IF(_acsReport_day_each!T13="","",_acsReport_day_each!T13)</f>
        <v/>
      </c>
      <c r="V18" s="20" t="str">
        <f>IF(_acsReport_day_each!U13="","",_acsReport_day_each!U13)</f>
        <v/>
      </c>
      <c r="W18" s="27" t="str">
        <f>IF(_acsReport_day_each!V13="","",_acsReport_day_each!V13)</f>
        <v/>
      </c>
      <c r="X18" s="27" t="str">
        <f>IF(_acsReport_day_each!W13="","",_acsReport_day_each!W13)</f>
        <v/>
      </c>
      <c r="Y18" s="28" t="str">
        <f>IF(_acsReport_day_each!X13="","",_acsReport_day_each!X13)</f>
        <v/>
      </c>
      <c r="Z18" s="43" t="str">
        <f>IF(_acsReport_day_each!Y13="","",_acsReport_day_each!Y13)</f>
        <v/>
      </c>
      <c r="AA18" s="27" t="str">
        <f>IF(_acsReport_day_each!Z13="","",_acsReport_day_each!Z13)</f>
        <v/>
      </c>
      <c r="AB18" s="27" t="str">
        <f>IF(_acsReport_day_each!AA13="","",_acsReport_day_each!AA13)</f>
        <v/>
      </c>
      <c r="AC18" s="44" t="str">
        <f>IF(_acsReport_day_each!AB13="","",_acsReport_day_each!AB13)</f>
        <v/>
      </c>
      <c r="AD18" s="20" t="str">
        <f>IF(_acsReport_day_each!AC13="","",_acsReport_day_each!AC13)</f>
        <v/>
      </c>
      <c r="AE18" s="27" t="str">
        <f>IF(_acsReport_day_each!AD13="","",_acsReport_day_each!AD13)</f>
        <v/>
      </c>
      <c r="AF18" s="27" t="str">
        <f>IF(_acsReport_day_each!AE13="","",_acsReport_day_each!AE13)</f>
        <v/>
      </c>
      <c r="AG18" s="28" t="str">
        <f>IF(_acsReport_day_each!AF13="","",_acsReport_day_each!AF13)</f>
        <v/>
      </c>
      <c r="AH18" s="20" t="str">
        <f>IF(_acsReport_day_each!AG13="","",_acsReport_day_each!AG13)</f>
        <v/>
      </c>
      <c r="AI18" s="27" t="str">
        <f>IF(_acsReport_day_each!AH13="","",_acsReport_day_each!AH13)</f>
        <v/>
      </c>
      <c r="AJ18" s="27" t="str">
        <f>IF(_acsReport_day_each!AI13="","",_acsReport_day_each!AI13)</f>
        <v/>
      </c>
      <c r="AK18" s="28" t="str">
        <f>IF(_acsReport_day_each!AJ13="","",_acsReport_day_each!AJ13)</f>
        <v/>
      </c>
      <c r="AL18" s="43" t="str">
        <f>IF(_acsReport_day_each!AK13="","",_acsReport_day_each!AK13)</f>
        <v/>
      </c>
      <c r="AM18" s="27" t="str">
        <f>IF(_acsReport_day_each!AL13="","",_acsReport_day_each!AL13)</f>
        <v/>
      </c>
      <c r="AN18" s="27" t="str">
        <f>IF(_acsReport_day_each!AM13="","",_acsReport_day_each!AM13)</f>
        <v/>
      </c>
      <c r="AO18" s="44" t="str">
        <f>IF(_acsReport_day_each!AN13="","",_acsReport_day_each!AN13)</f>
        <v/>
      </c>
      <c r="AP18" s="20" t="str">
        <f>IF(_acsReport_day_each!AO13="","",_acsReport_day_each!AO13)</f>
        <v/>
      </c>
      <c r="AQ18" s="27" t="str">
        <f>IF(_acsReport_day_each!AP13="","",_acsReport_day_each!AP13)</f>
        <v/>
      </c>
      <c r="AR18" s="27" t="str">
        <f>IF(_acsReport_day_each!AQ13="","",_acsReport_day_each!AQ13)</f>
        <v/>
      </c>
      <c r="AS18" s="28" t="str">
        <f>IF(_acsReport_day_each!AR13="","",_acsReport_day_each!AR13)</f>
        <v/>
      </c>
      <c r="AT18" s="43" t="str">
        <f>IF(_acsReport_day_each!AS13="","",_acsReport_day_each!AS13)</f>
        <v/>
      </c>
      <c r="AU18" s="43" t="str">
        <f>IF(_acsReport_day_each!AT13="","",_acsReport_day_each!AT13)</f>
        <v/>
      </c>
      <c r="AV18" s="43" t="str">
        <f>IF(_acsReport_day_each!AU13="","",_acsReport_day_each!AU13)</f>
        <v/>
      </c>
      <c r="AW18" s="44" t="str">
        <f>IF(_acsReport_day_each!AV13="","",_acsReport_day_each!AV13)</f>
        <v/>
      </c>
      <c r="AX18" s="20" t="str">
        <f>IF(_acsReport_day_each!AW13="","",_acsReport_day_each!AW13)</f>
        <v/>
      </c>
      <c r="AY18" s="20" t="str">
        <f>IF(_acsReport_day_each!AX13="","",_acsReport_day_each!AX13)</f>
        <v/>
      </c>
      <c r="AZ18" s="20" t="str">
        <f>IF(_acsReport_day_each!AY13="","",_acsReport_day_each!AY13)</f>
        <v/>
      </c>
      <c r="BA18" s="28" t="str">
        <f>IF(_acsReport_day_each!AZ13="","",_acsReport_day_each!AZ13)</f>
        <v/>
      </c>
      <c r="BB18" s="43" t="str">
        <f>IF(_acsReport_day_each!BA13="","",_acsReport_day_each!BA13)</f>
        <v/>
      </c>
      <c r="BC18" s="43" t="str">
        <f>IF(_acsReport_day_each!BB13="","",_acsReport_day_each!BB13)</f>
        <v/>
      </c>
      <c r="BD18" s="43" t="str">
        <f>IF(_acsReport_day_each!BC13="","",_acsReport_day_each!BC13)</f>
        <v/>
      </c>
      <c r="BE18" s="44" t="str">
        <f>IF(_acsReport_day_each!BD13="","",_acsReport_day_each!BD13)</f>
        <v/>
      </c>
      <c r="BF18" s="20" t="str">
        <f>IF(_acsReport_day_each!BE13="","",_acsReport_day_each!BE13)</f>
        <v/>
      </c>
      <c r="BG18" s="27" t="str">
        <f>IF(_acsReport_day_each!BF13="","",_acsReport_day_each!BF13)</f>
        <v/>
      </c>
      <c r="BH18" s="28" t="str">
        <f>IF(_acsReport_day_each!BG13="","",_acsReport_day_each!BG13)</f>
        <v/>
      </c>
      <c r="BI18" s="20" t="str">
        <f>IF(_acsReport_day_each!BH13="","",_acsReport_day_each!BH13)</f>
        <v/>
      </c>
      <c r="BJ18" s="27" t="str">
        <f>IF(_acsReport_day_each!BI13="","",_acsReport_day_each!BI13)</f>
        <v/>
      </c>
      <c r="BK18" s="27" t="str">
        <f>IF(_acsReport_day_each!BJ13="","",_acsReport_day_each!BJ13)</f>
        <v/>
      </c>
      <c r="BL18" s="44" t="str">
        <f>IF(_acsReport_day_each!BK13="","",_acsReport_day_each!BK13)</f>
        <v/>
      </c>
      <c r="BM18" s="28" t="str">
        <f>IF(_acsReport_day_each!BL13="","",_acsReport_day_each!BL13)</f>
        <v/>
      </c>
      <c r="BN18" s="56">
        <f>_acsReport_day_each!BM13:BP13</f>
        <v>0</v>
      </c>
      <c r="BO18" s="55">
        <f>_acsReport_day_each!BQ13</f>
        <v>0</v>
      </c>
      <c r="BP18" s="6">
        <f>IF(_acsReport_day_each!BR13&gt;0,1,0)</f>
        <v>0</v>
      </c>
      <c r="BQ18" s="6">
        <f>IF(_acsReport_day_each!BS13&gt;0,1,0)</f>
        <v>0</v>
      </c>
      <c r="BR18" s="53">
        <f>IF(_acsReport_day_each!BT13&gt;0,1,0)</f>
        <v>0</v>
      </c>
      <c r="BS18" s="3">
        <f>IF(_acsReport_day_each!BU13&gt;0,1,0)</f>
        <v>0</v>
      </c>
    </row>
    <row r="19" spans="1:71" ht="15" x14ac:dyDescent="0.15">
      <c r="A19" s="26">
        <v>12</v>
      </c>
      <c r="B19" s="20" t="str">
        <f>IF(_acsReport_day_each!A14="","",_acsReport_day_each!A14)</f>
        <v/>
      </c>
      <c r="C19" s="27" t="str">
        <f>IF(_acsReport_day_each!B14="","",_acsReport_day_each!B14)</f>
        <v/>
      </c>
      <c r="D19" s="27" t="str">
        <f>IF(_acsReport_day_each!C14="","",_acsReport_day_each!C14)</f>
        <v/>
      </c>
      <c r="E19" s="28" t="str">
        <f>IF(_acsReport_day_each!D14="","",_acsReport_day_each!D14)</f>
        <v/>
      </c>
      <c r="F19" s="20" t="str">
        <f>IF(_acsReport_day_each!E14="","",_acsReport_day_each!E14)</f>
        <v/>
      </c>
      <c r="G19" s="27" t="str">
        <f>IF(_acsReport_day_each!F14="","",_acsReport_day_each!F14)</f>
        <v/>
      </c>
      <c r="H19" s="27" t="str">
        <f>IF(_acsReport_day_each!G14="","",_acsReport_day_each!G14)</f>
        <v/>
      </c>
      <c r="I19" s="28" t="str">
        <f>IF(_acsReport_day_each!H14="","",_acsReport_day_each!H14)</f>
        <v/>
      </c>
      <c r="J19" s="20" t="str">
        <f>IF(_acsReport_day_each!I14="","",_acsReport_day_each!I14)</f>
        <v/>
      </c>
      <c r="K19" s="27" t="str">
        <f>IF(_acsReport_day_each!J14="","",_acsReport_day_each!J14)</f>
        <v/>
      </c>
      <c r="L19" s="27" t="str">
        <f>IF(_acsReport_day_each!K14="","",_acsReport_day_each!K14)</f>
        <v/>
      </c>
      <c r="M19" s="28" t="str">
        <f>IF(_acsReport_day_each!L14="","",_acsReport_day_each!L14)</f>
        <v/>
      </c>
      <c r="N19" s="20" t="str">
        <f>IF(_acsReport_day_each!M14="","",_acsReport_day_each!M14)</f>
        <v/>
      </c>
      <c r="O19" s="27" t="str">
        <f>IF(_acsReport_day_each!N14="","",_acsReport_day_each!N14)</f>
        <v/>
      </c>
      <c r="P19" s="27" t="str">
        <f>IF(_acsReport_day_each!O14="","",_acsReport_day_each!O14)</f>
        <v/>
      </c>
      <c r="Q19" s="28" t="str">
        <f>IF(_acsReport_day_each!P14="","",_acsReport_day_each!P14)</f>
        <v/>
      </c>
      <c r="R19" s="43" t="str">
        <f>IF(_acsReport_day_each!Q14="","",_acsReport_day_each!Q14)</f>
        <v/>
      </c>
      <c r="S19" s="27" t="str">
        <f>IF(_acsReport_day_each!R14="","",_acsReport_day_each!R14)</f>
        <v/>
      </c>
      <c r="T19" s="27" t="str">
        <f>IF(_acsReport_day_each!S14="","",_acsReport_day_each!S14)</f>
        <v/>
      </c>
      <c r="U19" s="44" t="str">
        <f>IF(_acsReport_day_each!T14="","",_acsReport_day_each!T14)</f>
        <v/>
      </c>
      <c r="V19" s="20" t="str">
        <f>IF(_acsReport_day_each!U14="","",_acsReport_day_each!U14)</f>
        <v/>
      </c>
      <c r="W19" s="27" t="str">
        <f>IF(_acsReport_day_each!V14="","",_acsReport_day_each!V14)</f>
        <v/>
      </c>
      <c r="X19" s="27" t="str">
        <f>IF(_acsReport_day_each!W14="","",_acsReport_day_each!W14)</f>
        <v/>
      </c>
      <c r="Y19" s="28" t="str">
        <f>IF(_acsReport_day_each!X14="","",_acsReport_day_each!X14)</f>
        <v/>
      </c>
      <c r="Z19" s="43" t="str">
        <f>IF(_acsReport_day_each!Y14="","",_acsReport_day_each!Y14)</f>
        <v/>
      </c>
      <c r="AA19" s="27" t="str">
        <f>IF(_acsReport_day_each!Z14="","",_acsReport_day_each!Z14)</f>
        <v/>
      </c>
      <c r="AB19" s="27" t="str">
        <f>IF(_acsReport_day_each!AA14="","",_acsReport_day_each!AA14)</f>
        <v/>
      </c>
      <c r="AC19" s="44" t="str">
        <f>IF(_acsReport_day_each!AB14="","",_acsReport_day_each!AB14)</f>
        <v/>
      </c>
      <c r="AD19" s="20" t="str">
        <f>IF(_acsReport_day_each!AC14="","",_acsReport_day_each!AC14)</f>
        <v/>
      </c>
      <c r="AE19" s="27" t="str">
        <f>IF(_acsReport_day_each!AD14="","",_acsReport_day_each!AD14)</f>
        <v/>
      </c>
      <c r="AF19" s="27" t="str">
        <f>IF(_acsReport_day_each!AE14="","",_acsReport_day_each!AE14)</f>
        <v/>
      </c>
      <c r="AG19" s="28" t="str">
        <f>IF(_acsReport_day_each!AF14="","",_acsReport_day_each!AF14)</f>
        <v/>
      </c>
      <c r="AH19" s="20" t="str">
        <f>IF(_acsReport_day_each!AG14="","",_acsReport_day_each!AG14)</f>
        <v/>
      </c>
      <c r="AI19" s="27" t="str">
        <f>IF(_acsReport_day_each!AH14="","",_acsReport_day_each!AH14)</f>
        <v/>
      </c>
      <c r="AJ19" s="27" t="str">
        <f>IF(_acsReport_day_each!AI14="","",_acsReport_day_each!AI14)</f>
        <v/>
      </c>
      <c r="AK19" s="28" t="str">
        <f>IF(_acsReport_day_each!AJ14="","",_acsReport_day_each!AJ14)</f>
        <v/>
      </c>
      <c r="AL19" s="43" t="str">
        <f>IF(_acsReport_day_each!AK14="","",_acsReport_day_each!AK14)</f>
        <v/>
      </c>
      <c r="AM19" s="27" t="str">
        <f>IF(_acsReport_day_each!AL14="","",_acsReport_day_each!AL14)</f>
        <v/>
      </c>
      <c r="AN19" s="27" t="str">
        <f>IF(_acsReport_day_each!AM14="","",_acsReport_day_each!AM14)</f>
        <v/>
      </c>
      <c r="AO19" s="44" t="str">
        <f>IF(_acsReport_day_each!AN14="","",_acsReport_day_each!AN14)</f>
        <v/>
      </c>
      <c r="AP19" s="20" t="str">
        <f>IF(_acsReport_day_each!AO14="","",_acsReport_day_each!AO14)</f>
        <v/>
      </c>
      <c r="AQ19" s="27" t="str">
        <f>IF(_acsReport_day_each!AP14="","",_acsReport_day_each!AP14)</f>
        <v/>
      </c>
      <c r="AR19" s="27" t="str">
        <f>IF(_acsReport_day_each!AQ14="","",_acsReport_day_each!AQ14)</f>
        <v/>
      </c>
      <c r="AS19" s="28" t="str">
        <f>IF(_acsReport_day_each!AR14="","",_acsReport_day_each!AR14)</f>
        <v/>
      </c>
      <c r="AT19" s="43" t="str">
        <f>IF(_acsReport_day_each!AS14="","",_acsReport_day_each!AS14)</f>
        <v/>
      </c>
      <c r="AU19" s="27" t="str">
        <f>IF(_acsReport_day_each!AT14="","",_acsReport_day_each!AT14)</f>
        <v/>
      </c>
      <c r="AV19" s="27" t="str">
        <f>IF(_acsReport_day_each!AU14="","",_acsReport_day_each!AU14)</f>
        <v/>
      </c>
      <c r="AW19" s="44" t="str">
        <f>IF(_acsReport_day_each!AV14="","",_acsReport_day_each!AV14)</f>
        <v/>
      </c>
      <c r="AX19" s="20" t="str">
        <f>IF(_acsReport_day_each!AW14="","",_acsReport_day_each!AW14)</f>
        <v/>
      </c>
      <c r="AY19" s="43" t="str">
        <f>IF(_acsReport_day_each!AX14="","",_acsReport_day_each!AX14)</f>
        <v/>
      </c>
      <c r="AZ19" s="44" t="str">
        <f>IF(_acsReport_day_each!AY14="","",_acsReport_day_each!AY14)</f>
        <v/>
      </c>
      <c r="BA19" s="28" t="str">
        <f>IF(_acsReport_day_each!AZ14="","",_acsReport_day_each!AZ14)</f>
        <v/>
      </c>
      <c r="BB19" s="43" t="str">
        <f>IF(_acsReport_day_each!BA14="","",_acsReport_day_each!BA14)</f>
        <v/>
      </c>
      <c r="BC19" s="27" t="str">
        <f>IF(_acsReport_day_each!BB14="","",_acsReport_day_each!BB14)</f>
        <v/>
      </c>
      <c r="BD19" s="27" t="str">
        <f>IF(_acsReport_day_each!BC14="","",_acsReport_day_each!BC14)</f>
        <v/>
      </c>
      <c r="BE19" s="44" t="str">
        <f>IF(_acsReport_day_each!BD14="","",_acsReport_day_each!BD14)</f>
        <v/>
      </c>
      <c r="BF19" s="20" t="str">
        <f>IF(_acsReport_day_each!BE14="","",_acsReport_day_each!BE14)</f>
        <v/>
      </c>
      <c r="BG19" s="27" t="str">
        <f>IF(_acsReport_day_each!BF14="","",_acsReport_day_each!BF14)</f>
        <v/>
      </c>
      <c r="BH19" s="28" t="str">
        <f>IF(_acsReport_day_each!BG14="","",_acsReport_day_each!BG14)</f>
        <v/>
      </c>
      <c r="BI19" s="20" t="str">
        <f>IF(_acsReport_day_each!BH14="","",_acsReport_day_each!BH14)</f>
        <v/>
      </c>
      <c r="BJ19" s="27" t="str">
        <f>IF(_acsReport_day_each!BI14="","",_acsReport_day_each!BI14)</f>
        <v/>
      </c>
      <c r="BK19" s="27" t="str">
        <f>IF(_acsReport_day_each!BJ14="","",_acsReport_day_each!BJ14)</f>
        <v/>
      </c>
      <c r="BL19" s="44" t="str">
        <f>IF(_acsReport_day_each!BK14="","",_acsReport_day_each!BK14)</f>
        <v/>
      </c>
      <c r="BM19" s="28" t="str">
        <f>IF(_acsReport_day_each!BL14="","",_acsReport_day_each!BL14)</f>
        <v/>
      </c>
      <c r="BN19" s="56">
        <f>_acsReport_day_each!BM14:BP14</f>
        <v>0</v>
      </c>
      <c r="BO19" s="55">
        <f>_acsReport_day_each!BQ14</f>
        <v>0</v>
      </c>
      <c r="BP19" s="6">
        <f>IF(_acsReport_day_each!BR14&gt;0,1,0)</f>
        <v>0</v>
      </c>
      <c r="BQ19" s="6">
        <f>IF(_acsReport_day_each!BS14&gt;0,1,0)</f>
        <v>0</v>
      </c>
      <c r="BR19" s="53">
        <f>IF(_acsReport_day_each!BT14&gt;0,1,0)</f>
        <v>0</v>
      </c>
      <c r="BS19" s="3">
        <f>IF(_acsReport_day_each!BU14&gt;0,1,0)</f>
        <v>0</v>
      </c>
    </row>
    <row r="20" spans="1:71" ht="15" x14ac:dyDescent="0.15">
      <c r="A20" s="26">
        <v>13</v>
      </c>
      <c r="B20" s="20" t="str">
        <f>IF(_acsReport_day_each!A15="","",_acsReport_day_each!A15)</f>
        <v/>
      </c>
      <c r="C20" s="27" t="str">
        <f>IF(_acsReport_day_each!B15="","",_acsReport_day_each!B15)</f>
        <v/>
      </c>
      <c r="D20" s="27" t="str">
        <f>IF(_acsReport_day_each!C15="","",_acsReport_day_each!C15)</f>
        <v/>
      </c>
      <c r="E20" s="28" t="str">
        <f>IF(_acsReport_day_each!D15="","",_acsReport_day_each!D15)</f>
        <v/>
      </c>
      <c r="F20" s="20" t="str">
        <f>IF(_acsReport_day_each!E15="","",_acsReport_day_each!E15)</f>
        <v/>
      </c>
      <c r="G20" s="27" t="str">
        <f>IF(_acsReport_day_each!F15="","",_acsReport_day_each!F15)</f>
        <v/>
      </c>
      <c r="H20" s="27" t="str">
        <f>IF(_acsReport_day_each!G15="","",_acsReport_day_each!G15)</f>
        <v/>
      </c>
      <c r="I20" s="28" t="str">
        <f>IF(_acsReport_day_each!H15="","",_acsReport_day_each!H15)</f>
        <v/>
      </c>
      <c r="J20" s="20" t="str">
        <f>IF(_acsReport_day_each!I15="","",_acsReport_day_each!I15)</f>
        <v/>
      </c>
      <c r="K20" s="27" t="str">
        <f>IF(_acsReport_day_each!J15="","",_acsReport_day_each!J15)</f>
        <v/>
      </c>
      <c r="L20" s="27" t="str">
        <f>IF(_acsReport_day_each!K15="","",_acsReport_day_each!K15)</f>
        <v/>
      </c>
      <c r="M20" s="28" t="str">
        <f>IF(_acsReport_day_each!L15="","",_acsReport_day_each!L15)</f>
        <v/>
      </c>
      <c r="N20" s="20" t="str">
        <f>IF(_acsReport_day_each!M15="","",_acsReport_day_each!M15)</f>
        <v/>
      </c>
      <c r="O20" s="27" t="str">
        <f>IF(_acsReport_day_each!N15="","",_acsReport_day_each!N15)</f>
        <v/>
      </c>
      <c r="P20" s="27" t="str">
        <f>IF(_acsReport_day_each!O15="","",_acsReport_day_each!O15)</f>
        <v/>
      </c>
      <c r="Q20" s="28" t="str">
        <f>IF(_acsReport_day_each!P15="","",_acsReport_day_each!P15)</f>
        <v/>
      </c>
      <c r="R20" s="43" t="str">
        <f>IF(_acsReport_day_each!Q15="","",_acsReport_day_each!Q15)</f>
        <v/>
      </c>
      <c r="S20" s="27" t="str">
        <f>IF(_acsReport_day_each!R15="","",_acsReport_day_each!R15)</f>
        <v/>
      </c>
      <c r="T20" s="27" t="str">
        <f>IF(_acsReport_day_each!S15="","",_acsReport_day_each!S15)</f>
        <v/>
      </c>
      <c r="U20" s="44" t="str">
        <f>IF(_acsReport_day_each!T15="","",_acsReport_day_each!T15)</f>
        <v/>
      </c>
      <c r="V20" s="20" t="str">
        <f>IF(_acsReport_day_each!U15="","",_acsReport_day_each!U15)</f>
        <v/>
      </c>
      <c r="W20" s="27" t="str">
        <f>IF(_acsReport_day_each!V15="","",_acsReport_day_each!V15)</f>
        <v/>
      </c>
      <c r="X20" s="27" t="str">
        <f>IF(_acsReport_day_each!W15="","",_acsReport_day_each!W15)</f>
        <v/>
      </c>
      <c r="Y20" s="28" t="str">
        <f>IF(_acsReport_day_each!X15="","",_acsReport_day_each!X15)</f>
        <v/>
      </c>
      <c r="Z20" s="43" t="str">
        <f>IF(_acsReport_day_each!Y15="","",_acsReport_day_each!Y15)</f>
        <v/>
      </c>
      <c r="AA20" s="27" t="str">
        <f>IF(_acsReport_day_each!Z15="","",_acsReport_day_each!Z15)</f>
        <v/>
      </c>
      <c r="AB20" s="27" t="str">
        <f>IF(_acsReport_day_each!AA15="","",_acsReport_day_each!AA15)</f>
        <v/>
      </c>
      <c r="AC20" s="44" t="str">
        <f>IF(_acsReport_day_each!AB15="","",_acsReport_day_each!AB15)</f>
        <v/>
      </c>
      <c r="AD20" s="20" t="str">
        <f>IF(_acsReport_day_each!AC15="","",_acsReport_day_each!AC15)</f>
        <v/>
      </c>
      <c r="AE20" s="27" t="str">
        <f>IF(_acsReport_day_each!AD15="","",_acsReport_day_each!AD15)</f>
        <v/>
      </c>
      <c r="AF20" s="27" t="str">
        <f>IF(_acsReport_day_each!AE15="","",_acsReport_day_each!AE15)</f>
        <v/>
      </c>
      <c r="AG20" s="28" t="str">
        <f>IF(_acsReport_day_each!AF15="","",_acsReport_day_each!AF15)</f>
        <v/>
      </c>
      <c r="AH20" s="20" t="str">
        <f>IF(_acsReport_day_each!AG15="","",_acsReport_day_each!AG15)</f>
        <v/>
      </c>
      <c r="AI20" s="27" t="str">
        <f>IF(_acsReport_day_each!AH15="","",_acsReport_day_each!AH15)</f>
        <v/>
      </c>
      <c r="AJ20" s="27" t="str">
        <f>IF(_acsReport_day_each!AI15="","",_acsReport_day_each!AI15)</f>
        <v/>
      </c>
      <c r="AK20" s="28" t="str">
        <f>IF(_acsReport_day_each!AJ15="","",_acsReport_day_each!AJ15)</f>
        <v/>
      </c>
      <c r="AL20" s="43" t="str">
        <f>IF(_acsReport_day_each!AK15="","",_acsReport_day_each!AK15)</f>
        <v/>
      </c>
      <c r="AM20" s="27" t="str">
        <f>IF(_acsReport_day_each!AL15="","",_acsReport_day_each!AL15)</f>
        <v/>
      </c>
      <c r="AN20" s="27" t="str">
        <f>IF(_acsReport_day_each!AM15="","",_acsReport_day_each!AM15)</f>
        <v/>
      </c>
      <c r="AO20" s="44" t="str">
        <f>IF(_acsReport_day_each!AN15="","",_acsReport_day_each!AN15)</f>
        <v/>
      </c>
      <c r="AP20" s="20" t="str">
        <f>IF(_acsReport_day_each!AO15="","",_acsReport_day_each!AO15)</f>
        <v/>
      </c>
      <c r="AQ20" s="27" t="str">
        <f>IF(_acsReport_day_each!AP15="","",_acsReport_day_each!AP15)</f>
        <v/>
      </c>
      <c r="AR20" s="27" t="str">
        <f>IF(_acsReport_day_each!AQ15="","",_acsReport_day_each!AQ15)</f>
        <v/>
      </c>
      <c r="AS20" s="28" t="str">
        <f>IF(_acsReport_day_each!AR15="","",_acsReport_day_each!AR15)</f>
        <v/>
      </c>
      <c r="AT20" s="43" t="str">
        <f>IF(_acsReport_day_each!AS15="","",_acsReport_day_each!AS15)</f>
        <v/>
      </c>
      <c r="AU20" s="27" t="str">
        <f>IF(_acsReport_day_each!AT15="","",_acsReport_day_each!AT15)</f>
        <v/>
      </c>
      <c r="AV20" s="27" t="str">
        <f>IF(_acsReport_day_each!AU15="","",_acsReport_day_each!AU15)</f>
        <v/>
      </c>
      <c r="AW20" s="44" t="str">
        <f>IF(_acsReport_day_each!AV15="","",_acsReport_day_each!AV15)</f>
        <v/>
      </c>
      <c r="AX20" s="20" t="str">
        <f>IF(_acsReport_day_each!AW15="","",_acsReport_day_each!AW15)</f>
        <v/>
      </c>
      <c r="AY20" s="43" t="str">
        <f>IF(_acsReport_day_each!AX15="","",_acsReport_day_each!AX15)</f>
        <v/>
      </c>
      <c r="AZ20" s="44" t="str">
        <f>IF(_acsReport_day_each!AY15="","",_acsReport_day_each!AY15)</f>
        <v/>
      </c>
      <c r="BA20" s="28" t="str">
        <f>IF(_acsReport_day_each!AZ15="","",_acsReport_day_each!AZ15)</f>
        <v/>
      </c>
      <c r="BB20" s="43" t="str">
        <f>IF(_acsReport_day_each!BA15="","",_acsReport_day_each!BA15)</f>
        <v/>
      </c>
      <c r="BC20" s="27" t="str">
        <f>IF(_acsReport_day_each!BB15="","",_acsReport_day_each!BB15)</f>
        <v/>
      </c>
      <c r="BD20" s="27" t="str">
        <f>IF(_acsReport_day_each!BC15="","",_acsReport_day_each!BC15)</f>
        <v/>
      </c>
      <c r="BE20" s="44" t="str">
        <f>IF(_acsReport_day_each!BD15="","",_acsReport_day_each!BD15)</f>
        <v/>
      </c>
      <c r="BF20" s="20" t="str">
        <f>IF(_acsReport_day_each!BE15="","",_acsReport_day_each!BE15)</f>
        <v/>
      </c>
      <c r="BG20" s="27" t="str">
        <f>IF(_acsReport_day_each!BF15="","",_acsReport_day_each!BF15)</f>
        <v/>
      </c>
      <c r="BH20" s="28" t="str">
        <f>IF(_acsReport_day_each!BG15="","",_acsReport_day_each!BG15)</f>
        <v/>
      </c>
      <c r="BI20" s="20" t="str">
        <f>IF(_acsReport_day_each!BH15="","",_acsReport_day_each!BH15)</f>
        <v/>
      </c>
      <c r="BJ20" s="27" t="str">
        <f>IF(_acsReport_day_each!BI15="","",_acsReport_day_each!BI15)</f>
        <v/>
      </c>
      <c r="BK20" s="27" t="str">
        <f>IF(_acsReport_day_each!BJ15="","",_acsReport_day_each!BJ15)</f>
        <v/>
      </c>
      <c r="BL20" s="44" t="str">
        <f>IF(_acsReport_day_each!BK15="","",_acsReport_day_each!BK15)</f>
        <v/>
      </c>
      <c r="BM20" s="28" t="str">
        <f>IF(_acsReport_day_each!BL15="","",_acsReport_day_each!BL15)</f>
        <v/>
      </c>
      <c r="BN20" s="56">
        <f>_acsReport_day_each!BM15:BP15</f>
        <v>0</v>
      </c>
      <c r="BO20" s="55">
        <f>_acsReport_day_each!BQ15</f>
        <v>0</v>
      </c>
      <c r="BP20" s="6">
        <f>IF(_acsReport_day_each!BR15&gt;0,1,0)</f>
        <v>0</v>
      </c>
      <c r="BQ20" s="6">
        <f>IF(_acsReport_day_each!BS15&gt;0,1,0)</f>
        <v>0</v>
      </c>
      <c r="BR20" s="53">
        <f>IF(_acsReport_day_each!BT15&gt;0,1,0)</f>
        <v>0</v>
      </c>
      <c r="BS20" s="3">
        <f>IF(_acsReport_day_each!BU15&gt;0,1,0)</f>
        <v>0</v>
      </c>
    </row>
    <row r="21" spans="1:71" ht="15" x14ac:dyDescent="0.15">
      <c r="A21" s="26">
        <v>14</v>
      </c>
      <c r="B21" s="20" t="str">
        <f>IF(_acsReport_day_each!A16="","",_acsReport_day_each!A16)</f>
        <v/>
      </c>
      <c r="C21" s="27" t="str">
        <f>IF(_acsReport_day_each!B16="","",_acsReport_day_each!B16)</f>
        <v/>
      </c>
      <c r="D21" s="27" t="str">
        <f>IF(_acsReport_day_each!C16="","",_acsReport_day_each!C16)</f>
        <v/>
      </c>
      <c r="E21" s="28" t="str">
        <f>IF(_acsReport_day_each!D16="","",_acsReport_day_each!D16)</f>
        <v/>
      </c>
      <c r="F21" s="20" t="str">
        <f>IF(_acsReport_day_each!E16="","",_acsReport_day_each!E16)</f>
        <v/>
      </c>
      <c r="G21" s="27" t="str">
        <f>IF(_acsReport_day_each!F16="","",_acsReport_day_each!F16)</f>
        <v/>
      </c>
      <c r="H21" s="27" t="str">
        <f>IF(_acsReport_day_each!G16="","",_acsReport_day_each!G16)</f>
        <v/>
      </c>
      <c r="I21" s="28" t="str">
        <f>IF(_acsReport_day_each!H16="","",_acsReport_day_each!H16)</f>
        <v/>
      </c>
      <c r="J21" s="20" t="str">
        <f>IF(_acsReport_day_each!I16="","",_acsReport_day_each!I16)</f>
        <v/>
      </c>
      <c r="K21" s="27" t="str">
        <f>IF(_acsReport_day_each!J16="","",_acsReport_day_each!J16)</f>
        <v/>
      </c>
      <c r="L21" s="27" t="str">
        <f>IF(_acsReport_day_each!K16="","",_acsReport_day_each!K16)</f>
        <v/>
      </c>
      <c r="M21" s="28" t="str">
        <f>IF(_acsReport_day_each!L16="","",_acsReport_day_each!L16)</f>
        <v/>
      </c>
      <c r="N21" s="20" t="str">
        <f>IF(_acsReport_day_each!M16="","",_acsReport_day_each!M16)</f>
        <v/>
      </c>
      <c r="O21" s="27" t="str">
        <f>IF(_acsReport_day_each!N16="","",_acsReport_day_each!N16)</f>
        <v/>
      </c>
      <c r="P21" s="27" t="str">
        <f>IF(_acsReport_day_each!O16="","",_acsReport_day_each!O16)</f>
        <v/>
      </c>
      <c r="Q21" s="28" t="str">
        <f>IF(_acsReport_day_each!P16="","",_acsReport_day_each!P16)</f>
        <v/>
      </c>
      <c r="R21" s="43" t="str">
        <f>IF(_acsReport_day_each!Q16="","",_acsReport_day_each!Q16)</f>
        <v/>
      </c>
      <c r="S21" s="27" t="str">
        <f>IF(_acsReport_day_each!R16="","",_acsReport_day_each!R16)</f>
        <v/>
      </c>
      <c r="T21" s="27" t="str">
        <f>IF(_acsReport_day_each!S16="","",_acsReport_day_each!S16)</f>
        <v/>
      </c>
      <c r="U21" s="44" t="str">
        <f>IF(_acsReport_day_each!T16="","",_acsReport_day_each!T16)</f>
        <v/>
      </c>
      <c r="V21" s="20" t="str">
        <f>IF(_acsReport_day_each!U16="","",_acsReport_day_each!U16)</f>
        <v/>
      </c>
      <c r="W21" s="27" t="str">
        <f>IF(_acsReport_day_each!V16="","",_acsReport_day_each!V16)</f>
        <v/>
      </c>
      <c r="X21" s="27" t="str">
        <f>IF(_acsReport_day_each!W16="","",_acsReport_day_each!W16)</f>
        <v/>
      </c>
      <c r="Y21" s="28" t="str">
        <f>IF(_acsReport_day_each!X16="","",_acsReport_day_each!X16)</f>
        <v/>
      </c>
      <c r="Z21" s="43" t="str">
        <f>IF(_acsReport_day_each!Y16="","",_acsReport_day_each!Y16)</f>
        <v/>
      </c>
      <c r="AA21" s="27" t="str">
        <f>IF(_acsReport_day_each!Z16="","",_acsReport_day_each!Z16)</f>
        <v/>
      </c>
      <c r="AB21" s="27" t="str">
        <f>IF(_acsReport_day_each!AA16="","",_acsReport_day_each!AA16)</f>
        <v/>
      </c>
      <c r="AC21" s="44" t="str">
        <f>IF(_acsReport_day_each!AB16="","",_acsReport_day_each!AB16)</f>
        <v/>
      </c>
      <c r="AD21" s="20" t="str">
        <f>IF(_acsReport_day_each!AC16="","",_acsReport_day_each!AC16)</f>
        <v/>
      </c>
      <c r="AE21" s="27" t="str">
        <f>IF(_acsReport_day_each!AD16="","",_acsReport_day_each!AD16)</f>
        <v/>
      </c>
      <c r="AF21" s="27" t="str">
        <f>IF(_acsReport_day_each!AE16="","",_acsReport_day_each!AE16)</f>
        <v/>
      </c>
      <c r="AG21" s="28" t="str">
        <f>IF(_acsReport_day_each!AF16="","",_acsReport_day_each!AF16)</f>
        <v/>
      </c>
      <c r="AH21" s="20" t="str">
        <f>IF(_acsReport_day_each!AG16="","",_acsReport_day_each!AG16)</f>
        <v/>
      </c>
      <c r="AI21" s="27" t="str">
        <f>IF(_acsReport_day_each!AH16="","",_acsReport_day_each!AH16)</f>
        <v/>
      </c>
      <c r="AJ21" s="27" t="str">
        <f>IF(_acsReport_day_each!AI16="","",_acsReport_day_each!AI16)</f>
        <v/>
      </c>
      <c r="AK21" s="28" t="str">
        <f>IF(_acsReport_day_each!AJ16="","",_acsReport_day_each!AJ16)</f>
        <v/>
      </c>
      <c r="AL21" s="43" t="str">
        <f>IF(_acsReport_day_each!AK16="","",_acsReport_day_each!AK16)</f>
        <v/>
      </c>
      <c r="AM21" s="27" t="str">
        <f>IF(_acsReport_day_each!AL16="","",_acsReport_day_each!AL16)</f>
        <v/>
      </c>
      <c r="AN21" s="27" t="str">
        <f>IF(_acsReport_day_each!AM16="","",_acsReport_day_each!AM16)</f>
        <v/>
      </c>
      <c r="AO21" s="44" t="str">
        <f>IF(_acsReport_day_each!AN16="","",_acsReport_day_each!AN16)</f>
        <v/>
      </c>
      <c r="AP21" s="20" t="str">
        <f>IF(_acsReport_day_each!AO16="","",_acsReport_day_each!AO16)</f>
        <v/>
      </c>
      <c r="AQ21" s="27" t="str">
        <f>IF(_acsReport_day_each!AP16="","",_acsReport_day_each!AP16)</f>
        <v/>
      </c>
      <c r="AR21" s="27" t="str">
        <f>IF(_acsReport_day_each!AQ16="","",_acsReport_day_each!AQ16)</f>
        <v/>
      </c>
      <c r="AS21" s="28" t="str">
        <f>IF(_acsReport_day_each!AR16="","",_acsReport_day_each!AR16)</f>
        <v/>
      </c>
      <c r="AT21" s="43" t="str">
        <f>IF(_acsReport_day_each!AS16="","",_acsReport_day_each!AS16)</f>
        <v/>
      </c>
      <c r="AU21" s="27" t="str">
        <f>IF(_acsReport_day_each!AT16="","",_acsReport_day_each!AT16)</f>
        <v/>
      </c>
      <c r="AV21" s="27" t="str">
        <f>IF(_acsReport_day_each!AU16="","",_acsReport_day_each!AU16)</f>
        <v/>
      </c>
      <c r="AW21" s="44" t="str">
        <f>IF(_acsReport_day_each!AV16="","",_acsReport_day_each!AV16)</f>
        <v/>
      </c>
      <c r="AX21" s="20" t="str">
        <f>IF(_acsReport_day_each!AW16="","",_acsReport_day_each!AW16)</f>
        <v/>
      </c>
      <c r="AY21" s="43" t="str">
        <f>IF(_acsReport_day_each!AX16="","",_acsReport_day_each!AX16)</f>
        <v/>
      </c>
      <c r="AZ21" s="44" t="str">
        <f>IF(_acsReport_day_each!AY16="","",_acsReport_day_each!AY16)</f>
        <v/>
      </c>
      <c r="BA21" s="28" t="str">
        <f>IF(_acsReport_day_each!AZ16="","",_acsReport_day_each!AZ16)</f>
        <v/>
      </c>
      <c r="BB21" s="43" t="str">
        <f>IF(_acsReport_day_each!BA16="","",_acsReport_day_each!BA16)</f>
        <v/>
      </c>
      <c r="BC21" s="27" t="str">
        <f>IF(_acsReport_day_each!BB16="","",_acsReport_day_each!BB16)</f>
        <v/>
      </c>
      <c r="BD21" s="27" t="str">
        <f>IF(_acsReport_day_each!BC16="","",_acsReport_day_each!BC16)</f>
        <v/>
      </c>
      <c r="BE21" s="44" t="str">
        <f>IF(_acsReport_day_each!BD16="","",_acsReport_day_each!BD16)</f>
        <v/>
      </c>
      <c r="BF21" s="20" t="str">
        <f>IF(_acsReport_day_each!BE16="","",_acsReport_day_each!BE16)</f>
        <v/>
      </c>
      <c r="BG21" s="27" t="str">
        <f>IF(_acsReport_day_each!BF16="","",_acsReport_day_each!BF16)</f>
        <v/>
      </c>
      <c r="BH21" s="28" t="str">
        <f>IF(_acsReport_day_each!BG16="","",_acsReport_day_each!BG16)</f>
        <v/>
      </c>
      <c r="BI21" s="20" t="str">
        <f>IF(_acsReport_day_each!BH16="","",_acsReport_day_each!BH16)</f>
        <v/>
      </c>
      <c r="BJ21" s="27" t="str">
        <f>IF(_acsReport_day_each!BI16="","",_acsReport_day_each!BI16)</f>
        <v/>
      </c>
      <c r="BK21" s="27" t="str">
        <f>IF(_acsReport_day_each!BJ16="","",_acsReport_day_each!BJ16)</f>
        <v/>
      </c>
      <c r="BL21" s="44" t="str">
        <f>IF(_acsReport_day_each!BK16="","",_acsReport_day_each!BK16)</f>
        <v/>
      </c>
      <c r="BM21" s="28" t="str">
        <f>IF(_acsReport_day_each!BL16="","",_acsReport_day_each!BL16)</f>
        <v/>
      </c>
      <c r="BN21" s="56">
        <f>_acsReport_day_each!BM16:BP16</f>
        <v>0</v>
      </c>
      <c r="BO21" s="55">
        <f>_acsReport_day_each!BQ16</f>
        <v>0</v>
      </c>
      <c r="BP21" s="6">
        <f>IF(_acsReport_day_each!BR16&gt;0,1,0)</f>
        <v>0</v>
      </c>
      <c r="BQ21" s="6">
        <f>IF(_acsReport_day_each!BS16&gt;0,1,0)</f>
        <v>0</v>
      </c>
      <c r="BR21" s="53">
        <f>IF(_acsReport_day_each!BT16&gt;0,1,0)</f>
        <v>0</v>
      </c>
      <c r="BS21" s="3">
        <f>IF(_acsReport_day_each!BU16&gt;0,1,0)</f>
        <v>0</v>
      </c>
    </row>
    <row r="22" spans="1:71" ht="15" x14ac:dyDescent="0.15">
      <c r="A22" s="26">
        <v>15</v>
      </c>
      <c r="B22" s="29" t="str">
        <f>IF(_acsReport_day_each!A17="","",_acsReport_day_each!A17)</f>
        <v/>
      </c>
      <c r="C22" s="30" t="str">
        <f>IF(_acsReport_day_each!B17="","",_acsReport_day_each!B17)</f>
        <v/>
      </c>
      <c r="D22" s="30" t="str">
        <f>IF(_acsReport_day_each!C17="","",_acsReport_day_each!C17)</f>
        <v/>
      </c>
      <c r="E22" s="31" t="str">
        <f>IF(_acsReport_day_each!D17="","",_acsReport_day_each!D17)</f>
        <v/>
      </c>
      <c r="F22" s="29" t="str">
        <f>IF(_acsReport_day_each!E17="","",_acsReport_day_each!E17)</f>
        <v/>
      </c>
      <c r="G22" s="30" t="str">
        <f>IF(_acsReport_day_each!F17="","",_acsReport_day_each!F17)</f>
        <v/>
      </c>
      <c r="H22" s="30" t="str">
        <f>IF(_acsReport_day_each!G17="","",_acsReport_day_each!G17)</f>
        <v/>
      </c>
      <c r="I22" s="31" t="str">
        <f>IF(_acsReport_day_each!H17="","",_acsReport_day_each!H17)</f>
        <v/>
      </c>
      <c r="J22" s="29" t="str">
        <f>IF(_acsReport_day_each!I17="","",_acsReport_day_each!I17)</f>
        <v/>
      </c>
      <c r="K22" s="30" t="str">
        <f>IF(_acsReport_day_each!J17="","",_acsReport_day_each!J17)</f>
        <v/>
      </c>
      <c r="L22" s="30" t="str">
        <f>IF(_acsReport_day_each!K17="","",_acsReport_day_each!K17)</f>
        <v/>
      </c>
      <c r="M22" s="31" t="str">
        <f>IF(_acsReport_day_each!L17="","",_acsReport_day_each!L17)</f>
        <v/>
      </c>
      <c r="N22" s="29" t="str">
        <f>IF(_acsReport_day_each!M17="","",_acsReport_day_each!M17)</f>
        <v/>
      </c>
      <c r="O22" s="30" t="str">
        <f>IF(_acsReport_day_each!N17="","",_acsReport_day_each!N17)</f>
        <v/>
      </c>
      <c r="P22" s="30" t="str">
        <f>IF(_acsReport_day_each!O17="","",_acsReport_day_each!O17)</f>
        <v/>
      </c>
      <c r="Q22" s="31" t="str">
        <f>IF(_acsReport_day_each!P17="","",_acsReport_day_each!P17)</f>
        <v/>
      </c>
      <c r="R22" s="45" t="str">
        <f>IF(_acsReport_day_each!Q17="","",_acsReport_day_each!Q17)</f>
        <v/>
      </c>
      <c r="S22" s="30" t="str">
        <f>IF(_acsReport_day_each!R17="","",_acsReport_day_each!R17)</f>
        <v/>
      </c>
      <c r="T22" s="30" t="str">
        <f>IF(_acsReport_day_each!S17="","",_acsReport_day_each!S17)</f>
        <v/>
      </c>
      <c r="U22" s="46" t="str">
        <f>IF(_acsReport_day_each!T17="","",_acsReport_day_each!T17)</f>
        <v/>
      </c>
      <c r="V22" s="29" t="str">
        <f>IF(_acsReport_day_each!U17="","",_acsReport_day_each!U17)</f>
        <v/>
      </c>
      <c r="W22" s="30" t="str">
        <f>IF(_acsReport_day_each!V17="","",_acsReport_day_each!V17)</f>
        <v/>
      </c>
      <c r="X22" s="30" t="str">
        <f>IF(_acsReport_day_each!W17="","",_acsReport_day_each!W17)</f>
        <v/>
      </c>
      <c r="Y22" s="31" t="str">
        <f>IF(_acsReport_day_each!X17="","",_acsReport_day_each!X17)</f>
        <v/>
      </c>
      <c r="Z22" s="45" t="str">
        <f>IF(_acsReport_day_each!Y17="","",_acsReport_day_each!Y17)</f>
        <v/>
      </c>
      <c r="AA22" s="30" t="str">
        <f>IF(_acsReport_day_each!Z17="","",_acsReport_day_each!Z17)</f>
        <v/>
      </c>
      <c r="AB22" s="30" t="str">
        <f>IF(_acsReport_day_each!AA17="","",_acsReport_day_each!AA17)</f>
        <v/>
      </c>
      <c r="AC22" s="46" t="str">
        <f>IF(_acsReport_day_each!AB17="","",_acsReport_day_each!AB17)</f>
        <v/>
      </c>
      <c r="AD22" s="29" t="str">
        <f>IF(_acsReport_day_each!AC17="","",_acsReport_day_each!AC17)</f>
        <v/>
      </c>
      <c r="AE22" s="30" t="str">
        <f>IF(_acsReport_day_each!AD17="","",_acsReport_day_each!AD17)</f>
        <v/>
      </c>
      <c r="AF22" s="30" t="str">
        <f>IF(_acsReport_day_each!AE17="","",_acsReport_day_each!AE17)</f>
        <v/>
      </c>
      <c r="AG22" s="31" t="str">
        <f>IF(_acsReport_day_each!AF17="","",_acsReport_day_each!AF17)</f>
        <v/>
      </c>
      <c r="AH22" s="29" t="str">
        <f>IF(_acsReport_day_each!AG17="","",_acsReport_day_each!AG17)</f>
        <v/>
      </c>
      <c r="AI22" s="30" t="str">
        <f>IF(_acsReport_day_each!AH17="","",_acsReport_day_each!AH17)</f>
        <v/>
      </c>
      <c r="AJ22" s="30" t="str">
        <f>IF(_acsReport_day_each!AI17="","",_acsReport_day_each!AI17)</f>
        <v/>
      </c>
      <c r="AK22" s="31" t="str">
        <f>IF(_acsReport_day_each!AJ17="","",_acsReport_day_each!AJ17)</f>
        <v/>
      </c>
      <c r="AL22" s="45" t="str">
        <f>IF(_acsReport_day_each!AK17="","",_acsReport_day_each!AK17)</f>
        <v/>
      </c>
      <c r="AM22" s="30" t="str">
        <f>IF(_acsReport_day_each!AL17="","",_acsReport_day_each!AL17)</f>
        <v/>
      </c>
      <c r="AN22" s="30" t="str">
        <f>IF(_acsReport_day_each!AM17="","",_acsReport_day_each!AM17)</f>
        <v/>
      </c>
      <c r="AO22" s="46" t="str">
        <f>IF(_acsReport_day_each!AN17="","",_acsReport_day_each!AN17)</f>
        <v/>
      </c>
      <c r="AP22" s="29" t="str">
        <f>IF(_acsReport_day_each!AO17="","",_acsReport_day_each!AO17)</f>
        <v/>
      </c>
      <c r="AQ22" s="30" t="str">
        <f>IF(_acsReport_day_each!AP17="","",_acsReport_day_each!AP17)</f>
        <v/>
      </c>
      <c r="AR22" s="30" t="str">
        <f>IF(_acsReport_day_each!AQ17="","",_acsReport_day_each!AQ17)</f>
        <v/>
      </c>
      <c r="AS22" s="31" t="str">
        <f>IF(_acsReport_day_each!AR17="","",_acsReport_day_each!AR17)</f>
        <v/>
      </c>
      <c r="AT22" s="45" t="str">
        <f>IF(_acsReport_day_each!AS17="","",_acsReport_day_each!AS17)</f>
        <v/>
      </c>
      <c r="AU22" s="45" t="str">
        <f>IF(_acsReport_day_each!AT17="","",_acsReport_day_each!AT17)</f>
        <v/>
      </c>
      <c r="AV22" s="45" t="str">
        <f>IF(_acsReport_day_each!AU17="","",_acsReport_day_each!AU17)</f>
        <v/>
      </c>
      <c r="AW22" s="46" t="str">
        <f>IF(_acsReport_day_each!AV17="","",_acsReport_day_each!AV17)</f>
        <v/>
      </c>
      <c r="AX22" s="29" t="str">
        <f>IF(_acsReport_day_each!AW17="","",_acsReport_day_each!AW17)</f>
        <v/>
      </c>
      <c r="AY22" s="29" t="str">
        <f>IF(_acsReport_day_each!AX17="","",_acsReport_day_each!AX17)</f>
        <v/>
      </c>
      <c r="AZ22" s="29" t="str">
        <f>IF(_acsReport_day_each!AY17="","",_acsReport_day_each!AY17)</f>
        <v/>
      </c>
      <c r="BA22" s="31" t="str">
        <f>IF(_acsReport_day_each!AZ17="","",_acsReport_day_each!AZ17)</f>
        <v/>
      </c>
      <c r="BB22" s="45" t="str">
        <f>IF(_acsReport_day_each!BA17="","",_acsReport_day_each!BA17)</f>
        <v/>
      </c>
      <c r="BC22" s="45" t="str">
        <f>IF(_acsReport_day_each!BB17="","",_acsReport_day_each!BB17)</f>
        <v/>
      </c>
      <c r="BD22" s="45" t="str">
        <f>IF(_acsReport_day_each!BC17="","",_acsReport_day_each!BC17)</f>
        <v/>
      </c>
      <c r="BE22" s="46" t="str">
        <f>IF(_acsReport_day_each!BD17="","",_acsReport_day_each!BD17)</f>
        <v/>
      </c>
      <c r="BF22" s="29" t="str">
        <f>IF(_acsReport_day_each!BE17="","",_acsReport_day_each!BE17)</f>
        <v/>
      </c>
      <c r="BG22" s="30" t="str">
        <f>IF(_acsReport_day_each!BF17="","",_acsReport_day_each!BF17)</f>
        <v/>
      </c>
      <c r="BH22" s="31" t="str">
        <f>IF(_acsReport_day_each!BG17="","",_acsReport_day_each!BG17)</f>
        <v/>
      </c>
      <c r="BI22" s="29" t="str">
        <f>IF(_acsReport_day_each!BH17="","",_acsReport_day_each!BH17)</f>
        <v/>
      </c>
      <c r="BJ22" s="30" t="str">
        <f>IF(_acsReport_day_each!BI17="","",_acsReport_day_each!BI17)</f>
        <v/>
      </c>
      <c r="BK22" s="30" t="str">
        <f>IF(_acsReport_day_each!BJ17="","",_acsReport_day_each!BJ17)</f>
        <v/>
      </c>
      <c r="BL22" s="46" t="str">
        <f>IF(_acsReport_day_each!BK17="","",_acsReport_day_each!BK17)</f>
        <v/>
      </c>
      <c r="BM22" s="31" t="str">
        <f>IF(_acsReport_day_each!BL17="","",_acsReport_day_each!BL17)</f>
        <v/>
      </c>
      <c r="BN22" s="57">
        <f>_acsReport_day_each!BM17:BP17</f>
        <v>0</v>
      </c>
      <c r="BO22" s="55">
        <f>_acsReport_day_each!BQ17</f>
        <v>0</v>
      </c>
      <c r="BP22" s="6">
        <f>IF(_acsReport_day_each!BR17&gt;0,1,0)</f>
        <v>0</v>
      </c>
      <c r="BQ22" s="6">
        <f>IF(_acsReport_day_each!BS17&gt;0,1,0)</f>
        <v>0</v>
      </c>
      <c r="BR22" s="53">
        <f>IF(_acsReport_day_each!BT17&gt;0,1,0)</f>
        <v>0</v>
      </c>
      <c r="BS22" s="3">
        <f>IF(_acsReport_day_each!BU17&gt;0,1,0)</f>
        <v>0</v>
      </c>
    </row>
    <row r="23" spans="1:71" ht="15" x14ac:dyDescent="0.15">
      <c r="A23" s="26">
        <v>16</v>
      </c>
      <c r="B23" s="20" t="str">
        <f>IF(_acsReport_day_each!A18="","",_acsReport_day_each!A18)</f>
        <v/>
      </c>
      <c r="C23" s="27" t="str">
        <f>IF(_acsReport_day_each!B18="","",_acsReport_day_each!B18)</f>
        <v/>
      </c>
      <c r="D23" s="27" t="str">
        <f>IF(_acsReport_day_each!C18="","",_acsReport_day_each!C18)</f>
        <v/>
      </c>
      <c r="E23" s="28" t="str">
        <f>IF(_acsReport_day_each!D18="","",_acsReport_day_each!D18)</f>
        <v/>
      </c>
      <c r="F23" s="20" t="str">
        <f>IF(_acsReport_day_each!E18="","",_acsReport_day_each!E18)</f>
        <v/>
      </c>
      <c r="G23" s="27" t="str">
        <f>IF(_acsReport_day_each!F18="","",_acsReport_day_each!F18)</f>
        <v/>
      </c>
      <c r="H23" s="27" t="str">
        <f>IF(_acsReport_day_each!G18="","",_acsReport_day_each!G18)</f>
        <v/>
      </c>
      <c r="I23" s="28" t="str">
        <f>IF(_acsReport_day_each!H18="","",_acsReport_day_each!H18)</f>
        <v/>
      </c>
      <c r="J23" s="20" t="str">
        <f>IF(_acsReport_day_each!I18="","",_acsReport_day_each!I18)</f>
        <v/>
      </c>
      <c r="K23" s="27" t="str">
        <f>IF(_acsReport_day_each!J18="","",_acsReport_day_each!J18)</f>
        <v/>
      </c>
      <c r="L23" s="27" t="str">
        <f>IF(_acsReport_day_each!K18="","",_acsReport_day_each!K18)</f>
        <v/>
      </c>
      <c r="M23" s="28" t="str">
        <f>IF(_acsReport_day_each!L18="","",_acsReport_day_each!L18)</f>
        <v/>
      </c>
      <c r="N23" s="20" t="str">
        <f>IF(_acsReport_day_each!M18="","",_acsReport_day_each!M18)</f>
        <v/>
      </c>
      <c r="O23" s="27" t="str">
        <f>IF(_acsReport_day_each!N18="","",_acsReport_day_each!N18)</f>
        <v/>
      </c>
      <c r="P23" s="27" t="str">
        <f>IF(_acsReport_day_each!O18="","",_acsReport_day_each!O18)</f>
        <v/>
      </c>
      <c r="Q23" s="28" t="str">
        <f>IF(_acsReport_day_each!P18="","",_acsReport_day_each!P18)</f>
        <v/>
      </c>
      <c r="R23" s="43" t="str">
        <f>IF(_acsReport_day_each!Q18="","",_acsReport_day_each!Q18)</f>
        <v/>
      </c>
      <c r="S23" s="27" t="str">
        <f>IF(_acsReport_day_each!R18="","",_acsReport_day_each!R18)</f>
        <v/>
      </c>
      <c r="T23" s="27" t="str">
        <f>IF(_acsReport_day_each!S18="","",_acsReport_day_each!S18)</f>
        <v/>
      </c>
      <c r="U23" s="44" t="str">
        <f>IF(_acsReport_day_each!T18="","",_acsReport_day_each!T18)</f>
        <v/>
      </c>
      <c r="V23" s="20" t="str">
        <f>IF(_acsReport_day_each!U18="","",_acsReport_day_each!U18)</f>
        <v/>
      </c>
      <c r="W23" s="27" t="str">
        <f>IF(_acsReport_day_each!V18="","",_acsReport_day_each!V18)</f>
        <v/>
      </c>
      <c r="X23" s="27" t="str">
        <f>IF(_acsReport_day_each!W18="","",_acsReport_day_each!W18)</f>
        <v/>
      </c>
      <c r="Y23" s="28" t="str">
        <f>IF(_acsReport_day_each!X18="","",_acsReport_day_each!X18)</f>
        <v/>
      </c>
      <c r="Z23" s="43" t="str">
        <f>IF(_acsReport_day_each!Y18="","",_acsReport_day_each!Y18)</f>
        <v/>
      </c>
      <c r="AA23" s="27" t="str">
        <f>IF(_acsReport_day_each!Z18="","",_acsReport_day_each!Z18)</f>
        <v/>
      </c>
      <c r="AB23" s="27" t="str">
        <f>IF(_acsReport_day_each!AA18="","",_acsReport_day_each!AA18)</f>
        <v/>
      </c>
      <c r="AC23" s="44" t="str">
        <f>IF(_acsReport_day_each!AB18="","",_acsReport_day_each!AB18)</f>
        <v/>
      </c>
      <c r="AD23" s="20" t="str">
        <f>IF(_acsReport_day_each!AC18="","",_acsReport_day_each!AC18)</f>
        <v/>
      </c>
      <c r="AE23" s="27" t="str">
        <f>IF(_acsReport_day_each!AD18="","",_acsReport_day_each!AD18)</f>
        <v/>
      </c>
      <c r="AF23" s="27" t="str">
        <f>IF(_acsReport_day_each!AE18="","",_acsReport_day_each!AE18)</f>
        <v/>
      </c>
      <c r="AG23" s="28" t="str">
        <f>IF(_acsReport_day_each!AF18="","",_acsReport_day_each!AF18)</f>
        <v/>
      </c>
      <c r="AH23" s="20" t="str">
        <f>IF(_acsReport_day_each!AG18="","",_acsReport_day_each!AG18)</f>
        <v/>
      </c>
      <c r="AI23" s="27" t="str">
        <f>IF(_acsReport_day_each!AH18="","",_acsReport_day_each!AH18)</f>
        <v/>
      </c>
      <c r="AJ23" s="27" t="str">
        <f>IF(_acsReport_day_each!AI18="","",_acsReport_day_each!AI18)</f>
        <v/>
      </c>
      <c r="AK23" s="28" t="str">
        <f>IF(_acsReport_day_each!AJ18="","",_acsReport_day_each!AJ18)</f>
        <v/>
      </c>
      <c r="AL23" s="43" t="str">
        <f>IF(_acsReport_day_each!AK18="","",_acsReport_day_each!AK18)</f>
        <v/>
      </c>
      <c r="AM23" s="27" t="str">
        <f>IF(_acsReport_day_each!AL18="","",_acsReport_day_each!AL18)</f>
        <v/>
      </c>
      <c r="AN23" s="27" t="str">
        <f>IF(_acsReport_day_each!AM18="","",_acsReport_day_each!AM18)</f>
        <v/>
      </c>
      <c r="AO23" s="44" t="str">
        <f>IF(_acsReport_day_each!AN18="","",_acsReport_day_each!AN18)</f>
        <v/>
      </c>
      <c r="AP23" s="20" t="str">
        <f>IF(_acsReport_day_each!AO18="","",_acsReport_day_each!AO18)</f>
        <v/>
      </c>
      <c r="AQ23" s="27" t="str">
        <f>IF(_acsReport_day_each!AP18="","",_acsReport_day_each!AP18)</f>
        <v/>
      </c>
      <c r="AR23" s="27" t="str">
        <f>IF(_acsReport_day_each!AQ18="","",_acsReport_day_each!AQ18)</f>
        <v/>
      </c>
      <c r="AS23" s="28" t="str">
        <f>IF(_acsReport_day_each!AR18="","",_acsReport_day_each!AR18)</f>
        <v/>
      </c>
      <c r="AT23" s="43" t="str">
        <f>IF(_acsReport_day_each!AS18="","",_acsReport_day_each!AS18)</f>
        <v/>
      </c>
      <c r="AU23" s="43" t="str">
        <f>IF(_acsReport_day_each!AT18="","",_acsReport_day_each!AT18)</f>
        <v/>
      </c>
      <c r="AV23" s="43" t="str">
        <f>IF(_acsReport_day_each!AU18="","",_acsReport_day_each!AU18)</f>
        <v/>
      </c>
      <c r="AW23" s="44" t="str">
        <f>IF(_acsReport_day_each!AV18="","",_acsReport_day_each!AV18)</f>
        <v/>
      </c>
      <c r="AX23" s="20" t="str">
        <f>IF(_acsReport_day_each!AW18="","",_acsReport_day_each!AW18)</f>
        <v/>
      </c>
      <c r="AY23" s="20" t="str">
        <f>IF(_acsReport_day_each!AX18="","",_acsReport_day_each!AX18)</f>
        <v/>
      </c>
      <c r="AZ23" s="20" t="str">
        <f>IF(_acsReport_day_each!AY18="","",_acsReport_day_each!AY18)</f>
        <v/>
      </c>
      <c r="BA23" s="28" t="str">
        <f>IF(_acsReport_day_each!AZ18="","",_acsReport_day_each!AZ18)</f>
        <v/>
      </c>
      <c r="BB23" s="43" t="str">
        <f>IF(_acsReport_day_each!BA18="","",_acsReport_day_each!BA18)</f>
        <v/>
      </c>
      <c r="BC23" s="43" t="str">
        <f>IF(_acsReport_day_each!BB18="","",_acsReport_day_each!BB18)</f>
        <v/>
      </c>
      <c r="BD23" s="43" t="str">
        <f>IF(_acsReport_day_each!BC18="","",_acsReport_day_each!BC18)</f>
        <v/>
      </c>
      <c r="BE23" s="44" t="str">
        <f>IF(_acsReport_day_each!BD18="","",_acsReport_day_each!BD18)</f>
        <v/>
      </c>
      <c r="BF23" s="20" t="str">
        <f>IF(_acsReport_day_each!BE18="","",_acsReport_day_each!BE18)</f>
        <v/>
      </c>
      <c r="BG23" s="27" t="str">
        <f>IF(_acsReport_day_each!BF18="","",_acsReport_day_each!BF18)</f>
        <v/>
      </c>
      <c r="BH23" s="28" t="str">
        <f>IF(_acsReport_day_each!BG18="","",_acsReport_day_each!BG18)</f>
        <v/>
      </c>
      <c r="BI23" s="20" t="str">
        <f>IF(_acsReport_day_each!BH18="","",_acsReport_day_each!BH18)</f>
        <v/>
      </c>
      <c r="BJ23" s="27" t="str">
        <f>IF(_acsReport_day_each!BI18="","",_acsReport_day_each!BI18)</f>
        <v/>
      </c>
      <c r="BK23" s="27" t="str">
        <f>IF(_acsReport_day_each!BJ18="","",_acsReport_day_each!BJ18)</f>
        <v/>
      </c>
      <c r="BL23" s="44" t="str">
        <f>IF(_acsReport_day_each!BK18="","",_acsReport_day_each!BK18)</f>
        <v/>
      </c>
      <c r="BM23" s="28" t="str">
        <f>IF(_acsReport_day_each!BL18="","",_acsReport_day_each!BL18)</f>
        <v/>
      </c>
      <c r="BN23" s="56">
        <f>_acsReport_day_each!BM18:BP18</f>
        <v>0</v>
      </c>
      <c r="BO23" s="55">
        <f>_acsReport_day_each!BQ18</f>
        <v>0</v>
      </c>
      <c r="BP23" s="6">
        <f>IF(_acsReport_day_each!BR18&gt;0,1,0)</f>
        <v>0</v>
      </c>
      <c r="BQ23" s="6">
        <f>IF(_acsReport_day_each!BS18&gt;0,1,0)</f>
        <v>0</v>
      </c>
      <c r="BR23" s="53">
        <f>IF(_acsReport_day_each!BT18&gt;0,1,0)</f>
        <v>0</v>
      </c>
      <c r="BS23" s="3">
        <f>IF(_acsReport_day_each!BU18&gt;0,1,0)</f>
        <v>0</v>
      </c>
    </row>
    <row r="24" spans="1:71" ht="15" x14ac:dyDescent="0.15">
      <c r="A24" s="26">
        <v>17</v>
      </c>
      <c r="B24" s="20" t="str">
        <f>IF(_acsReport_day_each!A19="","",_acsReport_day_each!A19)</f>
        <v/>
      </c>
      <c r="C24" s="27" t="str">
        <f>IF(_acsReport_day_each!B19="","",_acsReport_day_each!B19)</f>
        <v/>
      </c>
      <c r="D24" s="27" t="str">
        <f>IF(_acsReport_day_each!C19="","",_acsReport_day_each!C19)</f>
        <v/>
      </c>
      <c r="E24" s="20" t="str">
        <f>IF(_acsReport_day_each!D19="","",_acsReport_day_each!D19)</f>
        <v/>
      </c>
      <c r="F24" s="20" t="str">
        <f>IF(_acsReport_day_each!E19="","",_acsReport_day_each!E19)</f>
        <v/>
      </c>
      <c r="G24" s="27" t="str">
        <f>IF(_acsReport_day_each!F19="","",_acsReport_day_each!F19)</f>
        <v/>
      </c>
      <c r="H24" s="27" t="str">
        <f>IF(_acsReport_day_each!G19="","",_acsReport_day_each!G19)</f>
        <v/>
      </c>
      <c r="I24" s="28" t="str">
        <f>IF(_acsReport_day_each!H19="","",_acsReport_day_each!H19)</f>
        <v/>
      </c>
      <c r="J24" s="20" t="str">
        <f>IF(_acsReport_day_each!I19="","",_acsReport_day_each!I19)</f>
        <v/>
      </c>
      <c r="K24" s="27" t="str">
        <f>IF(_acsReport_day_each!J19="","",_acsReport_day_each!J19)</f>
        <v/>
      </c>
      <c r="L24" s="27" t="str">
        <f>IF(_acsReport_day_each!K19="","",_acsReport_day_each!K19)</f>
        <v/>
      </c>
      <c r="M24" s="28" t="str">
        <f>IF(_acsReport_day_each!L19="","",_acsReport_day_each!L19)</f>
        <v/>
      </c>
      <c r="N24" s="20" t="str">
        <f>IF(_acsReport_day_each!M19="","",_acsReport_day_each!M19)</f>
        <v/>
      </c>
      <c r="O24" s="27" t="str">
        <f>IF(_acsReport_day_each!N19="","",_acsReport_day_each!N19)</f>
        <v/>
      </c>
      <c r="P24" s="27" t="str">
        <f>IF(_acsReport_day_each!O19="","",_acsReport_day_each!O19)</f>
        <v/>
      </c>
      <c r="Q24" s="28" t="str">
        <f>IF(_acsReport_day_each!P19="","",_acsReport_day_each!P19)</f>
        <v/>
      </c>
      <c r="R24" s="43" t="str">
        <f>IF(_acsReport_day_each!Q19="","",_acsReport_day_each!Q19)</f>
        <v/>
      </c>
      <c r="S24" s="27" t="str">
        <f>IF(_acsReport_day_each!R19="","",_acsReport_day_each!R19)</f>
        <v/>
      </c>
      <c r="T24" s="27" t="str">
        <f>IF(_acsReport_day_each!S19="","",_acsReport_day_each!S19)</f>
        <v/>
      </c>
      <c r="U24" s="44" t="str">
        <f>IF(_acsReport_day_each!T19="","",_acsReport_day_each!T19)</f>
        <v/>
      </c>
      <c r="V24" s="20" t="str">
        <f>IF(_acsReport_day_each!U19="","",_acsReport_day_each!U19)</f>
        <v/>
      </c>
      <c r="W24" s="27" t="str">
        <f>IF(_acsReport_day_each!V19="","",_acsReport_day_each!V19)</f>
        <v/>
      </c>
      <c r="X24" s="27" t="str">
        <f>IF(_acsReport_day_each!W19="","",_acsReport_day_each!W19)</f>
        <v/>
      </c>
      <c r="Y24" s="28" t="str">
        <f>IF(_acsReport_day_each!X19="","",_acsReport_day_each!X19)</f>
        <v/>
      </c>
      <c r="Z24" s="43" t="str">
        <f>IF(_acsReport_day_each!Y19="","",_acsReport_day_each!Y19)</f>
        <v/>
      </c>
      <c r="AA24" s="27" t="str">
        <f>IF(_acsReport_day_each!Z19="","",_acsReport_day_each!Z19)</f>
        <v/>
      </c>
      <c r="AB24" s="27" t="str">
        <f>IF(_acsReport_day_each!AA19="","",_acsReport_day_each!AA19)</f>
        <v/>
      </c>
      <c r="AC24" s="44" t="str">
        <f>IF(_acsReport_day_each!AB19="","",_acsReport_day_each!AB19)</f>
        <v/>
      </c>
      <c r="AD24" s="20" t="str">
        <f>IF(_acsReport_day_each!AC19="","",_acsReport_day_each!AC19)</f>
        <v/>
      </c>
      <c r="AE24" s="27" t="str">
        <f>IF(_acsReport_day_each!AD19="","",_acsReport_day_each!AD19)</f>
        <v/>
      </c>
      <c r="AF24" s="27" t="str">
        <f>IF(_acsReport_day_each!AE19="","",_acsReport_day_each!AE19)</f>
        <v/>
      </c>
      <c r="AG24" s="28" t="str">
        <f>IF(_acsReport_day_each!AF19="","",_acsReport_day_each!AF19)</f>
        <v/>
      </c>
      <c r="AH24" s="20" t="str">
        <f>IF(_acsReport_day_each!AG19="","",_acsReport_day_each!AG19)</f>
        <v/>
      </c>
      <c r="AI24" s="27" t="str">
        <f>IF(_acsReport_day_each!AH19="","",_acsReport_day_each!AH19)</f>
        <v/>
      </c>
      <c r="AJ24" s="27" t="str">
        <f>IF(_acsReport_day_each!AI19="","",_acsReport_day_each!AI19)</f>
        <v/>
      </c>
      <c r="AK24" s="28" t="str">
        <f>IF(_acsReport_day_each!AJ19="","",_acsReport_day_each!AJ19)</f>
        <v/>
      </c>
      <c r="AL24" s="43" t="str">
        <f>IF(_acsReport_day_each!AK19="","",_acsReport_day_each!AK19)</f>
        <v/>
      </c>
      <c r="AM24" s="27" t="str">
        <f>IF(_acsReport_day_each!AL19="","",_acsReport_day_each!AL19)</f>
        <v/>
      </c>
      <c r="AN24" s="27" t="str">
        <f>IF(_acsReport_day_each!AM19="","",_acsReport_day_each!AM19)</f>
        <v/>
      </c>
      <c r="AO24" s="44" t="str">
        <f>IF(_acsReport_day_each!AN19="","",_acsReport_day_each!AN19)</f>
        <v/>
      </c>
      <c r="AP24" s="20" t="str">
        <f>IF(_acsReport_day_each!AO19="","",_acsReport_day_each!AO19)</f>
        <v/>
      </c>
      <c r="AQ24" s="27" t="str">
        <f>IF(_acsReport_day_each!AP19="","",_acsReport_day_each!AP19)</f>
        <v/>
      </c>
      <c r="AR24" s="27" t="str">
        <f>IF(_acsReport_day_each!AQ19="","",_acsReport_day_each!AQ19)</f>
        <v/>
      </c>
      <c r="AS24" s="28" t="str">
        <f>IF(_acsReport_day_each!AR19="","",_acsReport_day_each!AR19)</f>
        <v/>
      </c>
      <c r="AT24" s="43" t="str">
        <f>IF(_acsReport_day_each!AS19="","",_acsReport_day_each!AS19)</f>
        <v/>
      </c>
      <c r="AU24" s="43" t="str">
        <f>IF(_acsReport_day_each!AT19="","",_acsReport_day_each!AT19)</f>
        <v/>
      </c>
      <c r="AV24" s="43" t="str">
        <f>IF(_acsReport_day_each!AU19="","",_acsReport_day_each!AU19)</f>
        <v/>
      </c>
      <c r="AW24" s="44" t="str">
        <f>IF(_acsReport_day_each!AV19="","",_acsReport_day_each!AV19)</f>
        <v/>
      </c>
      <c r="AX24" s="20" t="str">
        <f>IF(_acsReport_day_each!AW19="","",_acsReport_day_each!AW19)</f>
        <v/>
      </c>
      <c r="AY24" s="20" t="str">
        <f>IF(_acsReport_day_each!AX19="","",_acsReport_day_each!AX19)</f>
        <v/>
      </c>
      <c r="AZ24" s="20" t="str">
        <f>IF(_acsReport_day_each!AY19="","",_acsReport_day_each!AY19)</f>
        <v/>
      </c>
      <c r="BA24" s="28" t="str">
        <f>IF(_acsReport_day_each!AZ19="","",_acsReport_day_each!AZ19)</f>
        <v/>
      </c>
      <c r="BB24" s="43" t="str">
        <f>IF(_acsReport_day_each!BA19="","",_acsReport_day_each!BA19)</f>
        <v/>
      </c>
      <c r="BC24" s="43" t="str">
        <f>IF(_acsReport_day_each!BB19="","",_acsReport_day_each!BB19)</f>
        <v/>
      </c>
      <c r="BD24" s="43" t="str">
        <f>IF(_acsReport_day_each!BC19="","",_acsReport_day_each!BC19)</f>
        <v/>
      </c>
      <c r="BE24" s="44" t="str">
        <f>IF(_acsReport_day_each!BD19="","",_acsReport_day_each!BD19)</f>
        <v/>
      </c>
      <c r="BF24" s="20" t="str">
        <f>IF(_acsReport_day_each!BE19="","",_acsReport_day_each!BE19)</f>
        <v/>
      </c>
      <c r="BG24" s="27" t="str">
        <f>IF(_acsReport_day_each!BF19="","",_acsReport_day_each!BF19)</f>
        <v/>
      </c>
      <c r="BH24" s="28" t="str">
        <f>IF(_acsReport_day_each!BG19="","",_acsReport_day_each!BG19)</f>
        <v/>
      </c>
      <c r="BI24" s="20" t="str">
        <f>IF(_acsReport_day_each!BH19="","",_acsReport_day_each!BH19)</f>
        <v/>
      </c>
      <c r="BJ24" s="27" t="str">
        <f>IF(_acsReport_day_each!BI19="","",_acsReport_day_each!BI19)</f>
        <v/>
      </c>
      <c r="BK24" s="27" t="str">
        <f>IF(_acsReport_day_each!BJ19="","",_acsReport_day_each!BJ19)</f>
        <v/>
      </c>
      <c r="BL24" s="44" t="str">
        <f>IF(_acsReport_day_each!BK19="","",_acsReport_day_each!BK19)</f>
        <v/>
      </c>
      <c r="BM24" s="28" t="str">
        <f>IF(_acsReport_day_each!BL19="","",_acsReport_day_each!BL19)</f>
        <v/>
      </c>
      <c r="BN24" s="56">
        <f>_acsReport_day_each!BM19:BP19</f>
        <v>0</v>
      </c>
      <c r="BO24" s="55">
        <f>_acsReport_day_each!BQ19</f>
        <v>0</v>
      </c>
      <c r="BP24" s="6">
        <f>IF(_acsReport_day_each!BR19&gt;0,1,0)</f>
        <v>0</v>
      </c>
      <c r="BQ24" s="6">
        <f>IF(_acsReport_day_each!BS19&gt;0,1,0)</f>
        <v>0</v>
      </c>
      <c r="BR24" s="53">
        <f>IF(_acsReport_day_each!BT19&gt;0,1,0)</f>
        <v>0</v>
      </c>
      <c r="BS24" s="3">
        <f>IF(_acsReport_day_each!BU19&gt;0,1,0)</f>
        <v>0</v>
      </c>
    </row>
    <row r="25" spans="1:71" ht="15" x14ac:dyDescent="0.15">
      <c r="A25" s="26">
        <v>18</v>
      </c>
      <c r="B25" s="20" t="str">
        <f>IF(_acsReport_day_each!A20="","",_acsReport_day_each!A20)</f>
        <v/>
      </c>
      <c r="C25" s="27" t="str">
        <f>IF(_acsReport_day_each!B20="","",_acsReport_day_each!B20)</f>
        <v/>
      </c>
      <c r="D25" s="27" t="str">
        <f>IF(_acsReport_day_each!C20="","",_acsReport_day_each!C20)</f>
        <v/>
      </c>
      <c r="E25" s="20" t="str">
        <f>IF(_acsReport_day_each!D20="","",_acsReport_day_each!D20)</f>
        <v/>
      </c>
      <c r="F25" s="20" t="str">
        <f>IF(_acsReport_day_each!E20="","",_acsReport_day_each!E20)</f>
        <v/>
      </c>
      <c r="G25" s="27" t="str">
        <f>IF(_acsReport_day_each!F20="","",_acsReport_day_each!F20)</f>
        <v/>
      </c>
      <c r="H25" s="27" t="str">
        <f>IF(_acsReport_day_each!G20="","",_acsReport_day_each!G20)</f>
        <v/>
      </c>
      <c r="I25" s="28" t="str">
        <f>IF(_acsReport_day_each!H20="","",_acsReport_day_each!H20)</f>
        <v/>
      </c>
      <c r="J25" s="20" t="str">
        <f>IF(_acsReport_day_each!I20="","",_acsReport_day_each!I20)</f>
        <v/>
      </c>
      <c r="K25" s="27" t="str">
        <f>IF(_acsReport_day_each!J20="","",_acsReport_day_each!J20)</f>
        <v/>
      </c>
      <c r="L25" s="27" t="str">
        <f>IF(_acsReport_day_each!K20="","",_acsReport_day_each!K20)</f>
        <v/>
      </c>
      <c r="M25" s="28" t="str">
        <f>IF(_acsReport_day_each!L20="","",_acsReport_day_each!L20)</f>
        <v/>
      </c>
      <c r="N25" s="20" t="str">
        <f>IF(_acsReport_day_each!M20="","",_acsReport_day_each!M20)</f>
        <v/>
      </c>
      <c r="O25" s="27" t="str">
        <f>IF(_acsReport_day_each!N20="","",_acsReport_day_each!N20)</f>
        <v/>
      </c>
      <c r="P25" s="27" t="str">
        <f>IF(_acsReport_day_each!O20="","",_acsReport_day_each!O20)</f>
        <v/>
      </c>
      <c r="Q25" s="28" t="str">
        <f>IF(_acsReport_day_each!P20="","",_acsReport_day_each!P20)</f>
        <v/>
      </c>
      <c r="R25" s="43" t="str">
        <f>IF(_acsReport_day_each!Q20="","",_acsReport_day_each!Q20)</f>
        <v/>
      </c>
      <c r="S25" s="27" t="str">
        <f>IF(_acsReport_day_each!R20="","",_acsReport_day_each!R20)</f>
        <v/>
      </c>
      <c r="T25" s="27" t="str">
        <f>IF(_acsReport_day_each!S20="","",_acsReport_day_each!S20)</f>
        <v/>
      </c>
      <c r="U25" s="44" t="str">
        <f>IF(_acsReport_day_each!T20="","",_acsReport_day_each!T20)</f>
        <v/>
      </c>
      <c r="V25" s="20" t="str">
        <f>IF(_acsReport_day_each!U20="","",_acsReport_day_each!U20)</f>
        <v/>
      </c>
      <c r="W25" s="27" t="str">
        <f>IF(_acsReport_day_each!V20="","",_acsReport_day_each!V20)</f>
        <v/>
      </c>
      <c r="X25" s="27" t="str">
        <f>IF(_acsReport_day_each!W20="","",_acsReport_day_each!W20)</f>
        <v/>
      </c>
      <c r="Y25" s="28" t="str">
        <f>IF(_acsReport_day_each!X20="","",_acsReport_day_each!X20)</f>
        <v/>
      </c>
      <c r="Z25" s="43" t="str">
        <f>IF(_acsReport_day_each!Y20="","",_acsReport_day_each!Y20)</f>
        <v/>
      </c>
      <c r="AA25" s="27" t="str">
        <f>IF(_acsReport_day_each!Z20="","",_acsReport_day_each!Z20)</f>
        <v/>
      </c>
      <c r="AB25" s="27" t="str">
        <f>IF(_acsReport_day_each!AA20="","",_acsReport_day_each!AA20)</f>
        <v/>
      </c>
      <c r="AC25" s="44" t="str">
        <f>IF(_acsReport_day_each!AB20="","",_acsReport_day_each!AB20)</f>
        <v/>
      </c>
      <c r="AD25" s="20" t="str">
        <f>IF(_acsReport_day_each!AC20="","",_acsReport_day_each!AC20)</f>
        <v/>
      </c>
      <c r="AE25" s="27" t="str">
        <f>IF(_acsReport_day_each!AD20="","",_acsReport_day_each!AD20)</f>
        <v/>
      </c>
      <c r="AF25" s="27" t="str">
        <f>IF(_acsReport_day_each!AE20="","",_acsReport_day_each!AE20)</f>
        <v/>
      </c>
      <c r="AG25" s="28" t="str">
        <f>IF(_acsReport_day_each!AF20="","",_acsReport_day_each!AF20)</f>
        <v/>
      </c>
      <c r="AH25" s="20" t="str">
        <f>IF(_acsReport_day_each!AG20="","",_acsReport_day_each!AG20)</f>
        <v/>
      </c>
      <c r="AI25" s="27" t="str">
        <f>IF(_acsReport_day_each!AH20="","",_acsReport_day_each!AH20)</f>
        <v/>
      </c>
      <c r="AJ25" s="27" t="str">
        <f>IF(_acsReport_day_each!AI20="","",_acsReport_day_each!AI20)</f>
        <v/>
      </c>
      <c r="AK25" s="28" t="str">
        <f>IF(_acsReport_day_each!AJ20="","",_acsReport_day_each!AJ20)</f>
        <v/>
      </c>
      <c r="AL25" s="43" t="str">
        <f>IF(_acsReport_day_each!AK20="","",_acsReport_day_each!AK20)</f>
        <v/>
      </c>
      <c r="AM25" s="27" t="str">
        <f>IF(_acsReport_day_each!AL20="","",_acsReport_day_each!AL20)</f>
        <v/>
      </c>
      <c r="AN25" s="27" t="str">
        <f>IF(_acsReport_day_each!AM20="","",_acsReport_day_each!AM20)</f>
        <v/>
      </c>
      <c r="AO25" s="44" t="str">
        <f>IF(_acsReport_day_each!AN20="","",_acsReport_day_each!AN20)</f>
        <v/>
      </c>
      <c r="AP25" s="20" t="str">
        <f>IF(_acsReport_day_each!AO20="","",_acsReport_day_each!AO20)</f>
        <v/>
      </c>
      <c r="AQ25" s="27" t="str">
        <f>IF(_acsReport_day_each!AP20="","",_acsReport_day_each!AP20)</f>
        <v/>
      </c>
      <c r="AR25" s="27" t="str">
        <f>IF(_acsReport_day_each!AQ20="","",_acsReport_day_each!AQ20)</f>
        <v/>
      </c>
      <c r="AS25" s="28" t="str">
        <f>IF(_acsReport_day_each!AR20="","",_acsReport_day_each!AR20)</f>
        <v/>
      </c>
      <c r="AT25" s="43" t="str">
        <f>IF(_acsReport_day_each!AS20="","",_acsReport_day_each!AS20)</f>
        <v/>
      </c>
      <c r="AU25" s="43" t="str">
        <f>IF(_acsReport_day_each!AT20="","",_acsReport_day_each!AT20)</f>
        <v/>
      </c>
      <c r="AV25" s="43" t="str">
        <f>IF(_acsReport_day_each!AU20="","",_acsReport_day_each!AU20)</f>
        <v/>
      </c>
      <c r="AW25" s="44" t="str">
        <f>IF(_acsReport_day_each!AV20="","",_acsReport_day_each!AV20)</f>
        <v/>
      </c>
      <c r="AX25" s="20" t="str">
        <f>IF(_acsReport_day_each!AW20="","",_acsReport_day_each!AW20)</f>
        <v/>
      </c>
      <c r="AY25" s="20" t="str">
        <f>IF(_acsReport_day_each!AX20="","",_acsReport_day_each!AX20)</f>
        <v/>
      </c>
      <c r="AZ25" s="20" t="str">
        <f>IF(_acsReport_day_each!AY20="","",_acsReport_day_each!AY20)</f>
        <v/>
      </c>
      <c r="BA25" s="28" t="str">
        <f>IF(_acsReport_day_each!AZ20="","",_acsReport_day_each!AZ20)</f>
        <v/>
      </c>
      <c r="BB25" s="43" t="str">
        <f>IF(_acsReport_day_each!BA20="","",_acsReport_day_each!BA20)</f>
        <v/>
      </c>
      <c r="BC25" s="43" t="str">
        <f>IF(_acsReport_day_each!BB20="","",_acsReport_day_each!BB20)</f>
        <v/>
      </c>
      <c r="BD25" s="43" t="str">
        <f>IF(_acsReport_day_each!BC20="","",_acsReport_day_each!BC20)</f>
        <v/>
      </c>
      <c r="BE25" s="44" t="str">
        <f>IF(_acsReport_day_each!BD20="","",_acsReport_day_each!BD20)</f>
        <v/>
      </c>
      <c r="BF25" s="20" t="str">
        <f>IF(_acsReport_day_each!BE20="","",_acsReport_day_each!BE20)</f>
        <v/>
      </c>
      <c r="BG25" s="27" t="str">
        <f>IF(_acsReport_day_each!BF20="","",_acsReport_day_each!BF20)</f>
        <v/>
      </c>
      <c r="BH25" s="28" t="str">
        <f>IF(_acsReport_day_each!BG20="","",_acsReport_day_each!BG20)</f>
        <v/>
      </c>
      <c r="BI25" s="20" t="str">
        <f>IF(_acsReport_day_each!BH20="","",_acsReport_day_each!BH20)</f>
        <v/>
      </c>
      <c r="BJ25" s="27" t="str">
        <f>IF(_acsReport_day_each!BI20="","",_acsReport_day_each!BI20)</f>
        <v/>
      </c>
      <c r="BK25" s="27" t="str">
        <f>IF(_acsReport_day_each!BJ20="","",_acsReport_day_each!BJ20)</f>
        <v/>
      </c>
      <c r="BL25" s="44" t="str">
        <f>IF(_acsReport_day_each!BK20="","",_acsReport_day_each!BK20)</f>
        <v/>
      </c>
      <c r="BM25" s="28" t="str">
        <f>IF(_acsReport_day_each!BL20="","",_acsReport_day_each!BL20)</f>
        <v/>
      </c>
      <c r="BN25" s="56">
        <f>_acsReport_day_each!BM20:BP20</f>
        <v>0</v>
      </c>
      <c r="BO25" s="55">
        <f>_acsReport_day_each!BQ20</f>
        <v>0</v>
      </c>
      <c r="BP25" s="6">
        <f>IF(_acsReport_day_each!BR20&gt;0,1,0)</f>
        <v>0</v>
      </c>
      <c r="BQ25" s="6">
        <f>IF(_acsReport_day_each!BS20&gt;0,1,0)</f>
        <v>0</v>
      </c>
      <c r="BR25" s="53">
        <f>IF(_acsReport_day_each!BT20&gt;0,1,0)</f>
        <v>0</v>
      </c>
      <c r="BS25" s="3">
        <f>IF(_acsReport_day_each!BU20&gt;0,1,0)</f>
        <v>0</v>
      </c>
    </row>
    <row r="26" spans="1:71" ht="15" x14ac:dyDescent="0.15">
      <c r="A26" s="26">
        <v>19</v>
      </c>
      <c r="B26" s="20" t="str">
        <f>IF(_acsReport_day_each!A21="","",_acsReport_day_each!A21)</f>
        <v/>
      </c>
      <c r="C26" s="27" t="str">
        <f>IF(_acsReport_day_each!B21="","",_acsReport_day_each!B21)</f>
        <v/>
      </c>
      <c r="D26" s="27" t="str">
        <f>IF(_acsReport_day_each!C21="","",_acsReport_day_each!C21)</f>
        <v/>
      </c>
      <c r="E26" s="20" t="str">
        <f>IF(_acsReport_day_each!D21="","",_acsReport_day_each!D21)</f>
        <v/>
      </c>
      <c r="F26" s="20" t="str">
        <f>IF(_acsReport_day_each!E21="","",_acsReport_day_each!E21)</f>
        <v/>
      </c>
      <c r="G26" s="27" t="str">
        <f>IF(_acsReport_day_each!F21="","",_acsReport_day_each!F21)</f>
        <v/>
      </c>
      <c r="H26" s="27" t="str">
        <f>IF(_acsReport_day_each!G21="","",_acsReport_day_each!G21)</f>
        <v/>
      </c>
      <c r="I26" s="28" t="str">
        <f>IF(_acsReport_day_each!H21="","",_acsReport_day_each!H21)</f>
        <v/>
      </c>
      <c r="J26" s="20" t="str">
        <f>IF(_acsReport_day_each!I21="","",_acsReport_day_each!I21)</f>
        <v/>
      </c>
      <c r="K26" s="27" t="str">
        <f>IF(_acsReport_day_each!J21="","",_acsReport_day_each!J21)</f>
        <v/>
      </c>
      <c r="L26" s="27" t="str">
        <f>IF(_acsReport_day_each!K21="","",_acsReport_day_each!K21)</f>
        <v/>
      </c>
      <c r="M26" s="28" t="str">
        <f>IF(_acsReport_day_each!L21="","",_acsReport_day_each!L21)</f>
        <v/>
      </c>
      <c r="N26" s="20" t="str">
        <f>IF(_acsReport_day_each!M21="","",_acsReport_day_each!M21)</f>
        <v/>
      </c>
      <c r="O26" s="27" t="str">
        <f>IF(_acsReport_day_each!N21="","",_acsReport_day_each!N21)</f>
        <v/>
      </c>
      <c r="P26" s="27" t="str">
        <f>IF(_acsReport_day_each!O21="","",_acsReport_day_each!O21)</f>
        <v/>
      </c>
      <c r="Q26" s="28" t="str">
        <f>IF(_acsReport_day_each!P21="","",_acsReport_day_each!P21)</f>
        <v/>
      </c>
      <c r="R26" s="43" t="str">
        <f>IF(_acsReport_day_each!Q21="","",_acsReport_day_each!Q21)</f>
        <v/>
      </c>
      <c r="S26" s="27" t="str">
        <f>IF(_acsReport_day_each!R21="","",_acsReport_day_each!R21)</f>
        <v/>
      </c>
      <c r="T26" s="27" t="str">
        <f>IF(_acsReport_day_each!S21="","",_acsReport_day_each!S21)</f>
        <v/>
      </c>
      <c r="U26" s="44" t="str">
        <f>IF(_acsReport_day_each!T21="","",_acsReport_day_each!T21)</f>
        <v/>
      </c>
      <c r="V26" s="20" t="str">
        <f>IF(_acsReport_day_each!U21="","",_acsReport_day_each!U21)</f>
        <v/>
      </c>
      <c r="W26" s="27" t="str">
        <f>IF(_acsReport_day_each!V21="","",_acsReport_day_each!V21)</f>
        <v/>
      </c>
      <c r="X26" s="27" t="str">
        <f>IF(_acsReport_day_each!W21="","",_acsReport_day_each!W21)</f>
        <v/>
      </c>
      <c r="Y26" s="28" t="str">
        <f>IF(_acsReport_day_each!X21="","",_acsReport_day_each!X21)</f>
        <v/>
      </c>
      <c r="Z26" s="43" t="str">
        <f>IF(_acsReport_day_each!Y21="","",_acsReport_day_each!Y21)</f>
        <v/>
      </c>
      <c r="AA26" s="27" t="str">
        <f>IF(_acsReport_day_each!Z21="","",_acsReport_day_each!Z21)</f>
        <v/>
      </c>
      <c r="AB26" s="27" t="str">
        <f>IF(_acsReport_day_each!AA21="","",_acsReport_day_each!AA21)</f>
        <v/>
      </c>
      <c r="AC26" s="44" t="str">
        <f>IF(_acsReport_day_each!AB21="","",_acsReport_day_each!AB21)</f>
        <v/>
      </c>
      <c r="AD26" s="20" t="str">
        <f>IF(_acsReport_day_each!AC21="","",_acsReport_day_each!AC21)</f>
        <v/>
      </c>
      <c r="AE26" s="27" t="str">
        <f>IF(_acsReport_day_each!AD21="","",_acsReport_day_each!AD21)</f>
        <v/>
      </c>
      <c r="AF26" s="27" t="str">
        <f>IF(_acsReport_day_each!AE21="","",_acsReport_day_each!AE21)</f>
        <v/>
      </c>
      <c r="AG26" s="28" t="str">
        <f>IF(_acsReport_day_each!AF21="","",_acsReport_day_each!AF21)</f>
        <v/>
      </c>
      <c r="AH26" s="20" t="str">
        <f>IF(_acsReport_day_each!AG21="","",_acsReport_day_each!AG21)</f>
        <v/>
      </c>
      <c r="AI26" s="27" t="str">
        <f>IF(_acsReport_day_each!AH21="","",_acsReport_day_each!AH21)</f>
        <v/>
      </c>
      <c r="AJ26" s="27" t="str">
        <f>IF(_acsReport_day_each!AI21="","",_acsReport_day_each!AI21)</f>
        <v/>
      </c>
      <c r="AK26" s="28" t="str">
        <f>IF(_acsReport_day_each!AJ21="","",_acsReport_day_each!AJ21)</f>
        <v/>
      </c>
      <c r="AL26" s="43" t="str">
        <f>IF(_acsReport_day_each!AK21="","",_acsReport_day_each!AK21)</f>
        <v/>
      </c>
      <c r="AM26" s="27" t="str">
        <f>IF(_acsReport_day_each!AL21="","",_acsReport_day_each!AL21)</f>
        <v/>
      </c>
      <c r="AN26" s="27" t="str">
        <f>IF(_acsReport_day_each!AM21="","",_acsReport_day_each!AM21)</f>
        <v/>
      </c>
      <c r="AO26" s="44" t="str">
        <f>IF(_acsReport_day_each!AN21="","",_acsReport_day_each!AN21)</f>
        <v/>
      </c>
      <c r="AP26" s="20" t="str">
        <f>IF(_acsReport_day_each!AO21="","",_acsReport_day_each!AO21)</f>
        <v/>
      </c>
      <c r="AQ26" s="27" t="str">
        <f>IF(_acsReport_day_each!AP21="","",_acsReport_day_each!AP21)</f>
        <v/>
      </c>
      <c r="AR26" s="27" t="str">
        <f>IF(_acsReport_day_each!AQ21="","",_acsReport_day_each!AQ21)</f>
        <v/>
      </c>
      <c r="AS26" s="28" t="str">
        <f>IF(_acsReport_day_each!AR21="","",_acsReport_day_each!AR21)</f>
        <v/>
      </c>
      <c r="AT26" s="43" t="str">
        <f>IF(_acsReport_day_each!AS21="","",_acsReport_day_each!AS21)</f>
        <v/>
      </c>
      <c r="AU26" s="43" t="str">
        <f>IF(_acsReport_day_each!AT21="","",_acsReport_day_each!AT21)</f>
        <v/>
      </c>
      <c r="AV26" s="43" t="str">
        <f>IF(_acsReport_day_each!AU21="","",_acsReport_day_each!AU21)</f>
        <v/>
      </c>
      <c r="AW26" s="44" t="str">
        <f>IF(_acsReport_day_each!AV21="","",_acsReport_day_each!AV21)</f>
        <v/>
      </c>
      <c r="AX26" s="20" t="str">
        <f>IF(_acsReport_day_each!AW21="","",_acsReport_day_each!AW21)</f>
        <v/>
      </c>
      <c r="AY26" s="20" t="str">
        <f>IF(_acsReport_day_each!AX21="","",_acsReport_day_each!AX21)</f>
        <v/>
      </c>
      <c r="AZ26" s="20" t="str">
        <f>IF(_acsReport_day_each!AY21="","",_acsReport_day_each!AY21)</f>
        <v/>
      </c>
      <c r="BA26" s="28" t="str">
        <f>IF(_acsReport_day_each!AZ21="","",_acsReport_day_each!AZ21)</f>
        <v/>
      </c>
      <c r="BB26" s="43" t="str">
        <f>IF(_acsReport_day_each!BA21="","",_acsReport_day_each!BA21)</f>
        <v/>
      </c>
      <c r="BC26" s="43" t="str">
        <f>IF(_acsReport_day_each!BB21="","",_acsReport_day_each!BB21)</f>
        <v/>
      </c>
      <c r="BD26" s="43" t="str">
        <f>IF(_acsReport_day_each!BC21="","",_acsReport_day_each!BC21)</f>
        <v/>
      </c>
      <c r="BE26" s="44" t="str">
        <f>IF(_acsReport_day_each!BD21="","",_acsReport_day_each!BD21)</f>
        <v/>
      </c>
      <c r="BF26" s="20" t="str">
        <f>IF(_acsReport_day_each!BE21="","",_acsReport_day_each!BE21)</f>
        <v/>
      </c>
      <c r="BG26" s="27" t="str">
        <f>IF(_acsReport_day_each!BF21="","",_acsReport_day_each!BF21)</f>
        <v/>
      </c>
      <c r="BH26" s="28" t="str">
        <f>IF(_acsReport_day_each!BG21="","",_acsReport_day_each!BG21)</f>
        <v/>
      </c>
      <c r="BI26" s="20" t="str">
        <f>IF(_acsReport_day_each!BH21="","",_acsReport_day_each!BH21)</f>
        <v/>
      </c>
      <c r="BJ26" s="27" t="str">
        <f>IF(_acsReport_day_each!BI21="","",_acsReport_day_each!BI21)</f>
        <v/>
      </c>
      <c r="BK26" s="27" t="str">
        <f>IF(_acsReport_day_each!BJ21="","",_acsReport_day_each!BJ21)</f>
        <v/>
      </c>
      <c r="BL26" s="44" t="str">
        <f>IF(_acsReport_day_each!BK21="","",_acsReport_day_each!BK21)</f>
        <v/>
      </c>
      <c r="BM26" s="28" t="str">
        <f>IF(_acsReport_day_each!BL21="","",_acsReport_day_each!BL21)</f>
        <v/>
      </c>
      <c r="BN26" s="56">
        <f>_acsReport_day_each!BM21:BP21</f>
        <v>0</v>
      </c>
      <c r="BO26" s="55">
        <f>_acsReport_day_each!BQ21</f>
        <v>0</v>
      </c>
      <c r="BP26" s="6">
        <f>IF(_acsReport_day_each!BR21&gt;0,1,0)</f>
        <v>0</v>
      </c>
      <c r="BQ26" s="6">
        <f>IF(_acsReport_day_each!BS21&gt;0,1,0)</f>
        <v>0</v>
      </c>
      <c r="BR26" s="53">
        <f>IF(_acsReport_day_each!BT21&gt;0,1,0)</f>
        <v>0</v>
      </c>
      <c r="BS26" s="3">
        <f>IF(_acsReport_day_each!BU21&gt;0,1,0)</f>
        <v>0</v>
      </c>
    </row>
    <row r="27" spans="1:71" ht="15" x14ac:dyDescent="0.15">
      <c r="A27" s="26">
        <v>20</v>
      </c>
      <c r="B27" s="20" t="str">
        <f>IF(_acsReport_day_each!A22="","",_acsReport_day_each!A22)</f>
        <v/>
      </c>
      <c r="C27" s="27" t="str">
        <f>IF(_acsReport_day_each!B22="","",_acsReport_day_each!B22)</f>
        <v/>
      </c>
      <c r="D27" s="27" t="str">
        <f>IF(_acsReport_day_each!C22="","",_acsReport_day_each!C22)</f>
        <v/>
      </c>
      <c r="E27" s="20" t="str">
        <f>IF(_acsReport_day_each!D22="","",_acsReport_day_each!D22)</f>
        <v/>
      </c>
      <c r="F27" s="20" t="str">
        <f>IF(_acsReport_day_each!E22="","",_acsReport_day_each!E22)</f>
        <v/>
      </c>
      <c r="G27" s="27" t="str">
        <f>IF(_acsReport_day_each!F22="","",_acsReport_day_each!F22)</f>
        <v/>
      </c>
      <c r="H27" s="27" t="str">
        <f>IF(_acsReport_day_each!G22="","",_acsReport_day_each!G22)</f>
        <v/>
      </c>
      <c r="I27" s="28" t="str">
        <f>IF(_acsReport_day_each!H22="","",_acsReport_day_each!H22)</f>
        <v/>
      </c>
      <c r="J27" s="20" t="str">
        <f>IF(_acsReport_day_each!I22="","",_acsReport_day_each!I22)</f>
        <v/>
      </c>
      <c r="K27" s="27" t="str">
        <f>IF(_acsReport_day_each!J22="","",_acsReport_day_each!J22)</f>
        <v/>
      </c>
      <c r="L27" s="27" t="str">
        <f>IF(_acsReport_day_each!K22="","",_acsReport_day_each!K22)</f>
        <v/>
      </c>
      <c r="M27" s="28" t="str">
        <f>IF(_acsReport_day_each!L22="","",_acsReport_day_each!L22)</f>
        <v/>
      </c>
      <c r="N27" s="20" t="str">
        <f>IF(_acsReport_day_each!M22="","",_acsReport_day_each!M22)</f>
        <v/>
      </c>
      <c r="O27" s="27" t="str">
        <f>IF(_acsReport_day_each!N22="","",_acsReport_day_each!N22)</f>
        <v/>
      </c>
      <c r="P27" s="27" t="str">
        <f>IF(_acsReport_day_each!O22="","",_acsReport_day_each!O22)</f>
        <v/>
      </c>
      <c r="Q27" s="28" t="str">
        <f>IF(_acsReport_day_each!P22="","",_acsReport_day_each!P22)</f>
        <v/>
      </c>
      <c r="R27" s="43" t="str">
        <f>IF(_acsReport_day_each!Q22="","",_acsReport_day_each!Q22)</f>
        <v/>
      </c>
      <c r="S27" s="27" t="str">
        <f>IF(_acsReport_day_each!R22="","",_acsReport_day_each!R22)</f>
        <v/>
      </c>
      <c r="T27" s="27" t="str">
        <f>IF(_acsReport_day_each!S22="","",_acsReport_day_each!S22)</f>
        <v/>
      </c>
      <c r="U27" s="44" t="str">
        <f>IF(_acsReport_day_each!T22="","",_acsReport_day_each!T22)</f>
        <v/>
      </c>
      <c r="V27" s="20" t="str">
        <f>IF(_acsReport_day_each!U22="","",_acsReport_day_each!U22)</f>
        <v/>
      </c>
      <c r="W27" s="27" t="str">
        <f>IF(_acsReport_day_each!V22="","",_acsReport_day_each!V22)</f>
        <v/>
      </c>
      <c r="X27" s="27" t="str">
        <f>IF(_acsReport_day_each!W22="","",_acsReport_day_each!W22)</f>
        <v/>
      </c>
      <c r="Y27" s="28" t="str">
        <f>IF(_acsReport_day_each!X22="","",_acsReport_day_each!X22)</f>
        <v/>
      </c>
      <c r="Z27" s="43" t="str">
        <f>IF(_acsReport_day_each!Y22="","",_acsReport_day_each!Y22)</f>
        <v/>
      </c>
      <c r="AA27" s="27" t="str">
        <f>IF(_acsReport_day_each!Z22="","",_acsReport_day_each!Z22)</f>
        <v/>
      </c>
      <c r="AB27" s="27" t="str">
        <f>IF(_acsReport_day_each!AA22="","",_acsReport_day_each!AA22)</f>
        <v/>
      </c>
      <c r="AC27" s="44" t="str">
        <f>IF(_acsReport_day_each!AB22="","",_acsReport_day_each!AB22)</f>
        <v/>
      </c>
      <c r="AD27" s="20" t="str">
        <f>IF(_acsReport_day_each!AC22="","",_acsReport_day_each!AC22)</f>
        <v/>
      </c>
      <c r="AE27" s="27" t="str">
        <f>IF(_acsReport_day_each!AD22="","",_acsReport_day_each!AD22)</f>
        <v/>
      </c>
      <c r="AF27" s="27" t="str">
        <f>IF(_acsReport_day_each!AE22="","",_acsReport_day_each!AE22)</f>
        <v/>
      </c>
      <c r="AG27" s="28" t="str">
        <f>IF(_acsReport_day_each!AF22="","",_acsReport_day_each!AF22)</f>
        <v/>
      </c>
      <c r="AH27" s="20" t="str">
        <f>IF(_acsReport_day_each!AG22="","",_acsReport_day_each!AG22)</f>
        <v/>
      </c>
      <c r="AI27" s="27" t="str">
        <f>IF(_acsReport_day_each!AH22="","",_acsReport_day_each!AH22)</f>
        <v/>
      </c>
      <c r="AJ27" s="27" t="str">
        <f>IF(_acsReport_day_each!AI22="","",_acsReport_day_each!AI22)</f>
        <v/>
      </c>
      <c r="AK27" s="28" t="str">
        <f>IF(_acsReport_day_each!AJ22="","",_acsReport_day_each!AJ22)</f>
        <v/>
      </c>
      <c r="AL27" s="43" t="str">
        <f>IF(_acsReport_day_each!AK22="","",_acsReport_day_each!AK22)</f>
        <v/>
      </c>
      <c r="AM27" s="27" t="str">
        <f>IF(_acsReport_day_each!AL22="","",_acsReport_day_each!AL22)</f>
        <v/>
      </c>
      <c r="AN27" s="27" t="str">
        <f>IF(_acsReport_day_each!AM22="","",_acsReport_day_each!AM22)</f>
        <v/>
      </c>
      <c r="AO27" s="44" t="str">
        <f>IF(_acsReport_day_each!AN22="","",_acsReport_day_each!AN22)</f>
        <v/>
      </c>
      <c r="AP27" s="20" t="str">
        <f>IF(_acsReport_day_each!AO22="","",_acsReport_day_each!AO22)</f>
        <v/>
      </c>
      <c r="AQ27" s="27" t="str">
        <f>IF(_acsReport_day_each!AP22="","",_acsReport_day_each!AP22)</f>
        <v/>
      </c>
      <c r="AR27" s="27" t="str">
        <f>IF(_acsReport_day_each!AQ22="","",_acsReport_day_each!AQ22)</f>
        <v/>
      </c>
      <c r="AS27" s="28" t="str">
        <f>IF(_acsReport_day_each!AR22="","",_acsReport_day_each!AR22)</f>
        <v/>
      </c>
      <c r="AT27" s="43" t="str">
        <f>IF(_acsReport_day_each!AS22="","",_acsReport_day_each!AS22)</f>
        <v/>
      </c>
      <c r="AU27" s="43" t="str">
        <f>IF(_acsReport_day_each!AT22="","",_acsReport_day_each!AT22)</f>
        <v/>
      </c>
      <c r="AV27" s="43" t="str">
        <f>IF(_acsReport_day_each!AU22="","",_acsReport_day_each!AU22)</f>
        <v/>
      </c>
      <c r="AW27" s="44" t="str">
        <f>IF(_acsReport_day_each!AV22="","",_acsReport_day_each!AV22)</f>
        <v/>
      </c>
      <c r="AX27" s="20" t="str">
        <f>IF(_acsReport_day_each!AW22="","",_acsReport_day_each!AW22)</f>
        <v/>
      </c>
      <c r="AY27" s="20" t="str">
        <f>IF(_acsReport_day_each!AX22="","",_acsReport_day_each!AX22)</f>
        <v/>
      </c>
      <c r="AZ27" s="20" t="str">
        <f>IF(_acsReport_day_each!AY22="","",_acsReport_day_each!AY22)</f>
        <v/>
      </c>
      <c r="BA27" s="28" t="str">
        <f>IF(_acsReport_day_each!AZ22="","",_acsReport_day_each!AZ22)</f>
        <v/>
      </c>
      <c r="BB27" s="43" t="str">
        <f>IF(_acsReport_day_each!BA22="","",_acsReport_day_each!BA22)</f>
        <v/>
      </c>
      <c r="BC27" s="43" t="str">
        <f>IF(_acsReport_day_each!BB22="","",_acsReport_day_each!BB22)</f>
        <v/>
      </c>
      <c r="BD27" s="43" t="str">
        <f>IF(_acsReport_day_each!BC22="","",_acsReport_day_each!BC22)</f>
        <v/>
      </c>
      <c r="BE27" s="44" t="str">
        <f>IF(_acsReport_day_each!BD22="","",_acsReport_day_each!BD22)</f>
        <v/>
      </c>
      <c r="BF27" s="20" t="str">
        <f>IF(_acsReport_day_each!BE22="","",_acsReport_day_each!BE22)</f>
        <v/>
      </c>
      <c r="BG27" s="27" t="str">
        <f>IF(_acsReport_day_each!BF22="","",_acsReport_day_each!BF22)</f>
        <v/>
      </c>
      <c r="BH27" s="28" t="str">
        <f>IF(_acsReport_day_each!BG22="","",_acsReport_day_each!BG22)</f>
        <v/>
      </c>
      <c r="BI27" s="20" t="str">
        <f>IF(_acsReport_day_each!BH22="","",_acsReport_day_each!BH22)</f>
        <v/>
      </c>
      <c r="BJ27" s="27" t="str">
        <f>IF(_acsReport_day_each!BI22="","",_acsReport_day_each!BI22)</f>
        <v/>
      </c>
      <c r="BK27" s="27" t="str">
        <f>IF(_acsReport_day_each!BJ22="","",_acsReport_day_each!BJ22)</f>
        <v/>
      </c>
      <c r="BL27" s="44" t="str">
        <f>IF(_acsReport_day_each!BK22="","",_acsReport_day_each!BK22)</f>
        <v/>
      </c>
      <c r="BM27" s="28" t="str">
        <f>IF(_acsReport_day_each!BL22="","",_acsReport_day_each!BL22)</f>
        <v/>
      </c>
      <c r="BN27" s="56">
        <f>_acsReport_day_each!BM22:BP22</f>
        <v>0</v>
      </c>
      <c r="BO27" s="55">
        <f>_acsReport_day_each!BQ22</f>
        <v>0</v>
      </c>
      <c r="BP27" s="6">
        <f>IF(_acsReport_day_each!BR22&gt;0,1,0)</f>
        <v>0</v>
      </c>
      <c r="BQ27" s="6">
        <f>IF(_acsReport_day_each!BS22&gt;0,1,0)</f>
        <v>0</v>
      </c>
      <c r="BR27" s="53">
        <f>IF(_acsReport_day_each!BT22&gt;0,1,0)</f>
        <v>0</v>
      </c>
      <c r="BS27" s="3">
        <f>IF(_acsReport_day_each!BU22&gt;0,1,0)</f>
        <v>0</v>
      </c>
    </row>
    <row r="28" spans="1:71" ht="15" x14ac:dyDescent="0.15">
      <c r="A28" s="26">
        <v>21</v>
      </c>
      <c r="B28" s="20" t="str">
        <f>IF(_acsReport_day_each!A23="","",_acsReport_day_each!A23)</f>
        <v/>
      </c>
      <c r="C28" s="27" t="str">
        <f>IF(_acsReport_day_each!B23="","",_acsReport_day_each!B23)</f>
        <v/>
      </c>
      <c r="D28" s="27" t="str">
        <f>IF(_acsReport_day_each!C23="","",_acsReport_day_each!C23)</f>
        <v/>
      </c>
      <c r="E28" s="20" t="str">
        <f>IF(_acsReport_day_each!D23="","",_acsReport_day_each!D23)</f>
        <v/>
      </c>
      <c r="F28" s="20" t="str">
        <f>IF(_acsReport_day_each!E23="","",_acsReport_day_each!E23)</f>
        <v/>
      </c>
      <c r="G28" s="27" t="str">
        <f>IF(_acsReport_day_each!F23="","",_acsReport_day_each!F23)</f>
        <v/>
      </c>
      <c r="H28" s="27" t="str">
        <f>IF(_acsReport_day_each!G23="","",_acsReport_day_each!G23)</f>
        <v/>
      </c>
      <c r="I28" s="28" t="str">
        <f>IF(_acsReport_day_each!H23="","",_acsReport_day_each!H23)</f>
        <v/>
      </c>
      <c r="J28" s="20" t="str">
        <f>IF(_acsReport_day_each!I23="","",_acsReport_day_each!I23)</f>
        <v/>
      </c>
      <c r="K28" s="27" t="str">
        <f>IF(_acsReport_day_each!J23="","",_acsReport_day_each!J23)</f>
        <v/>
      </c>
      <c r="L28" s="27" t="str">
        <f>IF(_acsReport_day_each!K23="","",_acsReport_day_each!K23)</f>
        <v/>
      </c>
      <c r="M28" s="28" t="str">
        <f>IF(_acsReport_day_each!L23="","",_acsReport_day_each!L23)</f>
        <v/>
      </c>
      <c r="N28" s="20" t="str">
        <f>IF(_acsReport_day_each!M23="","",_acsReport_day_each!M23)</f>
        <v/>
      </c>
      <c r="O28" s="27" t="str">
        <f>IF(_acsReport_day_each!N23="","",_acsReport_day_each!N23)</f>
        <v/>
      </c>
      <c r="P28" s="27" t="str">
        <f>IF(_acsReport_day_each!O23="","",_acsReport_day_each!O23)</f>
        <v/>
      </c>
      <c r="Q28" s="28" t="str">
        <f>IF(_acsReport_day_each!P23="","",_acsReport_day_each!P23)</f>
        <v/>
      </c>
      <c r="R28" s="43" t="str">
        <f>IF(_acsReport_day_each!Q23="","",_acsReport_day_each!Q23)</f>
        <v/>
      </c>
      <c r="S28" s="27" t="str">
        <f>IF(_acsReport_day_each!R23="","",_acsReport_day_each!R23)</f>
        <v/>
      </c>
      <c r="T28" s="27" t="str">
        <f>IF(_acsReport_day_each!S23="","",_acsReport_day_each!S23)</f>
        <v/>
      </c>
      <c r="U28" s="44" t="str">
        <f>IF(_acsReport_day_each!T23="","",_acsReport_day_each!T23)</f>
        <v/>
      </c>
      <c r="V28" s="20" t="str">
        <f>IF(_acsReport_day_each!U23="","",_acsReport_day_each!U23)</f>
        <v/>
      </c>
      <c r="W28" s="27" t="str">
        <f>IF(_acsReport_day_each!V23="","",_acsReport_day_each!V23)</f>
        <v/>
      </c>
      <c r="X28" s="27" t="str">
        <f>IF(_acsReport_day_each!W23="","",_acsReport_day_each!W23)</f>
        <v/>
      </c>
      <c r="Y28" s="28" t="str">
        <f>IF(_acsReport_day_each!X23="","",_acsReport_day_each!X23)</f>
        <v/>
      </c>
      <c r="Z28" s="43" t="str">
        <f>IF(_acsReport_day_each!Y23="","",_acsReport_day_each!Y23)</f>
        <v/>
      </c>
      <c r="AA28" s="27" t="str">
        <f>IF(_acsReport_day_each!Z23="","",_acsReport_day_each!Z23)</f>
        <v/>
      </c>
      <c r="AB28" s="27" t="str">
        <f>IF(_acsReport_day_each!AA23="","",_acsReport_day_each!AA23)</f>
        <v/>
      </c>
      <c r="AC28" s="44" t="str">
        <f>IF(_acsReport_day_each!AB23="","",_acsReport_day_each!AB23)</f>
        <v/>
      </c>
      <c r="AD28" s="20" t="str">
        <f>IF(_acsReport_day_each!AC23="","",_acsReport_day_each!AC23)</f>
        <v/>
      </c>
      <c r="AE28" s="27" t="str">
        <f>IF(_acsReport_day_each!AD23="","",_acsReport_day_each!AD23)</f>
        <v/>
      </c>
      <c r="AF28" s="27" t="str">
        <f>IF(_acsReport_day_each!AE23="","",_acsReport_day_each!AE23)</f>
        <v/>
      </c>
      <c r="AG28" s="28" t="str">
        <f>IF(_acsReport_day_each!AF23="","",_acsReport_day_each!AF23)</f>
        <v/>
      </c>
      <c r="AH28" s="20" t="str">
        <f>IF(_acsReport_day_each!AG23="","",_acsReport_day_each!AG23)</f>
        <v/>
      </c>
      <c r="AI28" s="27" t="str">
        <f>IF(_acsReport_day_each!AH23="","",_acsReport_day_each!AH23)</f>
        <v/>
      </c>
      <c r="AJ28" s="27" t="str">
        <f>IF(_acsReport_day_each!AI23="","",_acsReport_day_each!AI23)</f>
        <v/>
      </c>
      <c r="AK28" s="28" t="str">
        <f>IF(_acsReport_day_each!AJ23="","",_acsReport_day_each!AJ23)</f>
        <v/>
      </c>
      <c r="AL28" s="43" t="str">
        <f>IF(_acsReport_day_each!AK23="","",_acsReport_day_each!AK23)</f>
        <v/>
      </c>
      <c r="AM28" s="27" t="str">
        <f>IF(_acsReport_day_each!AL23="","",_acsReport_day_each!AL23)</f>
        <v/>
      </c>
      <c r="AN28" s="27" t="str">
        <f>IF(_acsReport_day_each!AM23="","",_acsReport_day_each!AM23)</f>
        <v/>
      </c>
      <c r="AO28" s="44" t="str">
        <f>IF(_acsReport_day_each!AN23="","",_acsReport_day_each!AN23)</f>
        <v/>
      </c>
      <c r="AP28" s="20" t="str">
        <f>IF(_acsReport_day_each!AO23="","",_acsReport_day_each!AO23)</f>
        <v/>
      </c>
      <c r="AQ28" s="27" t="str">
        <f>IF(_acsReport_day_each!AP23="","",_acsReport_day_each!AP23)</f>
        <v/>
      </c>
      <c r="AR28" s="27" t="str">
        <f>IF(_acsReport_day_each!AQ23="","",_acsReport_day_each!AQ23)</f>
        <v/>
      </c>
      <c r="AS28" s="28" t="str">
        <f>IF(_acsReport_day_each!AR23="","",_acsReport_day_each!AR23)</f>
        <v/>
      </c>
      <c r="AT28" s="43" t="str">
        <f>IF(_acsReport_day_each!AS23="","",_acsReport_day_each!AS23)</f>
        <v/>
      </c>
      <c r="AU28" s="43" t="str">
        <f>IF(_acsReport_day_each!AT23="","",_acsReport_day_each!AT23)</f>
        <v/>
      </c>
      <c r="AV28" s="43" t="str">
        <f>IF(_acsReport_day_each!AU23="","",_acsReport_day_each!AU23)</f>
        <v/>
      </c>
      <c r="AW28" s="44" t="str">
        <f>IF(_acsReport_day_each!AV23="","",_acsReport_day_each!AV23)</f>
        <v/>
      </c>
      <c r="AX28" s="20" t="str">
        <f>IF(_acsReport_day_each!AW23="","",_acsReport_day_each!AW23)</f>
        <v/>
      </c>
      <c r="AY28" s="20" t="str">
        <f>IF(_acsReport_day_each!AX23="","",_acsReport_day_each!AX23)</f>
        <v/>
      </c>
      <c r="AZ28" s="20" t="str">
        <f>IF(_acsReport_day_each!AY23="","",_acsReport_day_each!AY23)</f>
        <v/>
      </c>
      <c r="BA28" s="28" t="str">
        <f>IF(_acsReport_day_each!AZ23="","",_acsReport_day_each!AZ23)</f>
        <v/>
      </c>
      <c r="BB28" s="43" t="str">
        <f>IF(_acsReport_day_each!BA23="","",_acsReport_day_each!BA23)</f>
        <v/>
      </c>
      <c r="BC28" s="43" t="str">
        <f>IF(_acsReport_day_each!BB23="","",_acsReport_day_each!BB23)</f>
        <v/>
      </c>
      <c r="BD28" s="43" t="str">
        <f>IF(_acsReport_day_each!BC23="","",_acsReport_day_each!BC23)</f>
        <v/>
      </c>
      <c r="BE28" s="44" t="str">
        <f>IF(_acsReport_day_each!BD23="","",_acsReport_day_each!BD23)</f>
        <v/>
      </c>
      <c r="BF28" s="20" t="str">
        <f>IF(_acsReport_day_each!BE23="","",_acsReport_day_each!BE23)</f>
        <v/>
      </c>
      <c r="BG28" s="27" t="str">
        <f>IF(_acsReport_day_each!BF23="","",_acsReport_day_each!BF23)</f>
        <v/>
      </c>
      <c r="BH28" s="28" t="str">
        <f>IF(_acsReport_day_each!BG23="","",_acsReport_day_each!BG23)</f>
        <v/>
      </c>
      <c r="BI28" s="20" t="str">
        <f>IF(_acsReport_day_each!BH23="","",_acsReport_day_each!BH23)</f>
        <v/>
      </c>
      <c r="BJ28" s="27" t="str">
        <f>IF(_acsReport_day_each!BI23="","",_acsReport_day_each!BI23)</f>
        <v/>
      </c>
      <c r="BK28" s="27" t="str">
        <f>IF(_acsReport_day_each!BJ23="","",_acsReport_day_each!BJ23)</f>
        <v/>
      </c>
      <c r="BL28" s="44" t="str">
        <f>IF(_acsReport_day_each!BK23="","",_acsReport_day_each!BK23)</f>
        <v/>
      </c>
      <c r="BM28" s="28" t="str">
        <f>IF(_acsReport_day_each!BL23="","",_acsReport_day_each!BL23)</f>
        <v/>
      </c>
      <c r="BN28" s="56">
        <f>_acsReport_day_each!BM23:BP23</f>
        <v>0</v>
      </c>
      <c r="BO28" s="55">
        <f>_acsReport_day_each!BQ23</f>
        <v>0</v>
      </c>
      <c r="BP28" s="6">
        <f>IF(_acsReport_day_each!BR23&gt;0,1,0)</f>
        <v>0</v>
      </c>
      <c r="BQ28" s="6">
        <f>IF(_acsReport_day_each!BS23&gt;0,1,0)</f>
        <v>0</v>
      </c>
      <c r="BR28" s="53">
        <f>IF(_acsReport_day_each!BT23&gt;0,1,0)</f>
        <v>0</v>
      </c>
      <c r="BS28" s="3">
        <f>IF(_acsReport_day_each!BU23&gt;0,1,0)</f>
        <v>0</v>
      </c>
    </row>
    <row r="29" spans="1:71" ht="15" x14ac:dyDescent="0.15">
      <c r="A29" s="26">
        <v>22</v>
      </c>
      <c r="B29" s="20" t="str">
        <f>IF(_acsReport_day_each!A24="","",_acsReport_day_each!A24)</f>
        <v/>
      </c>
      <c r="C29" s="27" t="str">
        <f>IF(_acsReport_day_each!B24="","",_acsReport_day_each!B24)</f>
        <v/>
      </c>
      <c r="D29" s="27" t="str">
        <f>IF(_acsReport_day_each!C24="","",_acsReport_day_each!C24)</f>
        <v/>
      </c>
      <c r="E29" s="28" t="str">
        <f>IF(_acsReport_day_each!D24="","",_acsReport_day_each!D24)</f>
        <v/>
      </c>
      <c r="F29" s="20" t="str">
        <f>IF(_acsReport_day_each!E24="","",_acsReport_day_each!E24)</f>
        <v/>
      </c>
      <c r="G29" s="27" t="str">
        <f>IF(_acsReport_day_each!F24="","",_acsReport_day_each!F24)</f>
        <v/>
      </c>
      <c r="H29" s="27" t="str">
        <f>IF(_acsReport_day_each!G24="","",_acsReport_day_each!G24)</f>
        <v/>
      </c>
      <c r="I29" s="28" t="str">
        <f>IF(_acsReport_day_each!H24="","",_acsReport_day_each!H24)</f>
        <v/>
      </c>
      <c r="J29" s="20" t="str">
        <f>IF(_acsReport_day_each!I24="","",_acsReport_day_each!I24)</f>
        <v/>
      </c>
      <c r="K29" s="27" t="str">
        <f>IF(_acsReport_day_each!J24="","",_acsReport_day_each!J24)</f>
        <v/>
      </c>
      <c r="L29" s="27" t="str">
        <f>IF(_acsReport_day_each!K24="","",_acsReport_day_each!K24)</f>
        <v/>
      </c>
      <c r="M29" s="28" t="str">
        <f>IF(_acsReport_day_each!L24="","",_acsReport_day_each!L24)</f>
        <v/>
      </c>
      <c r="N29" s="20" t="str">
        <f>IF(_acsReport_day_each!M24="","",_acsReport_day_each!M24)</f>
        <v/>
      </c>
      <c r="O29" s="27" t="str">
        <f>IF(_acsReport_day_each!N24="","",_acsReport_day_each!N24)</f>
        <v/>
      </c>
      <c r="P29" s="27" t="str">
        <f>IF(_acsReport_day_each!O24="","",_acsReport_day_each!O24)</f>
        <v/>
      </c>
      <c r="Q29" s="28" t="str">
        <f>IF(_acsReport_day_each!P24="","",_acsReport_day_each!P24)</f>
        <v/>
      </c>
      <c r="R29" s="43" t="str">
        <f>IF(_acsReport_day_each!Q24="","",_acsReport_day_each!Q24)</f>
        <v/>
      </c>
      <c r="S29" s="27" t="str">
        <f>IF(_acsReport_day_each!R24="","",_acsReport_day_each!R24)</f>
        <v/>
      </c>
      <c r="T29" s="27" t="str">
        <f>IF(_acsReport_day_each!S24="","",_acsReport_day_each!S24)</f>
        <v/>
      </c>
      <c r="U29" s="44" t="str">
        <f>IF(_acsReport_day_each!T24="","",_acsReport_day_each!T24)</f>
        <v/>
      </c>
      <c r="V29" s="20" t="str">
        <f>IF(_acsReport_day_each!U24="","",_acsReport_day_each!U24)</f>
        <v/>
      </c>
      <c r="W29" s="27" t="str">
        <f>IF(_acsReport_day_each!V24="","",_acsReport_day_each!V24)</f>
        <v/>
      </c>
      <c r="X29" s="27" t="str">
        <f>IF(_acsReport_day_each!W24="","",_acsReport_day_each!W24)</f>
        <v/>
      </c>
      <c r="Y29" s="28" t="str">
        <f>IF(_acsReport_day_each!X24="","",_acsReport_day_each!X24)</f>
        <v/>
      </c>
      <c r="Z29" s="43" t="str">
        <f>IF(_acsReport_day_each!Y24="","",_acsReport_day_each!Y24)</f>
        <v/>
      </c>
      <c r="AA29" s="27" t="str">
        <f>IF(_acsReport_day_each!Z24="","",_acsReport_day_each!Z24)</f>
        <v/>
      </c>
      <c r="AB29" s="27" t="str">
        <f>IF(_acsReport_day_each!AA24="","",_acsReport_day_each!AA24)</f>
        <v/>
      </c>
      <c r="AC29" s="44" t="str">
        <f>IF(_acsReport_day_each!AB24="","",_acsReport_day_each!AB24)</f>
        <v/>
      </c>
      <c r="AD29" s="20" t="str">
        <f>IF(_acsReport_day_each!AC24="","",_acsReport_day_each!AC24)</f>
        <v/>
      </c>
      <c r="AE29" s="27" t="str">
        <f>IF(_acsReport_day_each!AD24="","",_acsReport_day_each!AD24)</f>
        <v/>
      </c>
      <c r="AF29" s="27" t="str">
        <f>IF(_acsReport_day_each!AE24="","",_acsReport_day_each!AE24)</f>
        <v/>
      </c>
      <c r="AG29" s="28" t="str">
        <f>IF(_acsReport_day_each!AF24="","",_acsReport_day_each!AF24)</f>
        <v/>
      </c>
      <c r="AH29" s="20" t="str">
        <f>IF(_acsReport_day_each!AG24="","",_acsReport_day_each!AG24)</f>
        <v/>
      </c>
      <c r="AI29" s="27" t="str">
        <f>IF(_acsReport_day_each!AH24="","",_acsReport_day_each!AH24)</f>
        <v/>
      </c>
      <c r="AJ29" s="27" t="str">
        <f>IF(_acsReport_day_each!AI24="","",_acsReport_day_each!AI24)</f>
        <v/>
      </c>
      <c r="AK29" s="28" t="str">
        <f>IF(_acsReport_day_each!AJ24="","",_acsReport_day_each!AJ24)</f>
        <v/>
      </c>
      <c r="AL29" s="43" t="str">
        <f>IF(_acsReport_day_each!AK24="","",_acsReport_day_each!AK24)</f>
        <v/>
      </c>
      <c r="AM29" s="27" t="str">
        <f>IF(_acsReport_day_each!AL24="","",_acsReport_day_each!AL24)</f>
        <v/>
      </c>
      <c r="AN29" s="27" t="str">
        <f>IF(_acsReport_day_each!AM24="","",_acsReport_day_each!AM24)</f>
        <v/>
      </c>
      <c r="AO29" s="44" t="str">
        <f>IF(_acsReport_day_each!AN24="","",_acsReport_day_each!AN24)</f>
        <v/>
      </c>
      <c r="AP29" s="20" t="str">
        <f>IF(_acsReport_day_each!AO24="","",_acsReport_day_each!AO24)</f>
        <v/>
      </c>
      <c r="AQ29" s="27" t="str">
        <f>IF(_acsReport_day_each!AP24="","",_acsReport_day_each!AP24)</f>
        <v/>
      </c>
      <c r="AR29" s="27" t="str">
        <f>IF(_acsReport_day_each!AQ24="","",_acsReport_day_each!AQ24)</f>
        <v/>
      </c>
      <c r="AS29" s="28" t="str">
        <f>IF(_acsReport_day_each!AR24="","",_acsReport_day_each!AR24)</f>
        <v/>
      </c>
      <c r="AT29" s="43" t="str">
        <f>IF(_acsReport_day_each!AS24="","",_acsReport_day_each!AS24)</f>
        <v/>
      </c>
      <c r="AU29" s="43" t="str">
        <f>IF(_acsReport_day_each!AT24="","",_acsReport_day_each!AT24)</f>
        <v/>
      </c>
      <c r="AV29" s="43" t="str">
        <f>IF(_acsReport_day_each!AU24="","",_acsReport_day_each!AU24)</f>
        <v/>
      </c>
      <c r="AW29" s="44" t="str">
        <f>IF(_acsReport_day_each!AV24="","",_acsReport_day_each!AV24)</f>
        <v/>
      </c>
      <c r="AX29" s="20" t="str">
        <f>IF(_acsReport_day_each!AW24="","",_acsReport_day_each!AW24)</f>
        <v/>
      </c>
      <c r="AY29" s="20" t="str">
        <f>IF(_acsReport_day_each!AX24="","",_acsReport_day_each!AX24)</f>
        <v/>
      </c>
      <c r="AZ29" s="20" t="str">
        <f>IF(_acsReport_day_each!AY24="","",_acsReport_day_each!AY24)</f>
        <v/>
      </c>
      <c r="BA29" s="28" t="str">
        <f>IF(_acsReport_day_each!AZ24="","",_acsReport_day_each!AZ24)</f>
        <v/>
      </c>
      <c r="BB29" s="43" t="str">
        <f>IF(_acsReport_day_each!BA24="","",_acsReport_day_each!BA24)</f>
        <v/>
      </c>
      <c r="BC29" s="43" t="str">
        <f>IF(_acsReport_day_each!BB24="","",_acsReport_day_each!BB24)</f>
        <v/>
      </c>
      <c r="BD29" s="43" t="str">
        <f>IF(_acsReport_day_each!BC24="","",_acsReport_day_each!BC24)</f>
        <v/>
      </c>
      <c r="BE29" s="44" t="str">
        <f>IF(_acsReport_day_each!BD24="","",_acsReport_day_each!BD24)</f>
        <v/>
      </c>
      <c r="BF29" s="20" t="str">
        <f>IF(_acsReport_day_each!BE24="","",_acsReport_day_each!BE24)</f>
        <v/>
      </c>
      <c r="BG29" s="27" t="str">
        <f>IF(_acsReport_day_each!BF24="","",_acsReport_day_each!BF24)</f>
        <v/>
      </c>
      <c r="BH29" s="28" t="str">
        <f>IF(_acsReport_day_each!BG24="","",_acsReport_day_each!BG24)</f>
        <v/>
      </c>
      <c r="BI29" s="20" t="str">
        <f>IF(_acsReport_day_each!BH24="","",_acsReport_day_each!BH24)</f>
        <v/>
      </c>
      <c r="BJ29" s="27" t="str">
        <f>IF(_acsReport_day_each!BI24="","",_acsReport_day_each!BI24)</f>
        <v/>
      </c>
      <c r="BK29" s="27" t="str">
        <f>IF(_acsReport_day_each!BJ24="","",_acsReport_day_each!BJ24)</f>
        <v/>
      </c>
      <c r="BL29" s="44" t="str">
        <f>IF(_acsReport_day_each!BK24="","",_acsReport_day_each!BK24)</f>
        <v/>
      </c>
      <c r="BM29" s="28" t="str">
        <f>IF(_acsReport_day_each!BL24="","",_acsReport_day_each!BL24)</f>
        <v/>
      </c>
      <c r="BN29" s="56">
        <f>_acsReport_day_each!BM24:BP24</f>
        <v>0</v>
      </c>
      <c r="BO29" s="55">
        <f>_acsReport_day_each!BQ24</f>
        <v>0</v>
      </c>
      <c r="BP29" s="6">
        <f>IF(_acsReport_day_each!BR24&gt;0,1,0)</f>
        <v>0</v>
      </c>
      <c r="BQ29" s="6">
        <f>IF(_acsReport_day_each!BS24&gt;0,1,0)</f>
        <v>0</v>
      </c>
      <c r="BR29" s="53">
        <f>IF(_acsReport_day_each!BT24&gt;0,1,0)</f>
        <v>0</v>
      </c>
      <c r="BS29" s="3">
        <f>IF(_acsReport_day_each!BU24&gt;0,1,0)</f>
        <v>0</v>
      </c>
    </row>
    <row r="30" spans="1:71" ht="15" x14ac:dyDescent="0.15">
      <c r="A30" s="26">
        <v>23</v>
      </c>
      <c r="B30" s="29" t="str">
        <f>IF(_acsReport_day_each!A25="","",_acsReport_day_each!A25)</f>
        <v/>
      </c>
      <c r="C30" s="30" t="str">
        <f>IF(_acsReport_day_each!B25="","",_acsReport_day_each!B25)</f>
        <v/>
      </c>
      <c r="D30" s="30" t="str">
        <f>IF(_acsReport_day_each!C25="","",_acsReport_day_each!C25)</f>
        <v/>
      </c>
      <c r="E30" s="31" t="str">
        <f>IF(_acsReport_day_each!D25="","",_acsReport_day_each!D25)</f>
        <v/>
      </c>
      <c r="F30" s="29" t="str">
        <f>IF(_acsReport_day_each!E25="","",_acsReport_day_each!E25)</f>
        <v/>
      </c>
      <c r="G30" s="30" t="str">
        <f>IF(_acsReport_day_each!F25="","",_acsReport_day_each!F25)</f>
        <v/>
      </c>
      <c r="H30" s="30" t="str">
        <f>IF(_acsReport_day_each!G25="","",_acsReport_day_each!G25)</f>
        <v/>
      </c>
      <c r="I30" s="31" t="str">
        <f>IF(_acsReport_day_each!H25="","",_acsReport_day_each!H25)</f>
        <v/>
      </c>
      <c r="J30" s="29" t="str">
        <f>IF(_acsReport_day_each!I25="","",_acsReport_day_each!I25)</f>
        <v/>
      </c>
      <c r="K30" s="30" t="str">
        <f>IF(_acsReport_day_each!J25="","",_acsReport_day_each!J25)</f>
        <v/>
      </c>
      <c r="L30" s="30" t="str">
        <f>IF(_acsReport_day_each!K25="","",_acsReport_day_each!K25)</f>
        <v/>
      </c>
      <c r="M30" s="31" t="str">
        <f>IF(_acsReport_day_each!L25="","",_acsReport_day_each!L25)</f>
        <v/>
      </c>
      <c r="N30" s="29" t="str">
        <f>IF(_acsReport_day_each!M25="","",_acsReport_day_each!M25)</f>
        <v/>
      </c>
      <c r="O30" s="30" t="str">
        <f>IF(_acsReport_day_each!N25="","",_acsReport_day_each!N25)</f>
        <v/>
      </c>
      <c r="P30" s="30" t="str">
        <f>IF(_acsReport_day_each!O25="","",_acsReport_day_each!O25)</f>
        <v/>
      </c>
      <c r="Q30" s="31" t="str">
        <f>IF(_acsReport_day_each!P25="","",_acsReport_day_each!P25)</f>
        <v/>
      </c>
      <c r="R30" s="45" t="str">
        <f>IF(_acsReport_day_each!Q25="","",_acsReport_day_each!Q25)</f>
        <v/>
      </c>
      <c r="S30" s="30" t="str">
        <f>IF(_acsReport_day_each!R25="","",_acsReport_day_each!R25)</f>
        <v/>
      </c>
      <c r="T30" s="30" t="str">
        <f>IF(_acsReport_day_each!S25="","",_acsReport_day_each!S25)</f>
        <v/>
      </c>
      <c r="U30" s="46" t="str">
        <f>IF(_acsReport_day_each!T25="","",_acsReport_day_each!T25)</f>
        <v/>
      </c>
      <c r="V30" s="29" t="str">
        <f>IF(_acsReport_day_each!U25="","",_acsReport_day_each!U25)</f>
        <v/>
      </c>
      <c r="W30" s="30" t="str">
        <f>IF(_acsReport_day_each!V25="","",_acsReport_day_each!V25)</f>
        <v/>
      </c>
      <c r="X30" s="30" t="str">
        <f>IF(_acsReport_day_each!W25="","",_acsReport_day_each!W25)</f>
        <v/>
      </c>
      <c r="Y30" s="31" t="str">
        <f>IF(_acsReport_day_each!X25="","",_acsReport_day_each!X25)</f>
        <v/>
      </c>
      <c r="Z30" s="45" t="str">
        <f>IF(_acsReport_day_each!Y25="","",_acsReport_day_each!Y25)</f>
        <v/>
      </c>
      <c r="AA30" s="30" t="str">
        <f>IF(_acsReport_day_each!Z25="","",_acsReport_day_each!Z25)</f>
        <v/>
      </c>
      <c r="AB30" s="30" t="str">
        <f>IF(_acsReport_day_each!AA25="","",_acsReport_day_each!AA25)</f>
        <v/>
      </c>
      <c r="AC30" s="46" t="str">
        <f>IF(_acsReport_day_each!AB25="","",_acsReport_day_each!AB25)</f>
        <v/>
      </c>
      <c r="AD30" s="29" t="str">
        <f>IF(_acsReport_day_each!AC25="","",_acsReport_day_each!AC25)</f>
        <v/>
      </c>
      <c r="AE30" s="30" t="str">
        <f>IF(_acsReport_day_each!AD25="","",_acsReport_day_each!AD25)</f>
        <v/>
      </c>
      <c r="AF30" s="30" t="str">
        <f>IF(_acsReport_day_each!AE25="","",_acsReport_day_each!AE25)</f>
        <v/>
      </c>
      <c r="AG30" s="31" t="str">
        <f>IF(_acsReport_day_each!AF25="","",_acsReport_day_each!AF25)</f>
        <v/>
      </c>
      <c r="AH30" s="29" t="str">
        <f>IF(_acsReport_day_each!AG25="","",_acsReport_day_each!AG25)</f>
        <v/>
      </c>
      <c r="AI30" s="30" t="str">
        <f>IF(_acsReport_day_each!AH25="","",_acsReport_day_each!AH25)</f>
        <v/>
      </c>
      <c r="AJ30" s="30" t="str">
        <f>IF(_acsReport_day_each!AI25="","",_acsReport_day_each!AI25)</f>
        <v/>
      </c>
      <c r="AK30" s="31" t="str">
        <f>IF(_acsReport_day_each!AJ25="","",_acsReport_day_each!AJ25)</f>
        <v/>
      </c>
      <c r="AL30" s="45" t="str">
        <f>IF(_acsReport_day_each!AK25="","",_acsReport_day_each!AK25)</f>
        <v/>
      </c>
      <c r="AM30" s="30" t="str">
        <f>IF(_acsReport_day_each!AL25="","",_acsReport_day_each!AL25)</f>
        <v/>
      </c>
      <c r="AN30" s="30" t="str">
        <f>IF(_acsReport_day_each!AM25="","",_acsReport_day_each!AM25)</f>
        <v/>
      </c>
      <c r="AO30" s="46" t="str">
        <f>IF(_acsReport_day_each!AN25="","",_acsReport_day_each!AN25)</f>
        <v/>
      </c>
      <c r="AP30" s="29" t="str">
        <f>IF(_acsReport_day_each!AO25="","",_acsReport_day_each!AO25)</f>
        <v/>
      </c>
      <c r="AQ30" s="30" t="str">
        <f>IF(_acsReport_day_each!AP25="","",_acsReport_day_each!AP25)</f>
        <v/>
      </c>
      <c r="AR30" s="30" t="str">
        <f>IF(_acsReport_day_each!AQ25="","",_acsReport_day_each!AQ25)</f>
        <v/>
      </c>
      <c r="AS30" s="31" t="str">
        <f>IF(_acsReport_day_each!AR25="","",_acsReport_day_each!AR25)</f>
        <v/>
      </c>
      <c r="AT30" s="45" t="str">
        <f>IF(_acsReport_day_each!AS25="","",_acsReport_day_each!AS25)</f>
        <v/>
      </c>
      <c r="AU30" s="45" t="str">
        <f>IF(_acsReport_day_each!AT25="","",_acsReport_day_each!AT25)</f>
        <v/>
      </c>
      <c r="AV30" s="45" t="str">
        <f>IF(_acsReport_day_each!AU25="","",_acsReport_day_each!AU25)</f>
        <v/>
      </c>
      <c r="AW30" s="46" t="str">
        <f>IF(_acsReport_day_each!AV25="","",_acsReport_day_each!AV25)</f>
        <v/>
      </c>
      <c r="AX30" s="29" t="str">
        <f>IF(_acsReport_day_each!AW25="","",_acsReport_day_each!AW25)</f>
        <v/>
      </c>
      <c r="AY30" s="29" t="str">
        <f>IF(_acsReport_day_each!AX25="","",_acsReport_day_each!AX25)</f>
        <v/>
      </c>
      <c r="AZ30" s="29" t="str">
        <f>IF(_acsReport_day_each!AY25="","",_acsReport_day_each!AY25)</f>
        <v/>
      </c>
      <c r="BA30" s="31" t="str">
        <f>IF(_acsReport_day_each!AZ25="","",_acsReport_day_each!AZ25)</f>
        <v/>
      </c>
      <c r="BB30" s="45" t="str">
        <f>IF(_acsReport_day_each!BA25="","",_acsReport_day_each!BA25)</f>
        <v/>
      </c>
      <c r="BC30" s="45" t="str">
        <f>IF(_acsReport_day_each!BB25="","",_acsReport_day_each!BB25)</f>
        <v/>
      </c>
      <c r="BD30" s="45" t="str">
        <f>IF(_acsReport_day_each!BC25="","",_acsReport_day_each!BC25)</f>
        <v/>
      </c>
      <c r="BE30" s="46" t="str">
        <f>IF(_acsReport_day_each!BD25="","",_acsReport_day_each!BD25)</f>
        <v/>
      </c>
      <c r="BF30" s="29" t="str">
        <f>IF(_acsReport_day_each!BE25="","",_acsReport_day_each!BE25)</f>
        <v/>
      </c>
      <c r="BG30" s="30" t="str">
        <f>IF(_acsReport_day_each!BF25="","",_acsReport_day_each!BF25)</f>
        <v/>
      </c>
      <c r="BH30" s="31" t="str">
        <f>IF(_acsReport_day_each!BG25="","",_acsReport_day_each!BG25)</f>
        <v/>
      </c>
      <c r="BI30" s="29" t="str">
        <f>IF(_acsReport_day_each!BH25="","",_acsReport_day_each!BH25)</f>
        <v/>
      </c>
      <c r="BJ30" s="30" t="str">
        <f>IF(_acsReport_day_each!BI25="","",_acsReport_day_each!BI25)</f>
        <v/>
      </c>
      <c r="BK30" s="30" t="str">
        <f>IF(_acsReport_day_each!BJ25="","",_acsReport_day_each!BJ25)</f>
        <v/>
      </c>
      <c r="BL30" s="46" t="str">
        <f>IF(_acsReport_day_each!BK25="","",_acsReport_day_each!BK25)</f>
        <v/>
      </c>
      <c r="BM30" s="31" t="str">
        <f>IF(_acsReport_day_each!BL25="","",_acsReport_day_each!BL25)</f>
        <v/>
      </c>
      <c r="BN30" s="57">
        <f>_acsReport_day_each!BM25:BP25</f>
        <v>0</v>
      </c>
      <c r="BO30" s="55">
        <f>_acsReport_day_each!BQ25</f>
        <v>0</v>
      </c>
      <c r="BP30" s="6">
        <f>IF(_acsReport_day_each!BR25&gt;0,1,0)</f>
        <v>0</v>
      </c>
      <c r="BQ30" s="6">
        <f>IF(_acsReport_day_each!BS25&gt;0,1,0)</f>
        <v>0</v>
      </c>
      <c r="BR30" s="53">
        <f>IF(_acsReport_day_each!BT25&gt;0,1,0)</f>
        <v>0</v>
      </c>
      <c r="BS30" s="3">
        <f>IF(_acsReport_day_each!BU25&gt;0,1,0)</f>
        <v>0</v>
      </c>
    </row>
    <row r="31" spans="1:71" ht="14.25" x14ac:dyDescent="0.15">
      <c r="A31" s="32" t="s">
        <v>104</v>
      </c>
      <c r="B31" s="33">
        <f>SUM(BP7:BP30)</f>
        <v>0</v>
      </c>
      <c r="C31" s="33">
        <f>SUM(BQ7:BQ30)</f>
        <v>0</v>
      </c>
      <c r="D31" s="33">
        <f>SUM(BR7:BR30)</f>
        <v>0</v>
      </c>
      <c r="E31" s="33">
        <f>SUM(BS7:BS30)</f>
        <v>0</v>
      </c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58"/>
    </row>
    <row r="32" spans="1:71" x14ac:dyDescent="0.15">
      <c r="A32" t="s">
        <v>105</v>
      </c>
      <c r="B32" s="35">
        <f>_acsReport_day_each!BV2</f>
        <v>0</v>
      </c>
      <c r="C32" s="35">
        <f>_acsReport_day_each!BW2</f>
        <v>0</v>
      </c>
      <c r="D32" s="35">
        <f>_acsReport_day_each!BX2</f>
        <v>0</v>
      </c>
      <c r="E32" s="35">
        <f>_acsReport_day_each!BY2</f>
        <v>0</v>
      </c>
    </row>
  </sheetData>
  <mergeCells count="23">
    <mergeCell ref="AP4:AS4"/>
    <mergeCell ref="BN4:BN5"/>
    <mergeCell ref="BO4:BO5"/>
    <mergeCell ref="AX4:BA4"/>
    <mergeCell ref="BB4:BE4"/>
    <mergeCell ref="BF4:BH4"/>
    <mergeCell ref="BI4:BM4"/>
    <mergeCell ref="AT4:AW4"/>
    <mergeCell ref="A4:A5"/>
    <mergeCell ref="A1:BN1"/>
    <mergeCell ref="E2:F2"/>
    <mergeCell ref="S2:AS2"/>
    <mergeCell ref="AT2:BN2"/>
    <mergeCell ref="B4:E4"/>
    <mergeCell ref="F4:I4"/>
    <mergeCell ref="J4:M4"/>
    <mergeCell ref="N4:Q4"/>
    <mergeCell ref="R4:U4"/>
    <mergeCell ref="V4:Y4"/>
    <mergeCell ref="Z4:AC4"/>
    <mergeCell ref="AD4:AG4"/>
    <mergeCell ref="AH4:AK4"/>
    <mergeCell ref="AL4:AO4"/>
  </mergeCells>
  <phoneticPr fontId="1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8"/>
  <sheetViews>
    <sheetView tabSelected="1" topLeftCell="BM1" workbookViewId="0">
      <selection activeCell="BO14" sqref="BO14"/>
    </sheetView>
  </sheetViews>
  <sheetFormatPr defaultColWidth="9" defaultRowHeight="13.5" x14ac:dyDescent="0.15"/>
  <cols>
    <col min="1" max="8" width="30.5" customWidth="1"/>
    <col min="9" max="12" width="40.5" customWidth="1"/>
    <col min="13" max="20" width="43.875" customWidth="1"/>
    <col min="21" max="32" width="39.375" customWidth="1"/>
    <col min="33" max="44" width="38.25" customWidth="1"/>
    <col min="45" max="56" width="39.375" customWidth="1"/>
    <col min="57" max="59" width="37.125" customWidth="1"/>
    <col min="60" max="64" width="31.625" customWidth="1"/>
    <col min="65" max="68" width="42.75" customWidth="1"/>
    <col min="69" max="73" width="33.875" customWidth="1"/>
    <col min="74" max="74" width="46" customWidth="1"/>
    <col min="75" max="77" width="30.5" customWidth="1"/>
  </cols>
  <sheetData>
    <row r="1" spans="1:77" x14ac:dyDescent="0.15">
      <c r="A1" s="1" t="s">
        <v>106</v>
      </c>
      <c r="B1" s="1" t="s">
        <v>107</v>
      </c>
      <c r="C1" s="1" t="s">
        <v>108</v>
      </c>
      <c r="D1" s="1" t="s">
        <v>109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91</v>
      </c>
      <c r="BF1" t="s">
        <v>92</v>
      </c>
      <c r="BG1" t="s">
        <v>93</v>
      </c>
      <c r="BH1" s="1" t="s">
        <v>110</v>
      </c>
      <c r="BI1" s="1" t="s">
        <v>111</v>
      </c>
      <c r="BJ1" s="1" t="s">
        <v>112</v>
      </c>
      <c r="BK1" s="1" t="s">
        <v>113</v>
      </c>
      <c r="BL1" s="1" t="s">
        <v>114</v>
      </c>
      <c r="BM1" t="s">
        <v>121</v>
      </c>
      <c r="BN1" t="s">
        <v>122</v>
      </c>
      <c r="BO1" t="s">
        <v>123</v>
      </c>
      <c r="BP1" t="s">
        <v>124</v>
      </c>
      <c r="BQ1" t="s">
        <v>115</v>
      </c>
      <c r="BR1" s="2" t="s">
        <v>120</v>
      </c>
      <c r="BS1" s="2" t="s">
        <v>117</v>
      </c>
      <c r="BT1" s="2" t="s">
        <v>118</v>
      </c>
      <c r="BU1" s="2" t="s">
        <v>119</v>
      </c>
      <c r="BV1" s="4" t="s">
        <v>116</v>
      </c>
      <c r="BW1" s="4" t="s">
        <v>117</v>
      </c>
      <c r="BX1" s="4" t="s">
        <v>118</v>
      </c>
      <c r="BY1" s="4" t="s">
        <v>119</v>
      </c>
    </row>
    <row r="5" spans="1:77" x14ac:dyDescent="0.15">
      <c r="BQ5" s="3"/>
    </row>
    <row r="6" spans="1:77" x14ac:dyDescent="0.15">
      <c r="BQ6" s="3"/>
    </row>
    <row r="7" spans="1:77" x14ac:dyDescent="0.15">
      <c r="BQ7" s="3"/>
    </row>
    <row r="8" spans="1:77" x14ac:dyDescent="0.15">
      <c r="BQ8" s="3"/>
    </row>
  </sheetData>
  <phoneticPr fontId="14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ACS3_ACM_Main</vt:lpstr>
      <vt:lpstr>_acsReport_day_each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史春燕</cp:lastModifiedBy>
  <dcterms:created xsi:type="dcterms:W3CDTF">2006-09-16T00:00:00Z</dcterms:created>
  <dcterms:modified xsi:type="dcterms:W3CDTF">2018-11-26T01:44:18Z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