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465" tabRatio="748"/>
  </bookViews>
  <sheets>
    <sheet name="4.炉温记录 (班日)从动态管控系统读取" sheetId="22" r:id="rId1"/>
    <sheet name="1.炼焦日报表（班日、月）" sheetId="21" r:id="rId2"/>
    <sheet name="_lianjaorb_day_shift" sheetId="28" r:id="rId3"/>
    <sheet name="2.6#焦炉加热制度表（日）" sheetId="17" r:id="rId4"/>
    <sheet name="_jiaore6_day_hour" sheetId="26" r:id="rId5"/>
    <sheet name="2.7#焦炉加热制度表（日） (2)" sheetId="25" r:id="rId6"/>
    <sheet name="_jiaore7_day_hour" sheetId="27" r:id="rId7"/>
    <sheet name="3.煤气调整记录（不定小时级）" sheetId="18" r:id="rId8"/>
    <sheet name="_jhlwjic6_day_hour" sheetId="30" r:id="rId9"/>
    <sheet name="_jhlwjic7_day_hour" sheetId="36" r:id="rId10"/>
    <sheet name="5.7#焦侧炉温管控(月)从动态管控系统读取或计算 " sheetId="34" r:id="rId11"/>
    <sheet name="5.7#机侧炉温管控(月)从动态管控系统读取或计算 " sheetId="35" r:id="rId12"/>
    <sheet name="5.6#机侧炉温管控(月)从动态管控系统读取或计算 " sheetId="33" r:id="rId13"/>
    <sheet name="5.6#焦侧炉温管控(月)从动态管控系统读取或计算" sheetId="23" r:id="rId14"/>
    <sheet name="Sheet2" sheetId="24" r:id="rId15"/>
    <sheet name="9.烟气含H2S与加热煤气对比表" sheetId="11" r:id="rId16"/>
    <sheet name="_metadata" sheetId="31" state="hidden" r:id="rId17"/>
  </sheets>
  <calcPr calcId="144525"/>
</workbook>
</file>

<file path=xl/sharedStrings.xml><?xml version="1.0" encoding="utf-8"?>
<sst xmlns="http://schemas.openxmlformats.org/spreadsheetml/2006/main" count="390">
  <si>
    <t>日期</t>
  </si>
  <si>
    <t>炉号</t>
  </si>
  <si>
    <t>CO6</t>
  </si>
  <si>
    <t>CO7</t>
  </si>
  <si>
    <t>机侧back5=1</t>
  </si>
  <si>
    <t>焦侧back5=2</t>
  </si>
  <si>
    <t>燃烧室号</t>
  </si>
  <si>
    <t>夜班第一次</t>
  </si>
  <si>
    <t>夜班第二次</t>
  </si>
  <si>
    <t>白班第一次</t>
  </si>
  <si>
    <t>白班第二次</t>
  </si>
  <si>
    <t>中班第一次</t>
  </si>
  <si>
    <t>中班第二次</t>
  </si>
  <si>
    <t>平均</t>
  </si>
  <si>
    <t>差值</t>
  </si>
  <si>
    <t>rlno</t>
  </si>
  <si>
    <t>attr1</t>
  </si>
  <si>
    <t>attr2</t>
  </si>
  <si>
    <t>attr3</t>
  </si>
  <si>
    <t>attr4</t>
  </si>
  <si>
    <t>attr5</t>
  </si>
  <si>
    <t>attr6</t>
  </si>
  <si>
    <t>attr7</t>
  </si>
  <si>
    <t>attr8</t>
  </si>
  <si>
    <t>attr9</t>
  </si>
  <si>
    <t>attr10</t>
  </si>
  <si>
    <t>attr111</t>
  </si>
  <si>
    <t>attr12</t>
  </si>
  <si>
    <t>上超标&gt;20</t>
  </si>
  <si>
    <t>下超标&gt;20</t>
  </si>
  <si>
    <t>超标数</t>
  </si>
  <si>
    <t xml:space="preserve"> </t>
  </si>
  <si>
    <t>最高</t>
  </si>
  <si>
    <t>最低</t>
  </si>
  <si>
    <t>标准</t>
  </si>
  <si>
    <t>标准温度超标次数</t>
  </si>
  <si>
    <t>第一次测温</t>
  </si>
  <si>
    <t>第二次测温</t>
  </si>
  <si>
    <t>夜班K均</t>
  </si>
  <si>
    <t>夜班K安</t>
  </si>
  <si>
    <t>白班K均</t>
  </si>
  <si>
    <t>白班K安</t>
  </si>
  <si>
    <t>中班K均</t>
  </si>
  <si>
    <t>中班K安</t>
  </si>
  <si>
    <t>全天K均</t>
  </si>
  <si>
    <t>全天K安</t>
  </si>
  <si>
    <r>
      <rPr>
        <b/>
        <sz val="16"/>
        <rFont val="Times New Roman"/>
        <charset val="134"/>
      </rPr>
      <t>2018</t>
    </r>
    <r>
      <rPr>
        <b/>
        <sz val="16"/>
        <rFont val="宋体"/>
        <charset val="134"/>
      </rPr>
      <t>年炼热工作业区</t>
    </r>
    <r>
      <rPr>
        <b/>
        <sz val="16"/>
        <rFont val="Times New Roman"/>
        <charset val="134"/>
      </rPr>
      <t>9</t>
    </r>
    <r>
      <rPr>
        <b/>
        <sz val="16"/>
        <rFont val="宋体"/>
        <charset val="134"/>
      </rPr>
      <t>月生产统计表</t>
    </r>
  </si>
  <si>
    <t>6#焦炉</t>
  </si>
  <si>
    <t>7#焦炉</t>
  </si>
  <si>
    <t>焦炉合计煤气</t>
  </si>
  <si>
    <t>焦炉煤气热值设定KJ</t>
  </si>
  <si>
    <t>高炉煤气热值设定KJ</t>
  </si>
  <si>
    <t>炼焦耗热量MJ/吨煤</t>
  </si>
  <si>
    <t>每吨焦耗热量</t>
  </si>
  <si>
    <t>掺混比  ≤7%</t>
  </si>
  <si>
    <r>
      <rPr>
        <sz val="10"/>
        <rFont val="Times New Roman"/>
        <charset val="134"/>
      </rPr>
      <t xml:space="preserve">6# </t>
    </r>
    <r>
      <rPr>
        <sz val="10"/>
        <rFont val="宋体"/>
        <charset val="134"/>
      </rPr>
      <t>炉</t>
    </r>
  </si>
  <si>
    <r>
      <rPr>
        <sz val="10"/>
        <rFont val="Times New Roman"/>
        <charset val="134"/>
      </rPr>
      <t>7#</t>
    </r>
    <r>
      <rPr>
        <sz val="10"/>
        <rFont val="宋体"/>
        <charset val="134"/>
      </rPr>
      <t>炉</t>
    </r>
  </si>
  <si>
    <t>K1</t>
  </si>
  <si>
    <r>
      <rPr>
        <sz val="10"/>
        <color rgb="FFFF0000"/>
        <rFont val="宋体"/>
        <charset val="134"/>
      </rPr>
      <t>影响</t>
    </r>
    <r>
      <rPr>
        <sz val="10"/>
        <color rgb="FFFF0000"/>
        <rFont val="Times New Roman"/>
        <charset val="134"/>
      </rPr>
      <t>K1</t>
    </r>
    <r>
      <rPr>
        <sz val="10"/>
        <color rgb="FFFF0000"/>
        <rFont val="宋体"/>
        <charset val="134"/>
      </rPr>
      <t>原因（大类）</t>
    </r>
  </si>
  <si>
    <t>K2</t>
  </si>
  <si>
    <r>
      <rPr>
        <sz val="10"/>
        <color rgb="FFFF0000"/>
        <rFont val="宋体"/>
        <charset val="134"/>
      </rPr>
      <t>影响</t>
    </r>
    <r>
      <rPr>
        <sz val="10"/>
        <color rgb="FFFF0000"/>
        <rFont val="Times New Roman"/>
        <charset val="134"/>
      </rPr>
      <t>K2</t>
    </r>
    <r>
      <rPr>
        <sz val="10"/>
        <color rgb="FFFF0000"/>
        <rFont val="宋体"/>
        <charset val="134"/>
      </rPr>
      <t>原因（大类）</t>
    </r>
  </si>
  <si>
    <t>K3</t>
  </si>
  <si>
    <t>出焦孔数</t>
  </si>
  <si>
    <t>单孔理论产焦量t</t>
  </si>
  <si>
    <t>总理论产焦量t</t>
  </si>
  <si>
    <t>单孔装煤量</t>
  </si>
  <si>
    <t>总装煤量</t>
  </si>
  <si>
    <t>结焦时间</t>
  </si>
  <si>
    <t>入炉煤水分（≥12_0在推焦计划表上标注水分超标）</t>
  </si>
  <si>
    <t>焦炭挥发分0_9≤Vdaf≤1_5</t>
  </si>
  <si>
    <t>装煤系数</t>
  </si>
  <si>
    <t>焦炉煤气合计m3</t>
  </si>
  <si>
    <t>高炉煤气合计</t>
  </si>
  <si>
    <t>消耗热值GJ</t>
  </si>
  <si>
    <t>焦炉煤气合计</t>
  </si>
  <si>
    <t>焦炉煤气总耗量</t>
  </si>
  <si>
    <t>高炉煤气总耗量</t>
  </si>
  <si>
    <t>K均</t>
  </si>
  <si>
    <r>
      <rPr>
        <sz val="10"/>
        <rFont val="Times New Roman"/>
        <charset val="134"/>
      </rPr>
      <t>K</t>
    </r>
    <r>
      <rPr>
        <sz val="10"/>
        <rFont val="宋体"/>
        <charset val="134"/>
      </rPr>
      <t>安</t>
    </r>
  </si>
  <si>
    <t>影响K安原因（大类）</t>
  </si>
  <si>
    <t>改进措施</t>
  </si>
  <si>
    <r>
      <rPr>
        <sz val="10"/>
        <rFont val="Times New Roman"/>
        <charset val="134"/>
      </rPr>
      <t>K</t>
    </r>
    <r>
      <rPr>
        <sz val="10"/>
        <rFont val="宋体"/>
        <charset val="134"/>
      </rPr>
      <t>均</t>
    </r>
  </si>
  <si>
    <t>计划</t>
  </si>
  <si>
    <t>实际</t>
  </si>
  <si>
    <t>最长</t>
  </si>
  <si>
    <t>最短</t>
  </si>
  <si>
    <t>L2存储点名或公式</t>
  </si>
  <si>
    <t>CK67_L1R_CI_31COGConsumption_1m_avg</t>
  </si>
  <si>
    <t>CK67_L1R_CI_31BFGConsumption_1m_avg</t>
  </si>
  <si>
    <t>CK67_L1R_CI_32COGConsumption_1m_avg</t>
  </si>
  <si>
    <t>CK67_L1R_CI_32BFGConsumption_1m_avg</t>
  </si>
  <si>
    <t>CK67_W_CI_COGCV_evt</t>
  </si>
  <si>
    <t>CK67_W_CI_BFGCV_evt</t>
  </si>
  <si>
    <t>CK67_MESR_CI_6KAvg_10m_evt</t>
  </si>
  <si>
    <t>CK67_MESR_CI_6KPea_10m_evt</t>
  </si>
  <si>
    <t>CK67_W_CI_6KPeaReason_evt</t>
  </si>
  <si>
    <t>CK67_W_CI_6KPeaSolution_evt</t>
  </si>
  <si>
    <t>CK67_MESR_CI_7KAvg_10m_evt</t>
  </si>
  <si>
    <t>CK67_MESR_CI_7KPea_10m_evt</t>
  </si>
  <si>
    <t>CK67_W_CI_7KPeaReason_evt</t>
  </si>
  <si>
    <t>CK67_W_CI_7KPeaSolution_evt</t>
  </si>
  <si>
    <t>CK67_MESR_CI_K1_10m_evt</t>
  </si>
  <si>
    <t>CK67_W_CI_K1Reason_evt</t>
  </si>
  <si>
    <t>CK67_MESR_CI_K2_10m_evt</t>
  </si>
  <si>
    <t>CK67_W_CI_K2Reason_evt</t>
  </si>
  <si>
    <t>CK67_MESR_CI_K3_10m_evt</t>
  </si>
  <si>
    <t>CK67_MESR_CI_NCP_10m_evt</t>
  </si>
  <si>
    <t>CK67_MESR_CI_NCA_10m_evt</t>
  </si>
  <si>
    <t>CK67_W_CI_SingleYield_evt</t>
  </si>
  <si>
    <t>CK67_MESR_CI_SFCA_10m_evt</t>
  </si>
  <si>
    <t>CK67_MESR_CI_TSFCA_10m_evt</t>
  </si>
  <si>
    <t>CK67_MESR_CI_CTAvg_10m_evt</t>
  </si>
  <si>
    <t>CK67_MESR_CI_CTL_10m_evt</t>
  </si>
  <si>
    <t>CK67_MESR_CI_CTS_10m_evt</t>
  </si>
  <si>
    <t>CK67_MESR_CI_CM_10m_evt</t>
  </si>
  <si>
    <t>CK67_MESR_CI_Vdaf_10m_evt</t>
  </si>
  <si>
    <t>CK67_MESR_CI_CC_10m_evt</t>
  </si>
  <si>
    <t>夜</t>
  </si>
  <si>
    <t>中</t>
  </si>
  <si>
    <t>白</t>
  </si>
  <si>
    <t>日平均</t>
  </si>
  <si>
    <t>公式说明</t>
  </si>
  <si>
    <t>焦炉煤气消耗量x高炉煤气热值+高炉煤气消耗量x高炉煤气热值</t>
  </si>
  <si>
    <t>A炉焦炉煤气消耗+B炉焦炉煤气消耗</t>
  </si>
  <si>
    <t>A炉高炉煤气消耗+B炉高炉煤气消耗</t>
  </si>
  <si>
    <t>总煤气热量消耗/装煤量-31x(入炉煤水分-7）</t>
  </si>
  <si>
    <t>总煤气热量消耗/焦炭产量</t>
  </si>
  <si>
    <t>AB焦炉煤气总耗/AB高炉煤气总耗*100</t>
  </si>
  <si>
    <t>单孔焦理论产量x实际出焦孔数</t>
  </si>
  <si>
    <t>公式链接</t>
  </si>
  <si>
    <t>公式</t>
  </si>
  <si>
    <t>6# 焦  炉  加  热  制  度  记  录</t>
  </si>
  <si>
    <r>
      <rPr>
        <sz val="9"/>
        <rFont val="宋体"/>
        <charset val="134"/>
      </rPr>
      <t>年</t>
    </r>
    <r>
      <rPr>
        <sz val="9"/>
        <rFont val="Times New Roman"/>
        <charset val="134"/>
      </rPr>
      <t xml:space="preserve">         </t>
    </r>
    <r>
      <rPr>
        <sz val="9"/>
        <rFont val="宋体"/>
        <charset val="134"/>
      </rPr>
      <t>月</t>
    </r>
    <r>
      <rPr>
        <sz val="9"/>
        <rFont val="Times New Roman"/>
        <charset val="134"/>
      </rPr>
      <t xml:space="preserve">           </t>
    </r>
    <r>
      <rPr>
        <sz val="9"/>
        <rFont val="宋体"/>
        <charset val="134"/>
      </rPr>
      <t>日</t>
    </r>
    <r>
      <rPr>
        <sz val="9"/>
        <rFont val="Times New Roman"/>
        <charset val="134"/>
      </rPr>
      <t xml:space="preserve">         </t>
    </r>
  </si>
  <si>
    <t>编号：SGSSG-BSMCS35-G003-11A</t>
  </si>
  <si>
    <t>记录时间</t>
  </si>
  <si>
    <r>
      <rPr>
        <sz val="8"/>
        <rFont val="宋体"/>
        <charset val="134"/>
      </rPr>
      <t>煤气流量（</t>
    </r>
    <r>
      <rPr>
        <sz val="8"/>
        <rFont val="Times New Roman"/>
        <charset val="134"/>
      </rPr>
      <t>m</t>
    </r>
    <r>
      <rPr>
        <vertAlign val="superscript"/>
        <sz val="8"/>
        <rFont val="Times New Roman"/>
        <charset val="134"/>
      </rPr>
      <t>3</t>
    </r>
    <r>
      <rPr>
        <sz val="8"/>
        <rFont val="Times New Roman"/>
        <charset val="134"/>
      </rPr>
      <t>/h</t>
    </r>
    <r>
      <rPr>
        <sz val="8"/>
        <rFont val="宋体"/>
        <charset val="134"/>
      </rPr>
      <t>）</t>
    </r>
  </si>
  <si>
    <r>
      <rPr>
        <sz val="8"/>
        <rFont val="宋体"/>
        <charset val="134"/>
      </rPr>
      <t>煤气压力（</t>
    </r>
    <r>
      <rPr>
        <sz val="8"/>
        <rFont val="Times New Roman"/>
        <charset val="134"/>
      </rPr>
      <t>Pa</t>
    </r>
    <r>
      <rPr>
        <sz val="8"/>
        <rFont val="宋体"/>
        <charset val="134"/>
      </rPr>
      <t>）</t>
    </r>
  </si>
  <si>
    <t>煤气温度（℃）</t>
  </si>
  <si>
    <r>
      <rPr>
        <sz val="8"/>
        <rFont val="宋体"/>
        <charset val="134"/>
      </rPr>
      <t>烟道吸力（</t>
    </r>
    <r>
      <rPr>
        <sz val="8"/>
        <rFont val="Times New Roman"/>
        <charset val="134"/>
      </rPr>
      <t>Pa</t>
    </r>
    <r>
      <rPr>
        <sz val="8"/>
        <rFont val="宋体"/>
        <charset val="134"/>
      </rPr>
      <t>）</t>
    </r>
  </si>
  <si>
    <t>烟道温度（℃）</t>
  </si>
  <si>
    <t>集气管(A)</t>
  </si>
  <si>
    <t>集气管(B)</t>
  </si>
  <si>
    <r>
      <rPr>
        <sz val="8"/>
        <rFont val="宋体"/>
        <charset val="134"/>
      </rPr>
      <t>标准蓄热室吸力（</t>
    </r>
    <r>
      <rPr>
        <sz val="8"/>
        <rFont val="Times New Roman"/>
        <charset val="134"/>
      </rPr>
      <t>Pa</t>
    </r>
    <r>
      <rPr>
        <sz val="8"/>
        <rFont val="宋体"/>
        <charset val="134"/>
      </rPr>
      <t>）</t>
    </r>
  </si>
  <si>
    <t>焦炉煤气热值</t>
  </si>
  <si>
    <t>高炉煤气热值</t>
  </si>
  <si>
    <t>焦炉外排烟气</t>
  </si>
  <si>
    <t>焦炉煤气</t>
  </si>
  <si>
    <t>高炉煤气</t>
  </si>
  <si>
    <t>高炉煤气总管</t>
  </si>
  <si>
    <t>机侧  混合  煤气</t>
  </si>
  <si>
    <t>焦侧  混合  煤气</t>
  </si>
  <si>
    <t>焦炉煤气预热器</t>
  </si>
  <si>
    <t>总管</t>
  </si>
  <si>
    <t>混合用焦炉煤气</t>
  </si>
  <si>
    <t>机侧</t>
  </si>
  <si>
    <t>焦侧</t>
  </si>
  <si>
    <t>主管</t>
  </si>
  <si>
    <t>温度</t>
  </si>
  <si>
    <t>压力</t>
  </si>
  <si>
    <t>二氧化硫</t>
  </si>
  <si>
    <t>氮氧化物</t>
  </si>
  <si>
    <t>烟尘浓度</t>
  </si>
  <si>
    <t>氧含量</t>
  </si>
  <si>
    <t>烟气温度</t>
  </si>
  <si>
    <t>烟气流速</t>
  </si>
  <si>
    <t>标况风量</t>
  </si>
  <si>
    <t>烟气湿度</t>
  </si>
  <si>
    <t>烟气压力</t>
  </si>
  <si>
    <t>烟气静压</t>
  </si>
  <si>
    <t>流量</t>
  </si>
  <si>
    <r>
      <rPr>
        <sz val="8"/>
        <rFont val="宋体"/>
        <charset val="134"/>
      </rPr>
      <t>累积</t>
    </r>
    <r>
      <rPr>
        <sz val="8"/>
        <rFont val="Times New Roman"/>
        <charset val="134"/>
      </rPr>
      <t xml:space="preserve">      (</t>
    </r>
    <r>
      <rPr>
        <sz val="8"/>
        <rFont val="宋体"/>
        <charset val="134"/>
      </rPr>
      <t>万</t>
    </r>
    <r>
      <rPr>
        <sz val="8"/>
        <rFont val="Times New Roman"/>
        <charset val="134"/>
      </rPr>
      <t>m3)</t>
    </r>
  </si>
  <si>
    <t>前</t>
  </si>
  <si>
    <t>后</t>
  </si>
  <si>
    <t>℃</t>
  </si>
  <si>
    <t>Pa</t>
  </si>
  <si>
    <t>Kj/Nm3</t>
  </si>
  <si>
    <t>mg/m3</t>
  </si>
  <si>
    <t>%</t>
  </si>
  <si>
    <t>m/s</t>
  </si>
  <si>
    <t>万m3/h</t>
  </si>
  <si>
    <t>kPa</t>
  </si>
  <si>
    <t>L2存储点名</t>
  </si>
  <si>
    <t>CK67_L1R_CI_31FT1301COGHePipe_1h_avg</t>
  </si>
  <si>
    <t>CK67_L1R_CI_31FT1301COGHePipeAcc_1h_avg</t>
  </si>
  <si>
    <t>CK67_L1R_CI_31FT1304MCOGPusherSide_1h_avg</t>
  </si>
  <si>
    <t>CK67_L1R_CI_31FT1304MCOGPusherSideAcc_1h_avg</t>
  </si>
  <si>
    <t>CK67_L1R_CI_31FT1305MCOGCokeSide_1h_avg</t>
  </si>
  <si>
    <t>CK67_L1R_CI_31FT1305MCOGCokeSideAcc_1h_avg</t>
  </si>
  <si>
    <t>CK67_L1R_CI_31FT1302BFGPusherSide_1h_avg</t>
  </si>
  <si>
    <t>CK67_L1R_CI_31FT1302BFGPusherSideAcc_1h_avg</t>
  </si>
  <si>
    <t>CK67_L1R_CI_31FT1303BFGCokeSide_1h_avg</t>
  </si>
  <si>
    <t>CK67_L1R_CI_31FT1303BFGCokeSideAcc_1h_avg</t>
  </si>
  <si>
    <t>CK67_L1R_CI_31PT1301COGHePipe_1h_avg</t>
  </si>
  <si>
    <t>CK67_L1R_CI_31PT1302COGMainPipe_1h_avg</t>
  </si>
  <si>
    <t>CK67_L1R_CI_31PT1303BFGHePipe_1h_avg</t>
  </si>
  <si>
    <t>CK67_L1R_CI_31PT1304MIXGPusherSide_1h_avg</t>
  </si>
  <si>
    <t>CK67_L1R_CI_31PT1305MIXGCokeSide_1h_avg</t>
  </si>
  <si>
    <t>CK67_L1R_CI_31TE1301COGPreheaterFr_1h_avg</t>
  </si>
  <si>
    <t>CK67_L1R_CI_31TE1302COGPreheaterBe_1h_avg</t>
  </si>
  <si>
    <t>CK67_L1R_CI_31TE1303BFGMainPipe_1h_avg</t>
  </si>
  <si>
    <t>CK67_L1R_CI_31PT1306FluePusherSide_1h_avg</t>
  </si>
  <si>
    <t>CK67_L1R_CI_31PT1307FlueCokeSide_1h_avg</t>
  </si>
  <si>
    <t>CK67_L1R_CI_31TE1304FluePusherSide_1h_avg</t>
  </si>
  <si>
    <t>CK67_L1R_CI_31TE1305FlueCokeSide_1h_avg</t>
  </si>
  <si>
    <t>CK67_L1R_CI_31TE1306AGasCollector_1h_avg</t>
  </si>
  <si>
    <t>CK67_L1R_CI_31PT1311AGasCollector_1h_avg</t>
  </si>
  <si>
    <t>CK67_L1R_CI_31TE1306BGasCollector_1h_avg</t>
  </si>
  <si>
    <t>CK67_L1R_CI_31PT1312BGasCollector_1h_avg</t>
  </si>
  <si>
    <t>CK67_L1R_CI_31PT1308AStdRgPusherSide_1h_avg</t>
  </si>
  <si>
    <t>CK67_L1R_CI_31PT1308BStdRgPusherSide_1h_avg</t>
  </si>
  <si>
    <t>CK67_L1R_CI_31PT1308CStdRgPusherSide_1h_avg</t>
  </si>
  <si>
    <t>CK67_L1R_CI_31PT1308DStdRgPusherSide_1h_avg</t>
  </si>
  <si>
    <t>CK67_L1R_CI_31PT1309AStdRgCokeSide_1h_avg</t>
  </si>
  <si>
    <t>CK67_L1R_CI_31PT1309BStdRgCokeSide_1h_avg</t>
  </si>
  <si>
    <t>CK67_L1R_CI_31PT1309CStdRgCokeSide_1h_avg</t>
  </si>
  <si>
    <t>CK67_L1R_CI_31PT1309DStdRgCokeSide_1h_avg</t>
  </si>
  <si>
    <t>CK67_L1R_CI_3AT1301COGCV_1h_avg</t>
  </si>
  <si>
    <t>CK67_L1R_CI_BFGCV_1h_avg</t>
  </si>
  <si>
    <t>CK67_ENVR_CI_FGSO2_1h_avg</t>
  </si>
  <si>
    <t>CK67_ENVR_CI_FGNOX_1h_avg</t>
  </si>
  <si>
    <t>CK67_ENVR_CI_FGDen_1h_avg</t>
  </si>
  <si>
    <t>CK67_ENVR_CI_FGO_1h_avg</t>
  </si>
  <si>
    <t>CK67_ENVR_CI_FGTe_1h_avg</t>
  </si>
  <si>
    <t>CK67_ENVR_CI_FGVe_1h_avg</t>
  </si>
  <si>
    <t>CK67_ENVR_CI_SOV_1h_avg</t>
  </si>
  <si>
    <t>CK67_ENVR_CI_FGHu_1h_avg</t>
  </si>
  <si>
    <t>CK67_ENVR_CI_FGPr_1h_avg</t>
  </si>
  <si>
    <t>CK67_ENVR_CI_FGSP_1h_avg</t>
  </si>
  <si>
    <t>夜班平均</t>
  </si>
  <si>
    <t>白班平均</t>
  </si>
  <si>
    <t>中班平均</t>
  </si>
  <si>
    <t>当天平均</t>
  </si>
  <si>
    <r>
      <rPr>
        <sz val="12"/>
        <rFont val="Times New Roman"/>
        <charset val="134"/>
      </rPr>
      <t xml:space="preserve">  </t>
    </r>
    <r>
      <rPr>
        <sz val="11"/>
        <color rgb="FF000000"/>
        <rFont val="等线"/>
        <charset val="134"/>
      </rPr>
      <t>夜班记事：</t>
    </r>
    <r>
      <rPr>
        <sz val="12"/>
        <rFont val="Times New Roman"/>
        <charset val="134"/>
      </rPr>
      <t xml:space="preserve">   </t>
    </r>
  </si>
  <si>
    <r>
      <rPr>
        <sz val="12"/>
        <rFont val="Times New Roman"/>
        <charset val="134"/>
      </rPr>
      <t xml:space="preserve">  </t>
    </r>
    <r>
      <rPr>
        <sz val="12"/>
        <rFont val="等线"/>
        <charset val="134"/>
      </rPr>
      <t>白</t>
    </r>
    <r>
      <rPr>
        <sz val="11"/>
        <color rgb="FF000000"/>
        <rFont val="等线"/>
        <charset val="134"/>
      </rPr>
      <t>班记事：</t>
    </r>
    <r>
      <rPr>
        <sz val="12"/>
        <rFont val="Times New Roman"/>
        <charset val="134"/>
      </rPr>
      <t xml:space="preserve">   </t>
    </r>
  </si>
  <si>
    <r>
      <rPr>
        <sz val="12"/>
        <rFont val="Times New Roman"/>
        <charset val="134"/>
      </rPr>
      <t xml:space="preserve"> </t>
    </r>
    <r>
      <rPr>
        <sz val="12"/>
        <rFont val="等线"/>
        <charset val="134"/>
      </rPr>
      <t>中</t>
    </r>
    <r>
      <rPr>
        <sz val="11"/>
        <color rgb="FF000000"/>
        <rFont val="等线"/>
        <charset val="134"/>
      </rPr>
      <t>班记事：</t>
    </r>
    <r>
      <rPr>
        <sz val="12"/>
        <rFont val="Times New Roman"/>
        <charset val="134"/>
      </rPr>
      <t xml:space="preserve">   </t>
    </r>
  </si>
  <si>
    <r>
      <rPr>
        <sz val="12"/>
        <rFont val="Times New Roman"/>
        <charset val="134"/>
      </rPr>
      <t xml:space="preserve">                          </t>
    </r>
    <r>
      <rPr>
        <sz val="11"/>
        <color rgb="FF000000"/>
        <rFont val="等线"/>
        <charset val="134"/>
      </rPr>
      <t>交班：</t>
    </r>
    <r>
      <rPr>
        <sz val="12"/>
        <rFont val="Times New Roman"/>
        <charset val="134"/>
      </rPr>
      <t xml:space="preserve">                              </t>
    </r>
    <r>
      <rPr>
        <sz val="11"/>
        <color rgb="FF000000"/>
        <rFont val="等线"/>
        <charset val="134"/>
      </rPr>
      <t>接班：</t>
    </r>
  </si>
  <si>
    <t>7# 焦  炉  加  热  制  度  记  录</t>
  </si>
  <si>
    <t>CK67_L1R_CI_32FT1301COGHePipe_1h_avg</t>
  </si>
  <si>
    <t>CK67_L1R_CI_32FT1301COGHePipeAcc_1h_avg</t>
  </si>
  <si>
    <t>CK67_L1R_CI_32FT1304MCOGPusherSide_1h_avg</t>
  </si>
  <si>
    <t>CK67_L1R_CI_32FT1304MCOGPusherSideAcc_1h_avg</t>
  </si>
  <si>
    <t>CK67_L1R_CI_32FT1305MCOGCokeSide_1h_avg</t>
  </si>
  <si>
    <t>CK67_L1R_CI_32FT1305MCOGCokeSideAcc_1h_avg</t>
  </si>
  <si>
    <t>CK67_L1R_CI_32FT1302BFGPusherSide_1h_avg</t>
  </si>
  <si>
    <t>CK67_L1R_CI_32FT1302BFGPusherSideAcc_1h_avg</t>
  </si>
  <si>
    <t>CK67_L1R_CI_32FT1303BFGCokeSide_1h_avg</t>
  </si>
  <si>
    <t>CK67_L1R_CI_32FT1303BFGCokeSideAcc_1h_avg</t>
  </si>
  <si>
    <t>CK67_L1R_CI_32PT1301COGHePipe_1h_avg</t>
  </si>
  <si>
    <t>CK67_L1R_CI_32PT1302COGMainPipe_1h_avg</t>
  </si>
  <si>
    <t>CK67_L1R_CI_32PT1303BFGHePipe_1h_avg</t>
  </si>
  <si>
    <t>CK67_L1R_CI_32PT1304MIXGPusherSide_1h_avg</t>
  </si>
  <si>
    <t>CK67_L1R_CI_32PT1305MIXGCokeSide_1h_avg</t>
  </si>
  <si>
    <t>CK67_L1R_CI_32TE1301COGPreheaterFr_1h_avg</t>
  </si>
  <si>
    <t>CK67_L1R_CI_32TE1302COGPreheaterBe_1h_avg</t>
  </si>
  <si>
    <t>CK67_L1R_CI_32TE1303BFGMainPipe_1h_avg</t>
  </si>
  <si>
    <t>CK67_L1R_CI_32PT1306FluePusherSide_1h_avg</t>
  </si>
  <si>
    <t>CK67_L1R_CI_32PT1307FlueCokeSide_1h_avg</t>
  </si>
  <si>
    <t>CK67_L1R_CI_32TE1304FluePusherSide_1h_avg</t>
  </si>
  <si>
    <t>CK67_L1R_CI_32TE1305FlueCokeSide_1h_avg</t>
  </si>
  <si>
    <t>CK67_L1R_CI_32TE1306AGasCollector_1h_avg</t>
  </si>
  <si>
    <t>CK67_L1R_CI_32PT1321AGasCollector_1h_avg</t>
  </si>
  <si>
    <t>CK67_L1R_CI_32TE1306BGasCollector_1h_avg</t>
  </si>
  <si>
    <t>CK67_L1R_CI_32PT1322BGasCollector_1h_avg</t>
  </si>
  <si>
    <t>CK67_L1R_CI_32PT1308AStdRgPusherSide_1h_avg</t>
  </si>
  <si>
    <t>CK67_L1R_CI_32PT1308BStdRgPusherSide_1h_avg</t>
  </si>
  <si>
    <t>CK67_L1R_CI_32PT1308CStdRgPusherSide_1h_avg</t>
  </si>
  <si>
    <t>CK67_L1R_CI_32PT1308DStdRgPusherSide_1h_avg</t>
  </si>
  <si>
    <t>CK67_L1R_CI_32PT1309AStdRgCokeSide_1h_avg</t>
  </si>
  <si>
    <t>CK67_L1R_CI_32PT1309BStdRgCokeSide_1h_avg</t>
  </si>
  <si>
    <t>CK67_L1R_CI_32PT1309CStdRgCokeSide_1h_avg</t>
  </si>
  <si>
    <t>CK67_L1R_CI_32PT1309DStdRgCokeSide_1h_avg</t>
  </si>
  <si>
    <t>新6m</t>
  </si>
  <si>
    <t>班别</t>
  </si>
  <si>
    <t>班组</t>
  </si>
  <si>
    <t xml:space="preserve">6#                焦               炉  </t>
  </si>
  <si>
    <t xml:space="preserve">7#                焦               炉  </t>
  </si>
  <si>
    <r>
      <rPr>
        <sz val="11"/>
        <color theme="1"/>
        <rFont val="宋体"/>
        <charset val="134"/>
        <scheme val="minor"/>
      </rPr>
      <t>机侧吸力调整记录(-Pa)</t>
    </r>
    <r>
      <rPr>
        <sz val="11"/>
        <color rgb="FFFF0000"/>
        <rFont val="宋体"/>
        <charset val="134"/>
        <scheme val="minor"/>
      </rPr>
      <t>31PT-1306</t>
    </r>
  </si>
  <si>
    <r>
      <rPr>
        <sz val="11"/>
        <color theme="1"/>
        <rFont val="宋体"/>
        <charset val="134"/>
        <scheme val="minor"/>
      </rPr>
      <t>焦侧侧吸力调整记录(-Pa)</t>
    </r>
    <r>
      <rPr>
        <sz val="11"/>
        <color rgb="FFFF0000"/>
        <rFont val="宋体"/>
        <charset val="134"/>
        <scheme val="minor"/>
      </rPr>
      <t>31PT-1307</t>
    </r>
  </si>
  <si>
    <r>
      <rPr>
        <sz val="12"/>
        <rFont val="宋体"/>
        <charset val="134"/>
      </rPr>
      <t>机侧流量调整记录(m³/h)</t>
    </r>
    <r>
      <rPr>
        <sz val="12"/>
        <color rgb="FFFF0000"/>
        <rFont val="宋体"/>
        <charset val="134"/>
      </rPr>
      <t>31FT-1304</t>
    </r>
  </si>
  <si>
    <r>
      <rPr>
        <sz val="12"/>
        <rFont val="宋体"/>
        <charset val="134"/>
      </rPr>
      <t>焦侧流量调整记录(m³/h)</t>
    </r>
    <r>
      <rPr>
        <sz val="12"/>
        <color rgb="FFFF0000"/>
        <rFont val="宋体"/>
        <charset val="134"/>
      </rPr>
      <t>31FT-1305</t>
    </r>
  </si>
  <si>
    <r>
      <rPr>
        <sz val="12"/>
        <rFont val="宋体"/>
        <charset val="134"/>
      </rPr>
      <t>总流量调整记录(m³/h)</t>
    </r>
    <r>
      <rPr>
        <sz val="12"/>
        <color rgb="FFFF0000"/>
        <rFont val="宋体"/>
        <charset val="134"/>
      </rPr>
      <t>31FT-1301</t>
    </r>
  </si>
  <si>
    <r>
      <rPr>
        <sz val="12"/>
        <rFont val="宋体"/>
        <charset val="134"/>
      </rPr>
      <t>机侧压力调整记录(Pa)</t>
    </r>
    <r>
      <rPr>
        <sz val="12"/>
        <color rgb="FFFF0000"/>
        <rFont val="宋体"/>
        <charset val="134"/>
      </rPr>
      <t>31PT-1304</t>
    </r>
  </si>
  <si>
    <r>
      <rPr>
        <sz val="12"/>
        <rFont val="宋体"/>
        <charset val="134"/>
      </rPr>
      <t>焦侧压力调整记录(Pa)</t>
    </r>
    <r>
      <rPr>
        <sz val="12"/>
        <color rgb="FFFF0000"/>
        <rFont val="宋体"/>
        <charset val="134"/>
      </rPr>
      <t>31PT-1305</t>
    </r>
  </si>
  <si>
    <r>
      <rPr>
        <sz val="11"/>
        <color theme="1"/>
        <rFont val="宋体"/>
        <charset val="134"/>
        <scheme val="minor"/>
      </rPr>
      <t>机侧吸力调整记录(-Pa)</t>
    </r>
    <r>
      <rPr>
        <sz val="11"/>
        <color rgb="FFFF0000"/>
        <rFont val="宋体"/>
        <charset val="134"/>
        <scheme val="minor"/>
      </rPr>
      <t>32PT-1306</t>
    </r>
  </si>
  <si>
    <r>
      <rPr>
        <sz val="11"/>
        <color theme="1"/>
        <rFont val="宋体"/>
        <charset val="134"/>
        <scheme val="minor"/>
      </rPr>
      <t>焦侧侧吸力调整记录(-Pa)</t>
    </r>
    <r>
      <rPr>
        <sz val="11"/>
        <color rgb="FFFF0000"/>
        <rFont val="宋体"/>
        <charset val="134"/>
        <scheme val="minor"/>
      </rPr>
      <t>32PT-1307</t>
    </r>
  </si>
  <si>
    <r>
      <rPr>
        <sz val="12"/>
        <rFont val="宋体"/>
        <charset val="134"/>
      </rPr>
      <t>机侧流量调整记录(m³/h)</t>
    </r>
    <r>
      <rPr>
        <sz val="12"/>
        <color rgb="FFFF0000"/>
        <rFont val="宋体"/>
        <charset val="134"/>
      </rPr>
      <t>32FT-1304</t>
    </r>
  </si>
  <si>
    <r>
      <rPr>
        <sz val="12"/>
        <rFont val="宋体"/>
        <charset val="134"/>
      </rPr>
      <t>焦侧流量调整记录(m³/h)</t>
    </r>
    <r>
      <rPr>
        <sz val="12"/>
        <color rgb="FFFF0000"/>
        <rFont val="宋体"/>
        <charset val="134"/>
      </rPr>
      <t>32FT-1305</t>
    </r>
  </si>
  <si>
    <r>
      <rPr>
        <sz val="12"/>
        <rFont val="宋体"/>
        <charset val="134"/>
      </rPr>
      <t>总流量调整记录(m³/h)</t>
    </r>
    <r>
      <rPr>
        <sz val="12"/>
        <color rgb="FFFF0000"/>
        <rFont val="宋体"/>
        <charset val="134"/>
      </rPr>
      <t>32FT-1301</t>
    </r>
  </si>
  <si>
    <r>
      <rPr>
        <sz val="12"/>
        <rFont val="宋体"/>
        <charset val="134"/>
      </rPr>
      <t>机侧压力调整记录(Pa</t>
    </r>
    <r>
      <rPr>
        <sz val="12"/>
        <color rgb="FFFF0000"/>
        <rFont val="宋体"/>
        <charset val="134"/>
      </rPr>
      <t>)32PT-1304</t>
    </r>
  </si>
  <si>
    <r>
      <rPr>
        <sz val="12"/>
        <rFont val="宋体"/>
        <charset val="134"/>
      </rPr>
      <t>机侧压力调整记录(Pa)</t>
    </r>
    <r>
      <rPr>
        <sz val="12"/>
        <color rgb="FFFF0000"/>
        <rFont val="宋体"/>
        <charset val="134"/>
      </rPr>
      <t>32PT-1305</t>
    </r>
  </si>
  <si>
    <t>调整时间</t>
  </si>
  <si>
    <t>调整前</t>
  </si>
  <si>
    <t>调整后</t>
  </si>
  <si>
    <t>本次调整</t>
  </si>
  <si>
    <t>甲</t>
  </si>
  <si>
    <t>*每操作一次就记录一次</t>
  </si>
  <si>
    <t>煤气调整次数，与调控效果的评价？？？</t>
  </si>
  <si>
    <t>老6m</t>
  </si>
  <si>
    <t xml:space="preserve">1#                焦               炉  </t>
  </si>
  <si>
    <t xml:space="preserve">2#                焦               炉  </t>
  </si>
  <si>
    <r>
      <rPr>
        <sz val="11"/>
        <color theme="1"/>
        <rFont val="宋体"/>
        <charset val="134"/>
        <scheme val="minor"/>
      </rPr>
      <t>机侧吸力调整记录(-Pa)</t>
    </r>
    <r>
      <rPr>
        <sz val="11"/>
        <color rgb="FFFF0000"/>
        <rFont val="宋体"/>
        <charset val="134"/>
        <scheme val="minor"/>
      </rPr>
      <t>1PRC-1306</t>
    </r>
  </si>
  <si>
    <r>
      <rPr>
        <sz val="11"/>
        <color theme="1"/>
        <rFont val="宋体"/>
        <charset val="134"/>
        <scheme val="minor"/>
      </rPr>
      <t>焦侧侧吸力调整记录(-Pa)</t>
    </r>
    <r>
      <rPr>
        <sz val="11"/>
        <color rgb="FFFF0000"/>
        <rFont val="宋体"/>
        <charset val="134"/>
        <scheme val="minor"/>
      </rPr>
      <t>1PRC-1307</t>
    </r>
  </si>
  <si>
    <r>
      <rPr>
        <sz val="12"/>
        <rFont val="宋体"/>
        <charset val="134"/>
      </rPr>
      <t>机侧流量调整记录(m³/h)</t>
    </r>
    <r>
      <rPr>
        <sz val="12"/>
        <color rgb="FFFF0000"/>
        <rFont val="宋体"/>
        <charset val="134"/>
      </rPr>
      <t>1FRC-1304</t>
    </r>
  </si>
  <si>
    <r>
      <rPr>
        <sz val="12"/>
        <rFont val="宋体"/>
        <charset val="134"/>
      </rPr>
      <t>焦侧流量调整记录(m³/h)</t>
    </r>
    <r>
      <rPr>
        <sz val="12"/>
        <color rgb="FFFF0000"/>
        <rFont val="宋体"/>
        <charset val="134"/>
      </rPr>
      <t>1FRC-1305</t>
    </r>
  </si>
  <si>
    <r>
      <rPr>
        <sz val="12"/>
        <rFont val="宋体"/>
        <charset val="134"/>
      </rPr>
      <t>总流量调整记录(m³/h)</t>
    </r>
    <r>
      <rPr>
        <sz val="12"/>
        <color rgb="FFFF0000"/>
        <rFont val="宋体"/>
        <charset val="134"/>
      </rPr>
      <t>1FRC-1301A</t>
    </r>
  </si>
  <si>
    <r>
      <rPr>
        <sz val="12"/>
        <rFont val="宋体"/>
        <charset val="134"/>
      </rPr>
      <t>机侧压力调整记录(Pa)</t>
    </r>
    <r>
      <rPr>
        <sz val="12"/>
        <color rgb="FFFF0000"/>
        <rFont val="宋体"/>
        <charset val="134"/>
      </rPr>
      <t>1PRC-1304</t>
    </r>
  </si>
  <si>
    <r>
      <rPr>
        <sz val="12"/>
        <rFont val="宋体"/>
        <charset val="134"/>
      </rPr>
      <t>焦侧压力调整记录(Pa)</t>
    </r>
    <r>
      <rPr>
        <sz val="12"/>
        <color rgb="FFFF0000"/>
        <rFont val="宋体"/>
        <charset val="134"/>
      </rPr>
      <t>1PRC-1305</t>
    </r>
  </si>
  <si>
    <r>
      <rPr>
        <sz val="11"/>
        <color theme="1"/>
        <rFont val="宋体"/>
        <charset val="134"/>
        <scheme val="minor"/>
      </rPr>
      <t>焦侧侧吸力调整记录(-Pa)</t>
    </r>
    <r>
      <rPr>
        <sz val="11"/>
        <color rgb="FFFF0000"/>
        <rFont val="宋体"/>
        <charset val="134"/>
        <scheme val="minor"/>
      </rPr>
      <t>2PRC-1307</t>
    </r>
  </si>
  <si>
    <r>
      <rPr>
        <sz val="12"/>
        <rFont val="宋体"/>
        <charset val="134"/>
      </rPr>
      <t>机侧流量调整记录(m³/h)</t>
    </r>
    <r>
      <rPr>
        <sz val="12"/>
        <color rgb="FFFF0000"/>
        <rFont val="宋体"/>
        <charset val="134"/>
      </rPr>
      <t>2FRC-1304</t>
    </r>
  </si>
  <si>
    <r>
      <rPr>
        <sz val="12"/>
        <rFont val="宋体"/>
        <charset val="134"/>
      </rPr>
      <t>焦侧流量调整记录(m³/h)</t>
    </r>
    <r>
      <rPr>
        <sz val="12"/>
        <color rgb="FFFF0000"/>
        <rFont val="宋体"/>
        <charset val="134"/>
      </rPr>
      <t>2FRC-1305</t>
    </r>
  </si>
  <si>
    <r>
      <rPr>
        <sz val="12"/>
        <rFont val="宋体"/>
        <charset val="134"/>
      </rPr>
      <t>总流量调整记录(m³/h)</t>
    </r>
    <r>
      <rPr>
        <sz val="12"/>
        <color rgb="FFFF0000"/>
        <rFont val="宋体"/>
        <charset val="134"/>
      </rPr>
      <t>2FRC-1301A</t>
    </r>
  </si>
  <si>
    <r>
      <rPr>
        <sz val="12"/>
        <rFont val="宋体"/>
        <charset val="134"/>
      </rPr>
      <t>机侧压力调整记录(Pa)</t>
    </r>
    <r>
      <rPr>
        <sz val="12"/>
        <color rgb="FFFF0000"/>
        <rFont val="宋体"/>
        <charset val="134"/>
      </rPr>
      <t>2PRC-1304</t>
    </r>
  </si>
  <si>
    <r>
      <rPr>
        <sz val="12"/>
        <rFont val="宋体"/>
        <charset val="134"/>
      </rPr>
      <t>焦侧压力调整记录(Pa)</t>
    </r>
    <r>
      <rPr>
        <sz val="12"/>
        <color rgb="FFFF0000"/>
        <rFont val="宋体"/>
        <charset val="134"/>
      </rPr>
      <t>2PRC-1305</t>
    </r>
  </si>
  <si>
    <t>老4.3m</t>
  </si>
  <si>
    <t xml:space="preserve">4#                焦               炉  </t>
  </si>
  <si>
    <t xml:space="preserve">5#                焦               炉  </t>
  </si>
  <si>
    <r>
      <rPr>
        <sz val="11"/>
        <color theme="1"/>
        <rFont val="宋体"/>
        <charset val="134"/>
        <scheme val="minor"/>
      </rPr>
      <t>机侧吸力调整记录(-Pa)</t>
    </r>
    <r>
      <rPr>
        <sz val="11"/>
        <color rgb="FFFF0000"/>
        <rFont val="宋体"/>
        <charset val="134"/>
        <scheme val="minor"/>
      </rPr>
      <t>PRC-06B</t>
    </r>
  </si>
  <si>
    <r>
      <rPr>
        <sz val="11"/>
        <color theme="1"/>
        <rFont val="宋体"/>
        <charset val="134"/>
        <scheme val="minor"/>
      </rPr>
      <t>焦侧侧吸力调整记录(-Pa)</t>
    </r>
    <r>
      <rPr>
        <sz val="11"/>
        <color rgb="FFFF0000"/>
        <rFont val="宋体"/>
        <charset val="134"/>
        <scheme val="minor"/>
      </rPr>
      <t>PRC-07B</t>
    </r>
  </si>
  <si>
    <r>
      <rPr>
        <sz val="12"/>
        <rFont val="宋体"/>
        <charset val="134"/>
      </rPr>
      <t>机侧流量调整记录(m³/h)</t>
    </r>
    <r>
      <rPr>
        <sz val="12"/>
        <color rgb="FFFF0000"/>
        <rFont val="宋体"/>
        <charset val="134"/>
      </rPr>
      <t>FRC-04B</t>
    </r>
  </si>
  <si>
    <r>
      <rPr>
        <sz val="12"/>
        <rFont val="宋体"/>
        <charset val="134"/>
      </rPr>
      <t>焦侧流量调整记录(m³/h)</t>
    </r>
    <r>
      <rPr>
        <sz val="12"/>
        <color rgb="FFFF0000"/>
        <rFont val="宋体"/>
        <charset val="134"/>
      </rPr>
      <t>FRC-05B</t>
    </r>
  </si>
  <si>
    <r>
      <rPr>
        <sz val="12"/>
        <rFont val="宋体"/>
        <charset val="134"/>
      </rPr>
      <t>总流量调整记录(m³/h)</t>
    </r>
    <r>
      <rPr>
        <sz val="12"/>
        <color rgb="FFFF0000"/>
        <rFont val="宋体"/>
        <charset val="134"/>
      </rPr>
      <t>FRCQ-01B</t>
    </r>
  </si>
  <si>
    <r>
      <rPr>
        <sz val="12"/>
        <rFont val="宋体"/>
        <charset val="134"/>
      </rPr>
      <t>机侧压力调整记录(Pa)</t>
    </r>
    <r>
      <rPr>
        <sz val="12"/>
        <color rgb="FFFF0000"/>
        <rFont val="宋体"/>
        <charset val="134"/>
      </rPr>
      <t>PRC-04B</t>
    </r>
  </si>
  <si>
    <r>
      <rPr>
        <sz val="12"/>
        <rFont val="宋体"/>
        <charset val="134"/>
      </rPr>
      <t>焦侧压力调整记录(Pa)</t>
    </r>
    <r>
      <rPr>
        <sz val="12"/>
        <color rgb="FFFF0000"/>
        <rFont val="宋体"/>
        <charset val="134"/>
      </rPr>
      <t>PRC-05B</t>
    </r>
  </si>
  <si>
    <t>机侧吸力调整记录(-Pa)PRC-06A</t>
  </si>
  <si>
    <t>焦侧侧吸力调整记录(-Pa)PRC-07A</t>
  </si>
  <si>
    <t>机侧流量调整记录(m³/h)FRC-04A</t>
  </si>
  <si>
    <t>焦侧流量调整记录(m³/h)FRC-05A</t>
  </si>
  <si>
    <t>总流量调整记录(m³/h)FRCQ-01A</t>
  </si>
  <si>
    <t>机侧压力调整记录(Pa)PRC-04A</t>
  </si>
  <si>
    <t>焦侧压力调整记录(Pa)PRC-05A</t>
  </si>
  <si>
    <t>7#焦侧</t>
  </si>
  <si>
    <t>2018年9月焦炉直行温度管控</t>
  </si>
  <si>
    <t>月均偏差</t>
  </si>
  <si>
    <t>6#</t>
  </si>
  <si>
    <t>7#</t>
  </si>
  <si>
    <t>天均偏差</t>
  </si>
  <si>
    <t>7#机侧</t>
  </si>
  <si>
    <t>6#机侧</t>
  </si>
  <si>
    <t>6#焦侧</t>
  </si>
  <si>
    <t>历史趋势查询</t>
  </si>
  <si>
    <t>6#炉焦炉煤气</t>
  </si>
  <si>
    <t>6#炉高炉煤气</t>
  </si>
  <si>
    <t>6#炉消耗热值</t>
  </si>
  <si>
    <t>7#炉焦炉煤气</t>
  </si>
  <si>
    <t>7#炉高炉煤气</t>
  </si>
  <si>
    <t>7#炉消耗热值</t>
  </si>
  <si>
    <t>6#7#炉焦炉煤气</t>
  </si>
  <si>
    <t>6#7#高炉煤气</t>
  </si>
  <si>
    <t>炼焦耗热量</t>
  </si>
  <si>
    <t>6#炉K均</t>
  </si>
  <si>
    <r>
      <rPr>
        <sz val="10"/>
        <color theme="1"/>
        <rFont val="Times New Roman"/>
        <charset val="134"/>
      </rPr>
      <t>6#</t>
    </r>
    <r>
      <rPr>
        <sz val="10"/>
        <color theme="1"/>
        <rFont val="宋体"/>
        <charset val="134"/>
      </rPr>
      <t>炉</t>
    </r>
    <r>
      <rPr>
        <sz val="10"/>
        <color theme="1"/>
        <rFont val="Times New Roman"/>
        <charset val="134"/>
      </rPr>
      <t>K</t>
    </r>
    <r>
      <rPr>
        <sz val="10"/>
        <color theme="1"/>
        <rFont val="宋体"/>
        <charset val="134"/>
      </rPr>
      <t>安</t>
    </r>
  </si>
  <si>
    <r>
      <rPr>
        <sz val="10"/>
        <color theme="1"/>
        <rFont val="Times New Roman"/>
        <charset val="134"/>
      </rPr>
      <t>7#</t>
    </r>
    <r>
      <rPr>
        <sz val="10"/>
        <color theme="1"/>
        <rFont val="宋体"/>
        <charset val="134"/>
      </rPr>
      <t>炉</t>
    </r>
    <r>
      <rPr>
        <sz val="10"/>
        <color theme="1"/>
        <rFont val="Times New Roman"/>
        <charset val="134"/>
      </rPr>
      <t>K</t>
    </r>
    <r>
      <rPr>
        <sz val="10"/>
        <color theme="1"/>
        <rFont val="宋体"/>
        <charset val="134"/>
      </rPr>
      <t>均</t>
    </r>
  </si>
  <si>
    <r>
      <rPr>
        <sz val="10"/>
        <color theme="1"/>
        <rFont val="Times New Roman"/>
        <charset val="134"/>
      </rPr>
      <t>7#</t>
    </r>
    <r>
      <rPr>
        <sz val="10"/>
        <color theme="1"/>
        <rFont val="宋体"/>
        <charset val="134"/>
      </rPr>
      <t>炉</t>
    </r>
    <r>
      <rPr>
        <sz val="10"/>
        <color theme="1"/>
        <rFont val="Times New Roman"/>
        <charset val="134"/>
      </rPr>
      <t>K</t>
    </r>
    <r>
      <rPr>
        <sz val="10"/>
        <color theme="1"/>
        <rFont val="宋体"/>
        <charset val="134"/>
      </rPr>
      <t>安</t>
    </r>
  </si>
  <si>
    <t>出焦孔数计划</t>
  </si>
  <si>
    <t>出焦孔数实际</t>
  </si>
  <si>
    <t>结焦时间平均</t>
  </si>
  <si>
    <t>结焦时间最长</t>
  </si>
  <si>
    <t>结焦时间最短</t>
  </si>
  <si>
    <t>入炉煤水分</t>
  </si>
  <si>
    <r>
      <rPr>
        <sz val="10"/>
        <color theme="1"/>
        <rFont val="宋体"/>
        <charset val="134"/>
      </rPr>
      <t>焦炭挥发分0.9≤V</t>
    </r>
    <r>
      <rPr>
        <sz val="6"/>
        <color theme="1"/>
        <rFont val="宋体"/>
        <charset val="134"/>
      </rPr>
      <t>daf</t>
    </r>
    <r>
      <rPr>
        <sz val="10"/>
        <color theme="1"/>
        <rFont val="宋体"/>
        <charset val="134"/>
      </rPr>
      <t>≤1.5</t>
    </r>
  </si>
  <si>
    <t>异常原因</t>
  </si>
  <si>
    <t>6#炉影响K安原因</t>
  </si>
  <si>
    <t>7#炉影响K安原因</t>
  </si>
  <si>
    <r>
      <rPr>
        <sz val="10"/>
        <color theme="1"/>
        <rFont val="宋体"/>
        <charset val="134"/>
      </rPr>
      <t>影响</t>
    </r>
    <r>
      <rPr>
        <sz val="10"/>
        <color theme="1"/>
        <rFont val="Times New Roman"/>
        <charset val="134"/>
      </rPr>
      <t>K1</t>
    </r>
    <r>
      <rPr>
        <sz val="10"/>
        <color theme="1"/>
        <rFont val="宋体"/>
        <charset val="134"/>
      </rPr>
      <t>原因</t>
    </r>
  </si>
  <si>
    <r>
      <rPr>
        <sz val="10"/>
        <color theme="1"/>
        <rFont val="宋体"/>
        <charset val="134"/>
      </rPr>
      <t>影响</t>
    </r>
    <r>
      <rPr>
        <sz val="10"/>
        <color theme="1"/>
        <rFont val="Times New Roman"/>
        <charset val="134"/>
      </rPr>
      <t>K2</t>
    </r>
    <r>
      <rPr>
        <sz val="10"/>
        <color theme="1"/>
        <rFont val="宋体"/>
        <charset val="134"/>
      </rPr>
      <t>原因</t>
    </r>
  </si>
  <si>
    <t>焦炉用焦炉煤气用量</t>
  </si>
  <si>
    <t>2018年</t>
  </si>
  <si>
    <t>机侧累积</t>
  </si>
  <si>
    <t>焦侧累积</t>
  </si>
  <si>
    <t>DateTime</t>
  </si>
  <si>
    <t>TemplateName</t>
  </si>
  <si>
    <t>炼焦报表设计</t>
  </si>
  <si>
    <t>Type</t>
  </si>
  <si>
    <t>日报表</t>
  </si>
  <si>
    <t>TemplatePath</t>
  </si>
  <si>
    <t>D:\template\焦化\CK67-炼焦报表设计1107.xlsx</t>
  </si>
  <si>
    <t>AutoBuild</t>
  </si>
  <si>
    <t>Enable</t>
  </si>
  <si>
    <t>Language</t>
  </si>
  <si>
    <t>cn_zh</t>
  </si>
  <si>
    <t>BlowingInDate</t>
  </si>
  <si>
    <t>2018-11-20</t>
  </si>
  <si>
    <t>Build_Type</t>
  </si>
  <si>
    <t>automatic</t>
  </si>
  <si>
    <t>Build_StartTime</t>
  </si>
  <si>
    <t>2018-11-20 15:06:28</t>
  </si>
  <si>
    <t>Build_EndTime</t>
  </si>
  <si>
    <t>2018-11-20 15:06:42</t>
  </si>
  <si>
    <t>ExcelFile</t>
  </si>
  <si>
    <t>D:\excel\cn_zh\焦化\日报表\炼焦报表设计_2018-11-20_15.xlsx</t>
  </si>
</sst>
</file>

<file path=xl/styles.xml><?xml version="1.0" encoding="utf-8"?>
<styleSheet xmlns="http://schemas.openxmlformats.org/spreadsheetml/2006/main">
  <numFmts count="8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m&quot;月&quot;d&quot;日&quot;;@"/>
    <numFmt numFmtId="177" formatCode="yyyy/m"/>
    <numFmt numFmtId="178" formatCode="0_ "/>
    <numFmt numFmtId="179" formatCode="0.00;[Red]0.00"/>
  </numFmts>
  <fonts count="51">
    <font>
      <sz val="11"/>
      <color theme="1"/>
      <name val="宋体"/>
      <charset val="134"/>
      <scheme val="minor"/>
    </font>
    <font>
      <sz val="12"/>
      <name val="宋体"/>
      <charset val="134"/>
    </font>
    <font>
      <sz val="10"/>
      <color theme="1"/>
      <name val="宋体"/>
      <charset val="134"/>
    </font>
    <font>
      <sz val="10"/>
      <color theme="1"/>
      <name val="Times New Roman"/>
      <charset val="134"/>
    </font>
    <font>
      <b/>
      <sz val="11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sz val="9"/>
      <color theme="1"/>
      <name val="宋体"/>
      <charset val="134"/>
      <scheme val="minor"/>
    </font>
    <font>
      <sz val="12"/>
      <color rgb="FFFF0000"/>
      <name val="宋体"/>
      <charset val="134"/>
    </font>
    <font>
      <sz val="12"/>
      <color theme="1"/>
      <name val="宋体"/>
      <charset val="134"/>
    </font>
    <font>
      <sz val="9"/>
      <name val="宋体"/>
      <charset val="134"/>
    </font>
    <font>
      <sz val="9"/>
      <color theme="1"/>
      <name val="宋体"/>
      <charset val="134"/>
    </font>
    <font>
      <sz val="8"/>
      <name val="Times New Roman"/>
      <charset val="134"/>
    </font>
    <font>
      <b/>
      <sz val="16"/>
      <name val="宋体"/>
      <charset val="134"/>
    </font>
    <font>
      <b/>
      <sz val="9"/>
      <name val="宋体"/>
      <charset val="134"/>
    </font>
    <font>
      <sz val="8"/>
      <name val="宋体"/>
      <charset val="134"/>
    </font>
    <font>
      <b/>
      <sz val="8"/>
      <name val="宋体"/>
      <charset val="134"/>
    </font>
    <font>
      <sz val="12"/>
      <name val="Times New Roman"/>
      <charset val="134"/>
    </font>
    <font>
      <sz val="11"/>
      <color rgb="FFFF0000"/>
      <name val="宋体"/>
      <charset val="134"/>
      <scheme val="minor"/>
    </font>
    <font>
      <b/>
      <sz val="18"/>
      <name val="宋体"/>
      <charset val="134"/>
    </font>
    <font>
      <sz val="8"/>
      <color theme="1"/>
      <name val="宋体"/>
      <charset val="134"/>
    </font>
    <font>
      <sz val="9"/>
      <color rgb="FFFF0000"/>
      <name val="宋体"/>
      <charset val="134"/>
    </font>
    <font>
      <sz val="10"/>
      <name val="宋体"/>
      <charset val="134"/>
    </font>
    <font>
      <b/>
      <sz val="16"/>
      <name val="Times New Roman"/>
      <charset val="134"/>
    </font>
    <font>
      <sz val="10"/>
      <color rgb="FFFF0000"/>
      <name val="宋体"/>
      <charset val="134"/>
    </font>
    <font>
      <sz val="10"/>
      <name val="Times New Roman"/>
      <charset val="134"/>
    </font>
    <font>
      <sz val="10"/>
      <color rgb="FFFF0000"/>
      <name val="Times New Roman"/>
      <charset val="134"/>
    </font>
    <font>
      <sz val="9"/>
      <color rgb="FFFF0000"/>
      <name val="Times New Roman"/>
      <charset val="134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6"/>
      <color theme="1"/>
      <name val="宋体"/>
      <charset val="134"/>
    </font>
    <font>
      <sz val="9"/>
      <name val="Times New Roman"/>
      <charset val="134"/>
    </font>
    <font>
      <vertAlign val="superscript"/>
      <sz val="8"/>
      <name val="Times New Roman"/>
      <charset val="134"/>
    </font>
    <font>
      <sz val="11"/>
      <color rgb="FF000000"/>
      <name val="等线"/>
      <charset val="134"/>
    </font>
    <font>
      <sz val="12"/>
      <name val="等线"/>
      <charset val="134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3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3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32" fillId="10" borderId="2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0" fillId="14" borderId="29" applyNumberFormat="0" applyFont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0" borderId="30" applyNumberFormat="0" applyFill="0" applyAlignment="0" applyProtection="0">
      <alignment vertical="center"/>
    </xf>
    <xf numFmtId="0" fontId="38" fillId="0" borderId="30" applyNumberFormat="0" applyFill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27" fillId="0" borderId="25" applyNumberFormat="0" applyFill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43" fillId="9" borderId="31" applyNumberFormat="0" applyAlignment="0" applyProtection="0">
      <alignment vertical="center"/>
    </xf>
    <xf numFmtId="0" fontId="31" fillId="9" borderId="27" applyNumberFormat="0" applyAlignment="0" applyProtection="0">
      <alignment vertical="center"/>
    </xf>
    <xf numFmtId="0" fontId="30" fillId="8" borderId="26" applyNumberFormat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4" fillId="0" borderId="28" applyNumberFormat="0" applyFill="0" applyAlignment="0" applyProtection="0">
      <alignment vertical="center"/>
    </xf>
    <xf numFmtId="0" fontId="45" fillId="0" borderId="32" applyNumberFormat="0" applyFill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33" fillId="27" borderId="0" applyNumberFormat="0" applyBorder="0" applyAlignment="0" applyProtection="0">
      <alignment vertical="center"/>
    </xf>
    <xf numFmtId="0" fontId="28" fillId="3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33" fillId="30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0" fillId="0" borderId="0">
      <alignment vertical="center"/>
    </xf>
    <xf numFmtId="0" fontId="1" fillId="0" borderId="0">
      <alignment vertical="center"/>
    </xf>
    <xf numFmtId="0" fontId="0" fillId="0" borderId="0">
      <alignment vertical="center"/>
    </xf>
    <xf numFmtId="0" fontId="1" fillId="0" borderId="0"/>
  </cellStyleXfs>
  <cellXfs count="142">
    <xf numFmtId="0" fontId="0" fillId="0" borderId="0" xfId="0">
      <alignment vertical="center"/>
    </xf>
    <xf numFmtId="0" fontId="1" fillId="0" borderId="0" xfId="50">
      <alignment vertical="center"/>
    </xf>
    <xf numFmtId="0" fontId="1" fillId="2" borderId="0" xfId="50" applyFill="1">
      <alignment vertical="center"/>
    </xf>
    <xf numFmtId="0" fontId="1" fillId="0" borderId="0" xfId="50" applyAlignment="1">
      <alignment vertical="center"/>
    </xf>
    <xf numFmtId="0" fontId="1" fillId="0" borderId="0" xfId="50" applyFont="1" applyAlignment="1">
      <alignment horizontal="right" vertical="center"/>
    </xf>
    <xf numFmtId="20" fontId="1" fillId="0" borderId="0" xfId="50" applyNumberFormat="1">
      <alignment vertical="center"/>
    </xf>
    <xf numFmtId="20" fontId="1" fillId="0" borderId="0" xfId="50" applyNumberFormat="1" applyAlignment="1">
      <alignment horizontal="right" vertical="center"/>
    </xf>
    <xf numFmtId="58" fontId="1" fillId="0" borderId="0" xfId="50" applyNumberFormat="1">
      <alignment vertical="center"/>
    </xf>
    <xf numFmtId="176" fontId="1" fillId="0" borderId="1" xfId="50" applyNumberFormat="1" applyBorder="1" applyAlignment="1">
      <alignment horizontal="center" vertical="center"/>
    </xf>
    <xf numFmtId="0" fontId="1" fillId="0" borderId="1" xfId="50" applyBorder="1" applyAlignment="1">
      <alignment horizontal="center" vertical="center"/>
    </xf>
    <xf numFmtId="20" fontId="1" fillId="0" borderId="1" xfId="5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0" fontId="0" fillId="0" borderId="1" xfId="0" applyNumberFormat="1" applyBorder="1" applyAlignment="1">
      <alignment horizontal="center" vertical="center"/>
    </xf>
    <xf numFmtId="20" fontId="1" fillId="0" borderId="0" xfId="50" applyNumberFormat="1" applyAlignment="1">
      <alignment vertical="center"/>
    </xf>
    <xf numFmtId="0" fontId="0" fillId="0" borderId="2" xfId="0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 wrapText="1"/>
    </xf>
    <xf numFmtId="178" fontId="2" fillId="0" borderId="1" xfId="0" applyNumberFormat="1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 wrapText="1"/>
    </xf>
    <xf numFmtId="179" fontId="2" fillId="0" borderId="1" xfId="0" applyNumberFormat="1" applyFont="1" applyFill="1" applyBorder="1" applyAlignment="1">
      <alignment horizontal="left" vertical="center" wrapText="1"/>
    </xf>
    <xf numFmtId="0" fontId="2" fillId="0" borderId="3" xfId="0" applyFont="1" applyFill="1" applyBorder="1" applyAlignment="1">
      <alignment horizontal="left" vertical="center" wrapText="1"/>
    </xf>
    <xf numFmtId="0" fontId="3" fillId="0" borderId="4" xfId="0" applyFont="1" applyFill="1" applyBorder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4" fillId="0" borderId="0" xfId="0" applyFont="1">
      <alignment vertical="center"/>
    </xf>
    <xf numFmtId="0" fontId="4" fillId="3" borderId="1" xfId="0" applyFont="1" applyFill="1" applyBorder="1">
      <alignment vertical="center"/>
    </xf>
    <xf numFmtId="177" fontId="4" fillId="3" borderId="1" xfId="0" applyNumberFormat="1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1" fontId="0" fillId="0" borderId="1" xfId="0" applyNumberFormat="1" applyBorder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1" fontId="0" fillId="0" borderId="4" xfId="0" applyNumberFormat="1" applyBorder="1" applyAlignment="1">
      <alignment vertical="center"/>
    </xf>
    <xf numFmtId="0" fontId="0" fillId="4" borderId="5" xfId="0" applyFill="1" applyBorder="1" applyAlignment="1">
      <alignment horizontal="center" vertical="center"/>
    </xf>
    <xf numFmtId="1" fontId="0" fillId="0" borderId="6" xfId="0" applyNumberFormat="1" applyBorder="1">
      <alignment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3" borderId="1" xfId="0" applyFill="1" applyBorder="1">
      <alignment vertical="center"/>
    </xf>
    <xf numFmtId="0" fontId="0" fillId="0" borderId="0" xfId="0" applyNumberFormat="1">
      <alignment vertical="center"/>
    </xf>
    <xf numFmtId="0" fontId="6" fillId="0" borderId="0" xfId="0" applyFont="1">
      <alignment vertical="center"/>
    </xf>
    <xf numFmtId="0" fontId="1" fillId="0" borderId="1" xfId="49" applyFont="1" applyBorder="1" applyAlignment="1">
      <alignment horizontal="center" vertical="center" wrapText="1"/>
    </xf>
    <xf numFmtId="0" fontId="0" fillId="0" borderId="1" xfId="49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49" applyFont="1" applyFill="1" applyBorder="1" applyAlignment="1">
      <alignment horizontal="center" vertical="center" wrapText="1"/>
    </xf>
    <xf numFmtId="0" fontId="7" fillId="0" borderId="1" xfId="49" applyFont="1" applyFill="1" applyBorder="1" applyAlignment="1">
      <alignment horizontal="center" vertical="center" wrapText="1"/>
    </xf>
    <xf numFmtId="20" fontId="8" fillId="0" borderId="1" xfId="49" applyNumberFormat="1" applyFont="1" applyFill="1" applyBorder="1" applyAlignment="1">
      <alignment vertical="center" shrinkToFit="1"/>
    </xf>
    <xf numFmtId="0" fontId="8" fillId="0" borderId="1" xfId="49" applyFont="1" applyFill="1" applyBorder="1" applyAlignment="1">
      <alignment vertical="center" shrinkToFit="1"/>
    </xf>
    <xf numFmtId="0" fontId="9" fillId="0" borderId="1" xfId="0" applyFont="1" applyBorder="1" applyAlignment="1">
      <alignment horizontal="center" vertical="center"/>
    </xf>
    <xf numFmtId="0" fontId="10" fillId="0" borderId="1" xfId="49" applyFont="1" applyFill="1" applyBorder="1" applyAlignment="1">
      <alignment vertical="center" wrapText="1" shrinkToFit="1"/>
    </xf>
    <xf numFmtId="0" fontId="10" fillId="0" borderId="1" xfId="49" applyFont="1" applyFill="1" applyBorder="1" applyAlignment="1">
      <alignment vertical="center" shrinkToFit="1"/>
    </xf>
    <xf numFmtId="0" fontId="7" fillId="0" borderId="1" xfId="49" applyFont="1" applyFill="1" applyBorder="1" applyAlignment="1">
      <alignment horizontal="center" vertical="center" wrapText="1" shrinkToFit="1"/>
    </xf>
    <xf numFmtId="0" fontId="10" fillId="0" borderId="1" xfId="0" applyFont="1" applyBorder="1" applyAlignment="1">
      <alignment horizontal="left" wrapText="1"/>
    </xf>
    <xf numFmtId="0" fontId="11" fillId="0" borderId="1" xfId="52" applyFont="1" applyBorder="1" applyAlignment="1">
      <alignment horizontal="center" vertical="center" wrapText="1"/>
    </xf>
    <xf numFmtId="0" fontId="10" fillId="0" borderId="1" xfId="0" applyFont="1" applyBorder="1" applyAlignment="1">
      <alignment vertical="center" wrapText="1"/>
    </xf>
    <xf numFmtId="0" fontId="10" fillId="0" borderId="1" xfId="52" applyFont="1" applyBorder="1" applyAlignment="1">
      <alignment horizontal="center" vertical="center" wrapText="1"/>
    </xf>
    <xf numFmtId="0" fontId="9" fillId="0" borderId="1" xfId="52" applyFont="1" applyBorder="1" applyAlignment="1">
      <alignment horizontal="center" vertical="center" wrapText="1"/>
    </xf>
    <xf numFmtId="0" fontId="9" fillId="0" borderId="9" xfId="52" applyFont="1" applyBorder="1" applyAlignment="1">
      <alignment horizontal="center" vertical="center" wrapText="1"/>
    </xf>
    <xf numFmtId="0" fontId="12" fillId="0" borderId="0" xfId="52" applyFont="1" applyAlignment="1">
      <alignment horizontal="center" vertical="center" wrapText="1"/>
    </xf>
    <xf numFmtId="0" fontId="13" fillId="0" borderId="0" xfId="52" applyFont="1" applyBorder="1" applyAlignment="1">
      <alignment horizontal="right" vertical="center" wrapText="1"/>
    </xf>
    <xf numFmtId="0" fontId="13" fillId="0" borderId="0" xfId="52" applyFont="1" applyAlignment="1">
      <alignment horizontal="center" vertical="center" wrapText="1"/>
    </xf>
    <xf numFmtId="0" fontId="9" fillId="0" borderId="0" xfId="52" applyFont="1" applyAlignment="1">
      <alignment horizontal="center" vertical="center" wrapText="1"/>
    </xf>
    <xf numFmtId="0" fontId="14" fillId="0" borderId="10" xfId="52" applyFont="1" applyBorder="1" applyAlignment="1">
      <alignment horizontal="center" vertical="center" wrapText="1"/>
    </xf>
    <xf numFmtId="0" fontId="14" fillId="0" borderId="11" xfId="52" applyFont="1" applyBorder="1" applyAlignment="1">
      <alignment horizontal="center" vertical="center" wrapText="1"/>
    </xf>
    <xf numFmtId="0" fontId="14" fillId="0" borderId="12" xfId="52" applyFont="1" applyBorder="1" applyAlignment="1">
      <alignment horizontal="center" vertical="center" wrapText="1"/>
    </xf>
    <xf numFmtId="0" fontId="14" fillId="0" borderId="1" xfId="52" applyFont="1" applyBorder="1" applyAlignment="1">
      <alignment horizontal="center" vertical="center" wrapText="1"/>
    </xf>
    <xf numFmtId="0" fontId="0" fillId="0" borderId="0" xfId="0" applyFont="1" applyFill="1">
      <alignment vertical="center"/>
    </xf>
    <xf numFmtId="0" fontId="15" fillId="0" borderId="12" xfId="52" applyFont="1" applyBorder="1" applyAlignment="1">
      <alignment horizontal="center" vertical="center" wrapText="1"/>
    </xf>
    <xf numFmtId="20" fontId="14" fillId="0" borderId="12" xfId="52" applyNumberFormat="1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/>
    </xf>
    <xf numFmtId="0" fontId="10" fillId="0" borderId="1" xfId="0" applyFont="1" applyBorder="1" applyAlignment="1">
      <alignment vertical="center"/>
    </xf>
    <xf numFmtId="0" fontId="0" fillId="0" borderId="12" xfId="49" applyBorder="1" applyAlignment="1" applyProtection="1">
      <alignment horizontal="center" vertical="center" wrapText="1"/>
    </xf>
    <xf numFmtId="0" fontId="16" fillId="0" borderId="12" xfId="49" applyFont="1" applyBorder="1" applyAlignment="1" applyProtection="1">
      <alignment horizontal="left" vertical="top"/>
    </xf>
    <xf numFmtId="0" fontId="0" fillId="0" borderId="1" xfId="49" applyBorder="1" applyAlignment="1" applyProtection="1"/>
    <xf numFmtId="0" fontId="16" fillId="0" borderId="13" xfId="49" applyFont="1" applyBorder="1" applyAlignment="1" applyProtection="1">
      <alignment horizontal="center"/>
    </xf>
    <xf numFmtId="0" fontId="0" fillId="0" borderId="14" xfId="49" applyBorder="1" applyAlignment="1" applyProtection="1">
      <alignment horizontal="center"/>
    </xf>
    <xf numFmtId="0" fontId="17" fillId="0" borderId="0" xfId="0" applyFont="1">
      <alignment vertical="center"/>
    </xf>
    <xf numFmtId="0" fontId="16" fillId="0" borderId="1" xfId="49" applyFont="1" applyBorder="1" applyAlignment="1" applyProtection="1">
      <alignment horizontal="left" vertical="top"/>
    </xf>
    <xf numFmtId="0" fontId="16" fillId="0" borderId="14" xfId="49" applyFont="1" applyBorder="1" applyAlignment="1" applyProtection="1">
      <alignment horizontal="center"/>
    </xf>
    <xf numFmtId="0" fontId="9" fillId="0" borderId="0" xfId="52" applyFont="1" applyBorder="1" applyAlignment="1">
      <alignment horizontal="center" vertical="center" wrapText="1"/>
    </xf>
    <xf numFmtId="0" fontId="14" fillId="0" borderId="1" xfId="52" applyFont="1" applyFill="1" applyBorder="1" applyAlignment="1">
      <alignment horizontal="center" vertical="center" wrapText="1"/>
    </xf>
    <xf numFmtId="0" fontId="18" fillId="0" borderId="0" xfId="52" applyFont="1" applyAlignment="1">
      <alignment horizontal="center" vertical="center" wrapText="1"/>
    </xf>
    <xf numFmtId="0" fontId="14" fillId="5" borderId="11" xfId="0" applyFont="1" applyFill="1" applyBorder="1" applyAlignment="1">
      <alignment horizontal="center" vertical="center" wrapText="1"/>
    </xf>
    <xf numFmtId="0" fontId="19" fillId="0" borderId="11" xfId="52" applyFont="1" applyBorder="1" applyAlignment="1">
      <alignment horizontal="center" vertical="center" wrapText="1"/>
    </xf>
    <xf numFmtId="0" fontId="14" fillId="5" borderId="1" xfId="0" applyFont="1" applyFill="1" applyBorder="1" applyAlignment="1">
      <alignment horizontal="center" vertical="center" wrapText="1"/>
    </xf>
    <xf numFmtId="0" fontId="19" fillId="0" borderId="1" xfId="52" applyFont="1" applyBorder="1" applyAlignment="1">
      <alignment horizontal="center" vertical="center" wrapText="1"/>
    </xf>
    <xf numFmtId="0" fontId="20" fillId="0" borderId="1" xfId="52" applyFont="1" applyBorder="1" applyAlignment="1">
      <alignment horizontal="center" vertical="center" wrapText="1"/>
    </xf>
    <xf numFmtId="0" fontId="21" fillId="0" borderId="15" xfId="52" applyFont="1" applyBorder="1" applyAlignment="1">
      <alignment horizontal="center" wrapText="1"/>
    </xf>
    <xf numFmtId="0" fontId="21" fillId="0" borderId="16" xfId="52" applyFont="1" applyBorder="1" applyAlignment="1">
      <alignment horizontal="center" wrapText="1"/>
    </xf>
    <xf numFmtId="0" fontId="21" fillId="0" borderId="17" xfId="52" applyFont="1" applyBorder="1" applyAlignment="1">
      <alignment horizontal="center" wrapText="1"/>
    </xf>
    <xf numFmtId="0" fontId="21" fillId="0" borderId="18" xfId="52" applyFont="1" applyBorder="1" applyAlignment="1">
      <alignment horizontal="center" wrapText="1"/>
    </xf>
    <xf numFmtId="0" fontId="19" fillId="0" borderId="19" xfId="52" applyFont="1" applyBorder="1" applyAlignment="1">
      <alignment horizontal="center" vertical="center" wrapText="1"/>
    </xf>
    <xf numFmtId="0" fontId="19" fillId="0" borderId="9" xfId="52" applyFont="1" applyBorder="1" applyAlignment="1">
      <alignment horizontal="center" vertical="center" wrapText="1"/>
    </xf>
    <xf numFmtId="0" fontId="14" fillId="0" borderId="9" xfId="52" applyFont="1" applyBorder="1" applyAlignment="1">
      <alignment horizontal="center" vertical="center" wrapText="1"/>
    </xf>
    <xf numFmtId="0" fontId="0" fillId="0" borderId="9" xfId="0" applyBorder="1">
      <alignment vertical="center"/>
    </xf>
    <xf numFmtId="0" fontId="21" fillId="0" borderId="20" xfId="52" applyFont="1" applyBorder="1" applyAlignment="1">
      <alignment horizontal="center" wrapText="1"/>
    </xf>
    <xf numFmtId="0" fontId="21" fillId="0" borderId="21" xfId="52" applyFont="1" applyBorder="1" applyAlignment="1">
      <alignment horizontal="center" wrapText="1"/>
    </xf>
    <xf numFmtId="0" fontId="11" fillId="0" borderId="1" xfId="52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6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Border="1">
      <alignment vertical="center"/>
    </xf>
    <xf numFmtId="0" fontId="22" fillId="0" borderId="22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1" fillId="0" borderId="11" xfId="0" applyFont="1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 wrapText="1"/>
    </xf>
    <xf numFmtId="0" fontId="15" fillId="0" borderId="0" xfId="52" applyFont="1" applyBorder="1" applyAlignment="1">
      <alignment horizontal="center" vertical="center" wrapText="1"/>
    </xf>
    <xf numFmtId="0" fontId="0" fillId="0" borderId="12" xfId="0" applyBorder="1">
      <alignment vertical="center"/>
    </xf>
    <xf numFmtId="0" fontId="17" fillId="0" borderId="1" xfId="0" applyFont="1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20" fontId="0" fillId="0" borderId="0" xfId="0" applyNumberFormat="1" applyBorder="1">
      <alignment vertical="center"/>
    </xf>
    <xf numFmtId="20" fontId="0" fillId="0" borderId="0" xfId="0" applyNumberFormat="1" applyBorder="1" applyAlignment="1">
      <alignment vertical="center" wrapText="1"/>
    </xf>
    <xf numFmtId="0" fontId="23" fillId="0" borderId="11" xfId="0" applyFont="1" applyBorder="1" applyAlignment="1">
      <alignment horizontal="center" vertical="center" wrapText="1"/>
    </xf>
    <xf numFmtId="178" fontId="21" fillId="0" borderId="11" xfId="0" applyNumberFormat="1" applyFont="1" applyBorder="1" applyAlignment="1">
      <alignment horizontal="center" vertical="center" wrapText="1"/>
    </xf>
    <xf numFmtId="178" fontId="23" fillId="5" borderId="11" xfId="0" applyNumberFormat="1" applyFont="1" applyFill="1" applyBorder="1" applyAlignment="1">
      <alignment horizontal="center" vertical="center" wrapText="1"/>
    </xf>
    <xf numFmtId="0" fontId="24" fillId="0" borderId="11" xfId="0" applyFont="1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 wrapText="1"/>
    </xf>
    <xf numFmtId="178" fontId="21" fillId="0" borderId="1" xfId="0" applyNumberFormat="1" applyFont="1" applyBorder="1" applyAlignment="1">
      <alignment horizontal="center" vertical="center" wrapText="1"/>
    </xf>
    <xf numFmtId="178" fontId="23" fillId="5" borderId="1" xfId="0" applyNumberFormat="1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178" fontId="23" fillId="0" borderId="1" xfId="0" applyNumberFormat="1" applyFont="1" applyBorder="1" applyAlignment="1">
      <alignment horizontal="center" vertical="center" wrapText="1"/>
    </xf>
    <xf numFmtId="0" fontId="24" fillId="0" borderId="1" xfId="0" applyFont="1" applyBorder="1" applyAlignment="1">
      <alignment horizontal="center" vertical="center" wrapText="1"/>
    </xf>
    <xf numFmtId="0" fontId="6" fillId="0" borderId="1" xfId="0" applyFont="1" applyBorder="1">
      <alignment vertical="center"/>
    </xf>
    <xf numFmtId="0" fontId="25" fillId="0" borderId="11" xfId="0" applyFont="1" applyBorder="1" applyAlignment="1">
      <alignment horizontal="center" vertical="center" wrapText="1"/>
    </xf>
    <xf numFmtId="0" fontId="25" fillId="0" borderId="1" xfId="0" applyFont="1" applyBorder="1" applyAlignment="1">
      <alignment horizontal="center" vertical="center" wrapText="1"/>
    </xf>
    <xf numFmtId="0" fontId="26" fillId="0" borderId="1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179" fontId="21" fillId="0" borderId="11" xfId="0" applyNumberFormat="1" applyFont="1" applyBorder="1" applyAlignment="1">
      <alignment horizontal="center" vertical="center" wrapText="1"/>
    </xf>
    <xf numFmtId="0" fontId="21" fillId="0" borderId="19" xfId="0" applyFont="1" applyBorder="1" applyAlignment="1">
      <alignment horizontal="center" vertical="center" wrapText="1"/>
    </xf>
    <xf numFmtId="0" fontId="21" fillId="0" borderId="9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0" fillId="0" borderId="23" xfId="0" applyBorder="1">
      <alignment vertical="center"/>
    </xf>
    <xf numFmtId="14" fontId="0" fillId="3" borderId="1" xfId="0" applyNumberFormat="1" applyFill="1" applyBorder="1">
      <alignment vertical="center"/>
    </xf>
    <xf numFmtId="0" fontId="0" fillId="0" borderId="24" xfId="0" applyBorder="1">
      <alignment vertical="center"/>
    </xf>
    <xf numFmtId="0" fontId="0" fillId="3" borderId="1" xfId="0" applyFill="1" applyBorder="1" applyAlignment="1">
      <alignment horizontal="center" vertical="center"/>
    </xf>
    <xf numFmtId="1" fontId="0" fillId="0" borderId="1" xfId="0" applyNumberFormat="1" applyBorder="1" applyAlignment="1">
      <alignment horizontal="right" vertical="center"/>
    </xf>
    <xf numFmtId="0" fontId="0" fillId="0" borderId="6" xfId="0" applyBorder="1">
      <alignment vertical="center"/>
    </xf>
    <xf numFmtId="2" fontId="0" fillId="0" borderId="1" xfId="0" applyNumberFormat="1" applyBorder="1">
      <alignment vertical="center"/>
    </xf>
    <xf numFmtId="1" fontId="0" fillId="0" borderId="0" xfId="0" applyNumberFormat="1">
      <alignment vertical="center"/>
    </xf>
  </cellXfs>
  <cellStyles count="53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  <cellStyle name="常规 4" xfId="51"/>
    <cellStyle name="常规 5" xfId="52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0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9" Type="http://schemas.openxmlformats.org/officeDocument/2006/relationships/styles" Target="styles.xml"/><Relationship Id="rId18" Type="http://schemas.openxmlformats.org/officeDocument/2006/relationships/theme" Target="theme/theme1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AI74"/>
  <sheetViews>
    <sheetView showGridLines="0" tabSelected="1" workbookViewId="0">
      <selection activeCell="B1" sqref="B1"/>
    </sheetView>
  </sheetViews>
  <sheetFormatPr defaultColWidth="9" defaultRowHeight="13.5"/>
  <cols>
    <col min="1" max="1" width="14" customWidth="1"/>
    <col min="2" max="2" width="11.125" customWidth="1"/>
    <col min="8" max="8" width="9.125" customWidth="1"/>
    <col min="20" max="20" width="11.125" customWidth="1"/>
  </cols>
  <sheetData>
    <row r="1" ht="24" customHeight="1" spans="1:35">
      <c r="A1" s="38" t="s">
        <v>0</v>
      </c>
      <c r="B1" s="135">
        <f>_metadata!B1</f>
        <v>43424.629656875</v>
      </c>
      <c r="C1" s="38"/>
      <c r="D1" s="38"/>
      <c r="E1" s="38" t="s">
        <v>1</v>
      </c>
      <c r="F1" s="136" t="s">
        <v>2</v>
      </c>
      <c r="G1" s="136"/>
      <c r="H1" s="136"/>
      <c r="I1" s="136"/>
      <c r="J1" s="136"/>
      <c r="K1" s="136"/>
      <c r="L1" s="136"/>
      <c r="M1" s="136"/>
      <c r="N1" s="136"/>
      <c r="O1" s="136"/>
      <c r="P1" s="136"/>
      <c r="Q1" s="139"/>
      <c r="S1" s="38" t="s">
        <v>0</v>
      </c>
      <c r="T1" s="135">
        <f>_metadata!B1</f>
        <v>43424.629656875</v>
      </c>
      <c r="U1" s="38"/>
      <c r="V1" s="38"/>
      <c r="W1" s="38" t="s">
        <v>1</v>
      </c>
      <c r="X1" s="136" t="s">
        <v>3</v>
      </c>
      <c r="Y1" s="136"/>
      <c r="Z1" s="136"/>
      <c r="AA1" s="136"/>
      <c r="AB1" s="136"/>
      <c r="AC1" s="136"/>
      <c r="AD1" s="136"/>
      <c r="AE1" s="136"/>
      <c r="AF1" s="136"/>
      <c r="AG1" s="136"/>
      <c r="AH1" s="136"/>
      <c r="AI1" s="139"/>
    </row>
    <row r="2" spans="1:35">
      <c r="A2" s="38"/>
      <c r="B2" s="137" t="s">
        <v>4</v>
      </c>
      <c r="C2" s="137"/>
      <c r="D2" s="137"/>
      <c r="E2" s="137"/>
      <c r="F2" s="137"/>
      <c r="G2" s="137"/>
      <c r="H2" s="137"/>
      <c r="I2" s="137"/>
      <c r="J2" s="137" t="s">
        <v>5</v>
      </c>
      <c r="K2" s="137"/>
      <c r="L2" s="137"/>
      <c r="M2" s="137"/>
      <c r="N2" s="137"/>
      <c r="O2" s="137"/>
      <c r="P2" s="38"/>
      <c r="Q2" s="38"/>
      <c r="S2" s="38"/>
      <c r="T2" s="137" t="s">
        <v>4</v>
      </c>
      <c r="U2" s="137"/>
      <c r="V2" s="137"/>
      <c r="W2" s="137"/>
      <c r="X2" s="137"/>
      <c r="Y2" s="137"/>
      <c r="Z2" s="137"/>
      <c r="AA2" s="137"/>
      <c r="AB2" s="137" t="s">
        <v>5</v>
      </c>
      <c r="AC2" s="137"/>
      <c r="AD2" s="137"/>
      <c r="AE2" s="137"/>
      <c r="AF2" s="137"/>
      <c r="AG2" s="137"/>
      <c r="AH2" s="38"/>
      <c r="AI2" s="38"/>
    </row>
    <row r="3" spans="1:35">
      <c r="A3" s="38" t="s">
        <v>6</v>
      </c>
      <c r="B3" s="38" t="s">
        <v>7</v>
      </c>
      <c r="C3" s="38" t="s">
        <v>8</v>
      </c>
      <c r="D3" s="38" t="s">
        <v>9</v>
      </c>
      <c r="E3" s="38" t="s">
        <v>10</v>
      </c>
      <c r="F3" s="38" t="s">
        <v>11</v>
      </c>
      <c r="G3" s="38" t="s">
        <v>12</v>
      </c>
      <c r="H3" s="38" t="s">
        <v>13</v>
      </c>
      <c r="I3" s="38" t="s">
        <v>14</v>
      </c>
      <c r="J3" s="38" t="s">
        <v>7</v>
      </c>
      <c r="K3" s="38" t="s">
        <v>8</v>
      </c>
      <c r="L3" s="38" t="s">
        <v>9</v>
      </c>
      <c r="M3" s="38" t="s">
        <v>10</v>
      </c>
      <c r="N3" s="38" t="s">
        <v>11</v>
      </c>
      <c r="O3" s="38" t="s">
        <v>12</v>
      </c>
      <c r="P3" s="38" t="s">
        <v>13</v>
      </c>
      <c r="Q3" s="38" t="s">
        <v>14</v>
      </c>
      <c r="S3" s="38" t="s">
        <v>6</v>
      </c>
      <c r="T3" s="38" t="s">
        <v>7</v>
      </c>
      <c r="U3" s="38" t="s">
        <v>8</v>
      </c>
      <c r="V3" s="38" t="s">
        <v>9</v>
      </c>
      <c r="W3" s="38" t="s">
        <v>10</v>
      </c>
      <c r="X3" s="38" t="s">
        <v>11</v>
      </c>
      <c r="Y3" s="38" t="s">
        <v>12</v>
      </c>
      <c r="Z3" s="38" t="s">
        <v>13</v>
      </c>
      <c r="AA3" s="38" t="s">
        <v>14</v>
      </c>
      <c r="AB3" s="38" t="s">
        <v>7</v>
      </c>
      <c r="AC3" s="38" t="s">
        <v>8</v>
      </c>
      <c r="AD3" s="38" t="s">
        <v>9</v>
      </c>
      <c r="AE3" s="38" t="s">
        <v>10</v>
      </c>
      <c r="AF3" s="38" t="s">
        <v>11</v>
      </c>
      <c r="AG3" s="38" t="s">
        <v>12</v>
      </c>
      <c r="AH3" s="38" t="s">
        <v>13</v>
      </c>
      <c r="AI3" s="38" t="s">
        <v>14</v>
      </c>
    </row>
    <row r="4" spans="1:35">
      <c r="A4" s="38" t="s">
        <v>15</v>
      </c>
      <c r="B4" s="38" t="s">
        <v>16</v>
      </c>
      <c r="C4" s="38" t="s">
        <v>17</v>
      </c>
      <c r="D4" s="38" t="s">
        <v>18</v>
      </c>
      <c r="E4" s="38" t="s">
        <v>19</v>
      </c>
      <c r="F4" s="38" t="s">
        <v>20</v>
      </c>
      <c r="G4" s="38" t="s">
        <v>21</v>
      </c>
      <c r="H4" s="38"/>
      <c r="I4" s="38"/>
      <c r="J4" s="38" t="s">
        <v>22</v>
      </c>
      <c r="K4" s="38" t="s">
        <v>23</v>
      </c>
      <c r="L4" s="38" t="s">
        <v>24</v>
      </c>
      <c r="M4" s="38" t="s">
        <v>25</v>
      </c>
      <c r="N4" s="38" t="s">
        <v>26</v>
      </c>
      <c r="O4" s="38" t="s">
        <v>27</v>
      </c>
      <c r="P4" s="38"/>
      <c r="Q4" s="38"/>
      <c r="S4" s="38" t="s">
        <v>15</v>
      </c>
      <c r="T4" s="38" t="s">
        <v>16</v>
      </c>
      <c r="U4" s="38" t="s">
        <v>17</v>
      </c>
      <c r="V4" s="38" t="s">
        <v>18</v>
      </c>
      <c r="W4" s="38" t="s">
        <v>19</v>
      </c>
      <c r="X4" s="38" t="s">
        <v>20</v>
      </c>
      <c r="Y4" s="38" t="s">
        <v>21</v>
      </c>
      <c r="Z4" s="38"/>
      <c r="AA4" s="38"/>
      <c r="AB4" s="38" t="s">
        <v>22</v>
      </c>
      <c r="AC4" s="38" t="s">
        <v>23</v>
      </c>
      <c r="AD4" s="38" t="s">
        <v>24</v>
      </c>
      <c r="AE4" s="38" t="s">
        <v>25</v>
      </c>
      <c r="AF4" s="38" t="s">
        <v>26</v>
      </c>
      <c r="AG4" s="38" t="s">
        <v>27</v>
      </c>
      <c r="AH4" s="38"/>
      <c r="AI4" s="38"/>
    </row>
    <row r="5" spans="1:35">
      <c r="A5" s="29" t="str">
        <f>IF(_jhlwjic6_day_hour!A2="","",_jhlwjic6_day_hour!A2)</f>
        <v/>
      </c>
      <c r="B5" s="30" t="str">
        <f>IF(_jhlwjic6_day_hour!B2="","",_jhlwjic6_day_hour!B2)</f>
        <v/>
      </c>
      <c r="C5" s="30" t="str">
        <f>IF(_jhlwjic6_day_hour!C2="","",_jhlwjic6_day_hour!C2)</f>
        <v/>
      </c>
      <c r="D5" s="30" t="str">
        <f>IF(_jhlwjic6_day_hour!D2="","",_jhlwjic6_day_hour!D2)</f>
        <v/>
      </c>
      <c r="E5" s="30" t="str">
        <f>IF(_jhlwjic6_day_hour!E2="","",_jhlwjic6_day_hour!E2)</f>
        <v/>
      </c>
      <c r="F5" s="30" t="str">
        <f>IF(_jhlwjic6_day_hour!F2="","",_jhlwjic6_day_hour!F2)</f>
        <v/>
      </c>
      <c r="G5" s="30" t="str">
        <f>IF(_jhlwjic6_day_hour!G2="","",_jhlwjic6_day_hour!G2)</f>
        <v/>
      </c>
      <c r="H5" s="30" t="e">
        <f>AVERAGE(B5:G5)</f>
        <v>#DIV/0!</v>
      </c>
      <c r="I5" s="30" t="e">
        <f ca="1" t="shared" ref="I5:I36" si="0">H5-H$65</f>
        <v>#DIV/0!</v>
      </c>
      <c r="J5" s="30" t="str">
        <f>IF(_jhlwjic6_day_hour!H2="","",_jhlwjic6_day_hour!H2)</f>
        <v/>
      </c>
      <c r="K5" s="30" t="str">
        <f>IF(_jhlwjic6_day_hour!I2="","",_jhlwjic6_day_hour!I2)</f>
        <v/>
      </c>
      <c r="L5" s="30" t="str">
        <f>IF(_jhlwjic6_day_hour!J2="","",_jhlwjic6_day_hour!J2)</f>
        <v/>
      </c>
      <c r="M5" s="30" t="str">
        <f>IF(_jhlwjic6_day_hour!K2="","",_jhlwjic6_day_hour!K2)</f>
        <v/>
      </c>
      <c r="N5" s="30" t="str">
        <f>IF(_jhlwjic6_day_hour!L2="","",_jhlwjic6_day_hour!L2)</f>
        <v/>
      </c>
      <c r="O5" s="30" t="str">
        <f>IF(_jhlwjic6_day_hour!M2="","",_jhlwjic6_day_hour!M2)</f>
        <v/>
      </c>
      <c r="P5" s="30" t="e">
        <f t="shared" ref="P5:P36" si="1">AVERAGE(J5:O5)</f>
        <v>#DIV/0!</v>
      </c>
      <c r="Q5" s="30" t="e">
        <f ca="1">P5-P$65</f>
        <v>#DIV/0!</v>
      </c>
      <c r="S5" s="29" t="str">
        <f>IF(_jhlwjic7_day_hour!A2="","",_jhlwjic7_day_hour!A2)</f>
        <v/>
      </c>
      <c r="T5" s="30" t="str">
        <f>IF(_jhlwjic7_day_hour!B2="","",_jhlwjic7_day_hour!B2)</f>
        <v/>
      </c>
      <c r="U5" s="30" t="str">
        <f>IF(_jhlwjic7_day_hour!C2="","",_jhlwjic7_day_hour!C2)</f>
        <v/>
      </c>
      <c r="V5" s="30" t="str">
        <f>IF(_jhlwjic7_day_hour!D2="","",_jhlwjic7_day_hour!D2)</f>
        <v/>
      </c>
      <c r="W5" s="30" t="str">
        <f>IF(_jhlwjic7_day_hour!E2="","",_jhlwjic7_day_hour!E2)</f>
        <v/>
      </c>
      <c r="X5" s="30" t="str">
        <f>IF(_jhlwjic7_day_hour!F2="","",_jhlwjic7_day_hour!F2)</f>
        <v/>
      </c>
      <c r="Y5" s="30" t="str">
        <f>IF(_jhlwjic7_day_hour!G2="","",_jhlwjic7_day_hour!G2)</f>
        <v/>
      </c>
      <c r="Z5" s="30" t="e">
        <f>AVERAGE(S5:Y5)</f>
        <v>#DIV/0!</v>
      </c>
      <c r="AA5" s="30" t="e">
        <f>Z5-Z$65</f>
        <v>#DIV/0!</v>
      </c>
      <c r="AB5" s="30" t="str">
        <f>IF(_jhlwjic7_day_hour!H2="","",_jhlwjic7_day_hour!H2)</f>
        <v/>
      </c>
      <c r="AC5" s="30" t="str">
        <f>IF(_jhlwjic7_day_hour!I2="","",_jhlwjic7_day_hour!I2)</f>
        <v/>
      </c>
      <c r="AD5" s="30" t="str">
        <f>IF(_jhlwjic7_day_hour!J2="","",_jhlwjic7_day_hour!J2)</f>
        <v/>
      </c>
      <c r="AE5" s="30" t="str">
        <f>IF(_jhlwjic7_day_hour!K2="","",_jhlwjic7_day_hour!K2)</f>
        <v/>
      </c>
      <c r="AF5" s="30" t="str">
        <f>IF(_jhlwjic7_day_hour!L2="","",_jhlwjic7_day_hour!L2)</f>
        <v/>
      </c>
      <c r="AG5" s="30" t="str">
        <f>IF(_jhlwjic7_day_hour!M2="","",_jhlwjic7_day_hour!M2)</f>
        <v/>
      </c>
      <c r="AH5" s="30" t="e">
        <f t="shared" ref="AH5:AH36" si="2">AVERAGE(AB5:AG5)</f>
        <v>#DIV/0!</v>
      </c>
      <c r="AI5" s="30" t="e">
        <f t="shared" ref="AI5:AI36" si="3">AH5-AH$65</f>
        <v>#DIV/0!</v>
      </c>
    </row>
    <row r="6" spans="1:35">
      <c r="A6" s="29" t="str">
        <f>IF(_jhlwjic6_day_hour!A3="","",_jhlwjic6_day_hour!A3)</f>
        <v/>
      </c>
      <c r="B6" s="30" t="str">
        <f>IF(_jhlwjic6_day_hour!B3="","",_jhlwjic6_day_hour!B3)</f>
        <v/>
      </c>
      <c r="C6" s="30" t="str">
        <f>IF(_jhlwjic6_day_hour!C3="","",_jhlwjic6_day_hour!C3)</f>
        <v/>
      </c>
      <c r="D6" s="30" t="str">
        <f>IF(_jhlwjic6_day_hour!D3="","",_jhlwjic6_day_hour!D3)</f>
        <v/>
      </c>
      <c r="E6" s="30" t="str">
        <f>IF(_jhlwjic6_day_hour!E3="","",_jhlwjic6_day_hour!E3)</f>
        <v/>
      </c>
      <c r="F6" s="30" t="str">
        <f>IF(_jhlwjic6_day_hour!F3="","",_jhlwjic6_day_hour!F3)</f>
        <v/>
      </c>
      <c r="G6" s="30" t="str">
        <f>IF(_jhlwjic6_day_hour!G3="","",_jhlwjic6_day_hour!G3)</f>
        <v/>
      </c>
      <c r="H6" s="30" t="e">
        <f t="shared" ref="H5:H36" si="4">AVERAGE(B6:G6)</f>
        <v>#DIV/0!</v>
      </c>
      <c r="I6" s="30" t="e">
        <f ca="1" t="shared" si="0"/>
        <v>#DIV/0!</v>
      </c>
      <c r="J6" s="30" t="str">
        <f>IF(_jhlwjic6_day_hour!H3="","",_jhlwjic6_day_hour!H3)</f>
        <v/>
      </c>
      <c r="K6" s="30" t="str">
        <f>IF(_jhlwjic6_day_hour!I3="","",_jhlwjic6_day_hour!I3)</f>
        <v/>
      </c>
      <c r="L6" s="30" t="str">
        <f>IF(_jhlwjic6_day_hour!J3="","",_jhlwjic6_day_hour!J3)</f>
        <v/>
      </c>
      <c r="M6" s="30" t="str">
        <f>IF(_jhlwjic6_day_hour!K3="","",_jhlwjic6_day_hour!K3)</f>
        <v/>
      </c>
      <c r="N6" s="30" t="str">
        <f>IF(_jhlwjic6_day_hour!L3="","",_jhlwjic6_day_hour!L3)</f>
        <v/>
      </c>
      <c r="O6" s="30" t="str">
        <f>IF(_jhlwjic6_day_hour!M3="","",_jhlwjic6_day_hour!M3)</f>
        <v/>
      </c>
      <c r="P6" s="30" t="e">
        <f t="shared" si="1"/>
        <v>#DIV/0!</v>
      </c>
      <c r="Q6" s="30" t="e">
        <f ca="1" t="shared" ref="Q5:Q36" si="5">P6-P$65</f>
        <v>#DIV/0!</v>
      </c>
      <c r="S6" s="29" t="str">
        <f>IF(_jhlwjic7_day_hour!A3="","",_jhlwjic7_day_hour!A3)</f>
        <v/>
      </c>
      <c r="T6" s="30" t="str">
        <f>IF(_jhlwjic7_day_hour!B3="","",_jhlwjic7_day_hour!B3)</f>
        <v/>
      </c>
      <c r="U6" s="30" t="str">
        <f>IF(_jhlwjic7_day_hour!C3="","",_jhlwjic7_day_hour!C3)</f>
        <v/>
      </c>
      <c r="V6" s="30" t="str">
        <f>IF(_jhlwjic7_day_hour!D3="","",_jhlwjic7_day_hour!D3)</f>
        <v/>
      </c>
      <c r="W6" s="30" t="str">
        <f>IF(_jhlwjic7_day_hour!E3="","",_jhlwjic7_day_hour!E3)</f>
        <v/>
      </c>
      <c r="X6" s="30" t="str">
        <f>IF(_jhlwjic7_day_hour!F3="","",_jhlwjic7_day_hour!F3)</f>
        <v/>
      </c>
      <c r="Y6" s="30" t="str">
        <f>IF(_jhlwjic7_day_hour!G3="","",_jhlwjic7_day_hour!G3)</f>
        <v/>
      </c>
      <c r="Z6" s="30" t="e">
        <f t="shared" ref="Z5:Z36" si="6">AVERAGE(S6:Y6)</f>
        <v>#DIV/0!</v>
      </c>
      <c r="AA6" s="30" t="e">
        <f t="shared" ref="AA5:AA36" si="7">Z6-Z$65</f>
        <v>#DIV/0!</v>
      </c>
      <c r="AB6" s="30" t="str">
        <f>IF(_jhlwjic7_day_hour!H3="","",_jhlwjic7_day_hour!H3)</f>
        <v/>
      </c>
      <c r="AC6" s="30" t="str">
        <f>IF(_jhlwjic7_day_hour!I3="","",_jhlwjic7_day_hour!I3)</f>
        <v/>
      </c>
      <c r="AD6" s="30" t="str">
        <f>IF(_jhlwjic7_day_hour!J3="","",_jhlwjic7_day_hour!J3)</f>
        <v/>
      </c>
      <c r="AE6" s="30" t="str">
        <f>IF(_jhlwjic7_day_hour!K3="","",_jhlwjic7_day_hour!K3)</f>
        <v/>
      </c>
      <c r="AF6" s="30" t="str">
        <f>IF(_jhlwjic7_day_hour!L3="","",_jhlwjic7_day_hour!L3)</f>
        <v/>
      </c>
      <c r="AG6" s="30" t="str">
        <f>IF(_jhlwjic7_day_hour!M3="","",_jhlwjic7_day_hour!M3)</f>
        <v/>
      </c>
      <c r="AH6" s="30" t="e">
        <f t="shared" si="2"/>
        <v>#DIV/0!</v>
      </c>
      <c r="AI6" s="30" t="e">
        <f t="shared" si="3"/>
        <v>#DIV/0!</v>
      </c>
    </row>
    <row r="7" spans="1:35">
      <c r="A7" s="29" t="str">
        <f>IF(_jhlwjic6_day_hour!A4="","",_jhlwjic6_day_hour!A4)</f>
        <v/>
      </c>
      <c r="B7" s="30" t="str">
        <f>IF(_jhlwjic6_day_hour!B4="","",_jhlwjic6_day_hour!B4)</f>
        <v/>
      </c>
      <c r="C7" s="30" t="str">
        <f>IF(_jhlwjic6_day_hour!C4="","",_jhlwjic6_day_hour!C4)</f>
        <v/>
      </c>
      <c r="D7" s="30" t="str">
        <f>IF(_jhlwjic6_day_hour!D4="","",_jhlwjic6_day_hour!D4)</f>
        <v/>
      </c>
      <c r="E7" s="30" t="str">
        <f>IF(_jhlwjic6_day_hour!E4="","",_jhlwjic6_day_hour!E4)</f>
        <v/>
      </c>
      <c r="F7" s="30" t="str">
        <f>IF(_jhlwjic6_day_hour!F4="","",_jhlwjic6_day_hour!F4)</f>
        <v/>
      </c>
      <c r="G7" s="30" t="str">
        <f>IF(_jhlwjic6_day_hour!G4="","",_jhlwjic6_day_hour!G4)</f>
        <v/>
      </c>
      <c r="H7" s="30" t="e">
        <f t="shared" si="4"/>
        <v>#DIV/0!</v>
      </c>
      <c r="I7" s="30" t="e">
        <f ca="1" t="shared" si="0"/>
        <v>#DIV/0!</v>
      </c>
      <c r="J7" s="30" t="str">
        <f>IF(_jhlwjic6_day_hour!H4="","",_jhlwjic6_day_hour!H4)</f>
        <v/>
      </c>
      <c r="K7" s="30" t="str">
        <f>IF(_jhlwjic6_day_hour!I4="","",_jhlwjic6_day_hour!I4)</f>
        <v/>
      </c>
      <c r="L7" s="30" t="str">
        <f>IF(_jhlwjic6_day_hour!J4="","",_jhlwjic6_day_hour!J4)</f>
        <v/>
      </c>
      <c r="M7" s="30" t="str">
        <f>IF(_jhlwjic6_day_hour!K4="","",_jhlwjic6_day_hour!K4)</f>
        <v/>
      </c>
      <c r="N7" s="30" t="str">
        <f>IF(_jhlwjic6_day_hour!L4="","",_jhlwjic6_day_hour!L4)</f>
        <v/>
      </c>
      <c r="O7" s="30" t="str">
        <f>IF(_jhlwjic6_day_hour!M4="","",_jhlwjic6_day_hour!M4)</f>
        <v/>
      </c>
      <c r="P7" s="30" t="e">
        <f t="shared" si="1"/>
        <v>#DIV/0!</v>
      </c>
      <c r="Q7" s="30" t="e">
        <f ca="1" t="shared" si="5"/>
        <v>#DIV/0!</v>
      </c>
      <c r="S7" s="29" t="str">
        <f>IF(_jhlwjic7_day_hour!A4="","",_jhlwjic7_day_hour!A4)</f>
        <v/>
      </c>
      <c r="T7" s="30" t="str">
        <f>IF(_jhlwjic7_day_hour!B4="","",_jhlwjic7_day_hour!B4)</f>
        <v/>
      </c>
      <c r="U7" s="30" t="str">
        <f>IF(_jhlwjic7_day_hour!C4="","",_jhlwjic7_day_hour!C4)</f>
        <v/>
      </c>
      <c r="V7" s="30" t="str">
        <f>IF(_jhlwjic7_day_hour!D4="","",_jhlwjic7_day_hour!D4)</f>
        <v/>
      </c>
      <c r="W7" s="30" t="str">
        <f>IF(_jhlwjic7_day_hour!E4="","",_jhlwjic7_day_hour!E4)</f>
        <v/>
      </c>
      <c r="X7" s="30" t="str">
        <f>IF(_jhlwjic7_day_hour!F4="","",_jhlwjic7_day_hour!F4)</f>
        <v/>
      </c>
      <c r="Y7" s="30" t="str">
        <f>IF(_jhlwjic7_day_hour!G4="","",_jhlwjic7_day_hour!G4)</f>
        <v/>
      </c>
      <c r="Z7" s="30" t="e">
        <f t="shared" si="6"/>
        <v>#DIV/0!</v>
      </c>
      <c r="AA7" s="30" t="e">
        <f t="shared" si="7"/>
        <v>#DIV/0!</v>
      </c>
      <c r="AB7" s="30" t="str">
        <f>IF(_jhlwjic7_day_hour!H4="","",_jhlwjic7_day_hour!H4)</f>
        <v/>
      </c>
      <c r="AC7" s="30" t="str">
        <f>IF(_jhlwjic7_day_hour!I4="","",_jhlwjic7_day_hour!I4)</f>
        <v/>
      </c>
      <c r="AD7" s="30" t="str">
        <f>IF(_jhlwjic7_day_hour!J4="","",_jhlwjic7_day_hour!J4)</f>
        <v/>
      </c>
      <c r="AE7" s="30" t="str">
        <f>IF(_jhlwjic7_day_hour!K4="","",_jhlwjic7_day_hour!K4)</f>
        <v/>
      </c>
      <c r="AF7" s="30" t="str">
        <f>IF(_jhlwjic7_day_hour!L4="","",_jhlwjic7_day_hour!L4)</f>
        <v/>
      </c>
      <c r="AG7" s="30" t="str">
        <f>IF(_jhlwjic7_day_hour!M4="","",_jhlwjic7_day_hour!M4)</f>
        <v/>
      </c>
      <c r="AH7" s="30" t="e">
        <f t="shared" si="2"/>
        <v>#DIV/0!</v>
      </c>
      <c r="AI7" s="30" t="e">
        <f t="shared" si="3"/>
        <v>#DIV/0!</v>
      </c>
    </row>
    <row r="8" spans="1:35">
      <c r="A8" s="29" t="str">
        <f>IF(_jhlwjic6_day_hour!A5="","",_jhlwjic6_day_hour!A5)</f>
        <v/>
      </c>
      <c r="B8" s="30" t="str">
        <f>IF(_jhlwjic6_day_hour!B5="","",_jhlwjic6_day_hour!B5)</f>
        <v/>
      </c>
      <c r="C8" s="30" t="str">
        <f>IF(_jhlwjic6_day_hour!C5="","",_jhlwjic6_day_hour!C5)</f>
        <v/>
      </c>
      <c r="D8" s="30" t="str">
        <f>IF(_jhlwjic6_day_hour!D5="","",_jhlwjic6_day_hour!D5)</f>
        <v/>
      </c>
      <c r="E8" s="30" t="str">
        <f>IF(_jhlwjic6_day_hour!E5="","",_jhlwjic6_day_hour!E5)</f>
        <v/>
      </c>
      <c r="F8" s="30" t="str">
        <f>IF(_jhlwjic6_day_hour!F5="","",_jhlwjic6_day_hour!F5)</f>
        <v/>
      </c>
      <c r="G8" s="30" t="str">
        <f>IF(_jhlwjic6_day_hour!G5="","",_jhlwjic6_day_hour!G5)</f>
        <v/>
      </c>
      <c r="H8" s="30" t="e">
        <f t="shared" si="4"/>
        <v>#DIV/0!</v>
      </c>
      <c r="I8" s="30" t="e">
        <f ca="1" t="shared" si="0"/>
        <v>#DIV/0!</v>
      </c>
      <c r="J8" s="30" t="str">
        <f>IF(_jhlwjic6_day_hour!H5="","",_jhlwjic6_day_hour!H5)</f>
        <v/>
      </c>
      <c r="K8" s="30" t="str">
        <f>IF(_jhlwjic6_day_hour!I5="","",_jhlwjic6_day_hour!I5)</f>
        <v/>
      </c>
      <c r="L8" s="30" t="str">
        <f>IF(_jhlwjic6_day_hour!J5="","",_jhlwjic6_day_hour!J5)</f>
        <v/>
      </c>
      <c r="M8" s="30" t="str">
        <f>IF(_jhlwjic6_day_hour!K5="","",_jhlwjic6_day_hour!K5)</f>
        <v/>
      </c>
      <c r="N8" s="30" t="str">
        <f>IF(_jhlwjic6_day_hour!L5="","",_jhlwjic6_day_hour!L5)</f>
        <v/>
      </c>
      <c r="O8" s="30" t="str">
        <f>IF(_jhlwjic6_day_hour!M5="","",_jhlwjic6_day_hour!M5)</f>
        <v/>
      </c>
      <c r="P8" s="30" t="e">
        <f t="shared" si="1"/>
        <v>#DIV/0!</v>
      </c>
      <c r="Q8" s="30" t="e">
        <f ca="1" t="shared" si="5"/>
        <v>#DIV/0!</v>
      </c>
      <c r="S8" s="29" t="str">
        <f>IF(_jhlwjic7_day_hour!A5="","",_jhlwjic7_day_hour!A5)</f>
        <v/>
      </c>
      <c r="T8" s="30" t="str">
        <f>IF(_jhlwjic7_day_hour!B5="","",_jhlwjic7_day_hour!B5)</f>
        <v/>
      </c>
      <c r="U8" s="30" t="str">
        <f>IF(_jhlwjic7_day_hour!C5="","",_jhlwjic7_day_hour!C5)</f>
        <v/>
      </c>
      <c r="V8" s="30" t="str">
        <f>IF(_jhlwjic7_day_hour!D5="","",_jhlwjic7_day_hour!D5)</f>
        <v/>
      </c>
      <c r="W8" s="30" t="str">
        <f>IF(_jhlwjic7_day_hour!E5="","",_jhlwjic7_day_hour!E5)</f>
        <v/>
      </c>
      <c r="X8" s="30" t="str">
        <f>IF(_jhlwjic7_day_hour!F5="","",_jhlwjic7_day_hour!F5)</f>
        <v/>
      </c>
      <c r="Y8" s="30" t="str">
        <f>IF(_jhlwjic7_day_hour!G5="","",_jhlwjic7_day_hour!G5)</f>
        <v/>
      </c>
      <c r="Z8" s="30" t="e">
        <f t="shared" si="6"/>
        <v>#DIV/0!</v>
      </c>
      <c r="AA8" s="30" t="e">
        <f t="shared" si="7"/>
        <v>#DIV/0!</v>
      </c>
      <c r="AB8" s="30" t="str">
        <f>IF(_jhlwjic7_day_hour!H5="","",_jhlwjic7_day_hour!H5)</f>
        <v/>
      </c>
      <c r="AC8" s="30" t="str">
        <f>IF(_jhlwjic7_day_hour!I5="","",_jhlwjic7_day_hour!I5)</f>
        <v/>
      </c>
      <c r="AD8" s="30" t="str">
        <f>IF(_jhlwjic7_day_hour!J5="","",_jhlwjic7_day_hour!J5)</f>
        <v/>
      </c>
      <c r="AE8" s="30" t="str">
        <f>IF(_jhlwjic7_day_hour!K5="","",_jhlwjic7_day_hour!K5)</f>
        <v/>
      </c>
      <c r="AF8" s="30" t="str">
        <f>IF(_jhlwjic7_day_hour!L5="","",_jhlwjic7_day_hour!L5)</f>
        <v/>
      </c>
      <c r="AG8" s="30" t="str">
        <f>IF(_jhlwjic7_day_hour!M5="","",_jhlwjic7_day_hour!M5)</f>
        <v/>
      </c>
      <c r="AH8" s="30" t="e">
        <f t="shared" si="2"/>
        <v>#DIV/0!</v>
      </c>
      <c r="AI8" s="30" t="e">
        <f t="shared" si="3"/>
        <v>#DIV/0!</v>
      </c>
    </row>
    <row r="9" spans="1:35">
      <c r="A9" s="29" t="str">
        <f>IF(_jhlwjic6_day_hour!A6="","",_jhlwjic6_day_hour!A6)</f>
        <v/>
      </c>
      <c r="B9" s="30" t="str">
        <f>IF(_jhlwjic6_day_hour!B6="","",_jhlwjic6_day_hour!B6)</f>
        <v/>
      </c>
      <c r="C9" s="30" t="str">
        <f>IF(_jhlwjic6_day_hour!C6="","",_jhlwjic6_day_hour!C6)</f>
        <v/>
      </c>
      <c r="D9" s="30" t="str">
        <f>IF(_jhlwjic6_day_hour!D6="","",_jhlwjic6_day_hour!D6)</f>
        <v/>
      </c>
      <c r="E9" s="30" t="str">
        <f>IF(_jhlwjic6_day_hour!E6="","",_jhlwjic6_day_hour!E6)</f>
        <v/>
      </c>
      <c r="F9" s="30" t="str">
        <f>IF(_jhlwjic6_day_hour!F6="","",_jhlwjic6_day_hour!F6)</f>
        <v/>
      </c>
      <c r="G9" s="30" t="str">
        <f>IF(_jhlwjic6_day_hour!G6="","",_jhlwjic6_day_hour!G6)</f>
        <v/>
      </c>
      <c r="H9" s="30" t="e">
        <f t="shared" si="4"/>
        <v>#DIV/0!</v>
      </c>
      <c r="I9" s="30" t="e">
        <f ca="1" t="shared" si="0"/>
        <v>#DIV/0!</v>
      </c>
      <c r="J9" s="30" t="str">
        <f>IF(_jhlwjic6_day_hour!H6="","",_jhlwjic6_day_hour!H6)</f>
        <v/>
      </c>
      <c r="K9" s="30" t="str">
        <f>IF(_jhlwjic6_day_hour!I6="","",_jhlwjic6_day_hour!I6)</f>
        <v/>
      </c>
      <c r="L9" s="30" t="str">
        <f>IF(_jhlwjic6_day_hour!J6="","",_jhlwjic6_day_hour!J6)</f>
        <v/>
      </c>
      <c r="M9" s="30" t="str">
        <f>IF(_jhlwjic6_day_hour!K6="","",_jhlwjic6_day_hour!K6)</f>
        <v/>
      </c>
      <c r="N9" s="30" t="str">
        <f>IF(_jhlwjic6_day_hour!L6="","",_jhlwjic6_day_hour!L6)</f>
        <v/>
      </c>
      <c r="O9" s="30" t="str">
        <f>IF(_jhlwjic6_day_hour!M6="","",_jhlwjic6_day_hour!M6)</f>
        <v/>
      </c>
      <c r="P9" s="30" t="e">
        <f t="shared" si="1"/>
        <v>#DIV/0!</v>
      </c>
      <c r="Q9" s="30" t="e">
        <f ca="1" t="shared" si="5"/>
        <v>#DIV/0!</v>
      </c>
      <c r="S9" s="29" t="str">
        <f>IF(_jhlwjic7_day_hour!A6="","",_jhlwjic7_day_hour!A6)</f>
        <v/>
      </c>
      <c r="T9" s="30" t="str">
        <f>IF(_jhlwjic7_day_hour!B6="","",_jhlwjic7_day_hour!B6)</f>
        <v/>
      </c>
      <c r="U9" s="30" t="str">
        <f>IF(_jhlwjic7_day_hour!C6="","",_jhlwjic7_day_hour!C6)</f>
        <v/>
      </c>
      <c r="V9" s="30" t="str">
        <f>IF(_jhlwjic7_day_hour!D6="","",_jhlwjic7_day_hour!D6)</f>
        <v/>
      </c>
      <c r="W9" s="30" t="str">
        <f>IF(_jhlwjic7_day_hour!E6="","",_jhlwjic7_day_hour!E6)</f>
        <v/>
      </c>
      <c r="X9" s="30" t="str">
        <f>IF(_jhlwjic7_day_hour!F6="","",_jhlwjic7_day_hour!F6)</f>
        <v/>
      </c>
      <c r="Y9" s="30" t="str">
        <f>IF(_jhlwjic7_day_hour!G6="","",_jhlwjic7_day_hour!G6)</f>
        <v/>
      </c>
      <c r="Z9" s="30" t="e">
        <f t="shared" si="6"/>
        <v>#DIV/0!</v>
      </c>
      <c r="AA9" s="30" t="e">
        <f t="shared" si="7"/>
        <v>#DIV/0!</v>
      </c>
      <c r="AB9" s="30" t="str">
        <f>IF(_jhlwjic7_day_hour!H6="","",_jhlwjic7_day_hour!H6)</f>
        <v/>
      </c>
      <c r="AC9" s="30" t="str">
        <f>IF(_jhlwjic7_day_hour!I6="","",_jhlwjic7_day_hour!I6)</f>
        <v/>
      </c>
      <c r="AD9" s="30" t="str">
        <f>IF(_jhlwjic7_day_hour!J6="","",_jhlwjic7_day_hour!J6)</f>
        <v/>
      </c>
      <c r="AE9" s="30" t="str">
        <f>IF(_jhlwjic7_day_hour!K6="","",_jhlwjic7_day_hour!K6)</f>
        <v/>
      </c>
      <c r="AF9" s="30" t="str">
        <f>IF(_jhlwjic7_day_hour!L6="","",_jhlwjic7_day_hour!L6)</f>
        <v/>
      </c>
      <c r="AG9" s="30" t="str">
        <f>IF(_jhlwjic7_day_hour!M6="","",_jhlwjic7_day_hour!M6)</f>
        <v/>
      </c>
      <c r="AH9" s="30" t="e">
        <f t="shared" si="2"/>
        <v>#DIV/0!</v>
      </c>
      <c r="AI9" s="30" t="e">
        <f t="shared" si="3"/>
        <v>#DIV/0!</v>
      </c>
    </row>
    <row r="10" spans="1:35">
      <c r="A10" s="29" t="str">
        <f>IF(_jhlwjic6_day_hour!A7="","",_jhlwjic6_day_hour!A7)</f>
        <v/>
      </c>
      <c r="B10" s="30" t="str">
        <f>IF(_jhlwjic6_day_hour!B7="","",_jhlwjic6_day_hour!B7)</f>
        <v/>
      </c>
      <c r="C10" s="30" t="str">
        <f>IF(_jhlwjic6_day_hour!C7="","",_jhlwjic6_day_hour!C7)</f>
        <v/>
      </c>
      <c r="D10" s="30" t="str">
        <f>IF(_jhlwjic6_day_hour!D7="","",_jhlwjic6_day_hour!D7)</f>
        <v/>
      </c>
      <c r="E10" s="30" t="str">
        <f>IF(_jhlwjic6_day_hour!E7="","",_jhlwjic6_day_hour!E7)</f>
        <v/>
      </c>
      <c r="F10" s="30" t="str">
        <f>IF(_jhlwjic6_day_hour!F7="","",_jhlwjic6_day_hour!F7)</f>
        <v/>
      </c>
      <c r="G10" s="30" t="str">
        <f>IF(_jhlwjic6_day_hour!G7="","",_jhlwjic6_day_hour!G7)</f>
        <v/>
      </c>
      <c r="H10" s="30" t="e">
        <f t="shared" si="4"/>
        <v>#DIV/0!</v>
      </c>
      <c r="I10" s="30" t="e">
        <f ca="1" t="shared" si="0"/>
        <v>#DIV/0!</v>
      </c>
      <c r="J10" s="30" t="str">
        <f>IF(_jhlwjic6_day_hour!H7="","",_jhlwjic6_day_hour!H7)</f>
        <v/>
      </c>
      <c r="K10" s="30" t="str">
        <f>IF(_jhlwjic6_day_hour!I7="","",_jhlwjic6_day_hour!I7)</f>
        <v/>
      </c>
      <c r="L10" s="30" t="str">
        <f>IF(_jhlwjic6_day_hour!J7="","",_jhlwjic6_day_hour!J7)</f>
        <v/>
      </c>
      <c r="M10" s="30" t="str">
        <f>IF(_jhlwjic6_day_hour!K7="","",_jhlwjic6_day_hour!K7)</f>
        <v/>
      </c>
      <c r="N10" s="30" t="str">
        <f>IF(_jhlwjic6_day_hour!L7="","",_jhlwjic6_day_hour!L7)</f>
        <v/>
      </c>
      <c r="O10" s="30" t="str">
        <f>IF(_jhlwjic6_day_hour!M7="","",_jhlwjic6_day_hour!M7)</f>
        <v/>
      </c>
      <c r="P10" s="30" t="e">
        <f t="shared" si="1"/>
        <v>#DIV/0!</v>
      </c>
      <c r="Q10" s="30" t="e">
        <f ca="1" t="shared" si="5"/>
        <v>#DIV/0!</v>
      </c>
      <c r="S10" s="29" t="str">
        <f>IF(_jhlwjic7_day_hour!A7="","",_jhlwjic7_day_hour!A7)</f>
        <v/>
      </c>
      <c r="T10" s="30" t="str">
        <f>IF(_jhlwjic7_day_hour!B7="","",_jhlwjic7_day_hour!B7)</f>
        <v/>
      </c>
      <c r="U10" s="30" t="str">
        <f>IF(_jhlwjic7_day_hour!C7="","",_jhlwjic7_day_hour!C7)</f>
        <v/>
      </c>
      <c r="V10" s="30" t="str">
        <f>IF(_jhlwjic7_day_hour!D7="","",_jhlwjic7_day_hour!D7)</f>
        <v/>
      </c>
      <c r="W10" s="30" t="str">
        <f>IF(_jhlwjic7_day_hour!E7="","",_jhlwjic7_day_hour!E7)</f>
        <v/>
      </c>
      <c r="X10" s="30" t="str">
        <f>IF(_jhlwjic7_day_hour!F7="","",_jhlwjic7_day_hour!F7)</f>
        <v/>
      </c>
      <c r="Y10" s="30" t="str">
        <f>IF(_jhlwjic7_day_hour!G7="","",_jhlwjic7_day_hour!G7)</f>
        <v/>
      </c>
      <c r="Z10" s="30" t="e">
        <f t="shared" si="6"/>
        <v>#DIV/0!</v>
      </c>
      <c r="AA10" s="30" t="e">
        <f t="shared" si="7"/>
        <v>#DIV/0!</v>
      </c>
      <c r="AB10" s="30" t="str">
        <f>IF(_jhlwjic7_day_hour!H7="","",_jhlwjic7_day_hour!H7)</f>
        <v/>
      </c>
      <c r="AC10" s="30" t="str">
        <f>IF(_jhlwjic7_day_hour!I7="","",_jhlwjic7_day_hour!I7)</f>
        <v/>
      </c>
      <c r="AD10" s="30" t="str">
        <f>IF(_jhlwjic7_day_hour!J7="","",_jhlwjic7_day_hour!J7)</f>
        <v/>
      </c>
      <c r="AE10" s="30" t="str">
        <f>IF(_jhlwjic7_day_hour!K7="","",_jhlwjic7_day_hour!K7)</f>
        <v/>
      </c>
      <c r="AF10" s="30" t="str">
        <f>IF(_jhlwjic7_day_hour!L7="","",_jhlwjic7_day_hour!L7)</f>
        <v/>
      </c>
      <c r="AG10" s="30" t="str">
        <f>IF(_jhlwjic7_day_hour!M7="","",_jhlwjic7_day_hour!M7)</f>
        <v/>
      </c>
      <c r="AH10" s="30" t="e">
        <f t="shared" si="2"/>
        <v>#DIV/0!</v>
      </c>
      <c r="AI10" s="30" t="e">
        <f t="shared" si="3"/>
        <v>#DIV/0!</v>
      </c>
    </row>
    <row r="11" spans="1:35">
      <c r="A11" s="29" t="str">
        <f>IF(_jhlwjic6_day_hour!A8="","",_jhlwjic6_day_hour!A8)</f>
        <v/>
      </c>
      <c r="B11" s="30" t="str">
        <f>IF(_jhlwjic6_day_hour!B8="","",_jhlwjic6_day_hour!B8)</f>
        <v/>
      </c>
      <c r="C11" s="30" t="str">
        <f>IF(_jhlwjic6_day_hour!C8="","",_jhlwjic6_day_hour!C8)</f>
        <v/>
      </c>
      <c r="D11" s="30" t="str">
        <f>IF(_jhlwjic6_day_hour!D8="","",_jhlwjic6_day_hour!D8)</f>
        <v/>
      </c>
      <c r="E11" s="30" t="str">
        <f>IF(_jhlwjic6_day_hour!E8="","",_jhlwjic6_day_hour!E8)</f>
        <v/>
      </c>
      <c r="F11" s="30" t="str">
        <f>IF(_jhlwjic6_day_hour!F8="","",_jhlwjic6_day_hour!F8)</f>
        <v/>
      </c>
      <c r="G11" s="30" t="str">
        <f>IF(_jhlwjic6_day_hour!G8="","",_jhlwjic6_day_hour!G8)</f>
        <v/>
      </c>
      <c r="H11" s="30" t="e">
        <f t="shared" si="4"/>
        <v>#DIV/0!</v>
      </c>
      <c r="I11" s="30" t="e">
        <f ca="1" t="shared" si="0"/>
        <v>#DIV/0!</v>
      </c>
      <c r="J11" s="30" t="str">
        <f>IF(_jhlwjic6_day_hour!H8="","",_jhlwjic6_day_hour!H8)</f>
        <v/>
      </c>
      <c r="K11" s="30" t="str">
        <f>IF(_jhlwjic6_day_hour!I8="","",_jhlwjic6_day_hour!I8)</f>
        <v/>
      </c>
      <c r="L11" s="30" t="str">
        <f>IF(_jhlwjic6_day_hour!J8="","",_jhlwjic6_day_hour!J8)</f>
        <v/>
      </c>
      <c r="M11" s="30" t="str">
        <f>IF(_jhlwjic6_day_hour!K8="","",_jhlwjic6_day_hour!K8)</f>
        <v/>
      </c>
      <c r="N11" s="30" t="str">
        <f>IF(_jhlwjic6_day_hour!L8="","",_jhlwjic6_day_hour!L8)</f>
        <v/>
      </c>
      <c r="O11" s="30" t="str">
        <f>IF(_jhlwjic6_day_hour!M8="","",_jhlwjic6_day_hour!M8)</f>
        <v/>
      </c>
      <c r="P11" s="30" t="e">
        <f t="shared" si="1"/>
        <v>#DIV/0!</v>
      </c>
      <c r="Q11" s="30" t="e">
        <f ca="1" t="shared" si="5"/>
        <v>#DIV/0!</v>
      </c>
      <c r="S11" s="29" t="str">
        <f>IF(_jhlwjic7_day_hour!A8="","",_jhlwjic7_day_hour!A8)</f>
        <v/>
      </c>
      <c r="T11" s="30" t="str">
        <f>IF(_jhlwjic7_day_hour!B8="","",_jhlwjic7_day_hour!B8)</f>
        <v/>
      </c>
      <c r="U11" s="30" t="str">
        <f>IF(_jhlwjic7_day_hour!C8="","",_jhlwjic7_day_hour!C8)</f>
        <v/>
      </c>
      <c r="V11" s="30" t="str">
        <f>IF(_jhlwjic7_day_hour!D8="","",_jhlwjic7_day_hour!D8)</f>
        <v/>
      </c>
      <c r="W11" s="30" t="str">
        <f>IF(_jhlwjic7_day_hour!E8="","",_jhlwjic7_day_hour!E8)</f>
        <v/>
      </c>
      <c r="X11" s="30" t="str">
        <f>IF(_jhlwjic7_day_hour!F8="","",_jhlwjic7_day_hour!F8)</f>
        <v/>
      </c>
      <c r="Y11" s="30" t="str">
        <f>IF(_jhlwjic7_day_hour!G8="","",_jhlwjic7_day_hour!G8)</f>
        <v/>
      </c>
      <c r="Z11" s="30" t="e">
        <f t="shared" si="6"/>
        <v>#DIV/0!</v>
      </c>
      <c r="AA11" s="30" t="e">
        <f t="shared" si="7"/>
        <v>#DIV/0!</v>
      </c>
      <c r="AB11" s="30" t="str">
        <f>IF(_jhlwjic7_day_hour!H8="","",_jhlwjic7_day_hour!H8)</f>
        <v/>
      </c>
      <c r="AC11" s="30" t="str">
        <f>IF(_jhlwjic7_day_hour!I8="","",_jhlwjic7_day_hour!I8)</f>
        <v/>
      </c>
      <c r="AD11" s="30" t="str">
        <f>IF(_jhlwjic7_day_hour!J8="","",_jhlwjic7_day_hour!J8)</f>
        <v/>
      </c>
      <c r="AE11" s="30" t="str">
        <f>IF(_jhlwjic7_day_hour!K8="","",_jhlwjic7_day_hour!K8)</f>
        <v/>
      </c>
      <c r="AF11" s="30" t="str">
        <f>IF(_jhlwjic7_day_hour!L8="","",_jhlwjic7_day_hour!L8)</f>
        <v/>
      </c>
      <c r="AG11" s="30" t="str">
        <f>IF(_jhlwjic7_day_hour!M8="","",_jhlwjic7_day_hour!M8)</f>
        <v/>
      </c>
      <c r="AH11" s="30" t="e">
        <f t="shared" si="2"/>
        <v>#DIV/0!</v>
      </c>
      <c r="AI11" s="30" t="e">
        <f t="shared" si="3"/>
        <v>#DIV/0!</v>
      </c>
    </row>
    <row r="12" spans="1:35">
      <c r="A12" s="29" t="str">
        <f>IF(_jhlwjic6_day_hour!A9="","",_jhlwjic6_day_hour!A9)</f>
        <v/>
      </c>
      <c r="B12" s="30" t="str">
        <f>IF(_jhlwjic6_day_hour!B9="","",_jhlwjic6_day_hour!B9)</f>
        <v/>
      </c>
      <c r="C12" s="30" t="str">
        <f>IF(_jhlwjic6_day_hour!C9="","",_jhlwjic6_day_hour!C9)</f>
        <v/>
      </c>
      <c r="D12" s="30" t="str">
        <f>IF(_jhlwjic6_day_hour!D9="","",_jhlwjic6_day_hour!D9)</f>
        <v/>
      </c>
      <c r="E12" s="30" t="str">
        <f>IF(_jhlwjic6_day_hour!E9="","",_jhlwjic6_day_hour!E9)</f>
        <v/>
      </c>
      <c r="F12" s="30" t="str">
        <f>IF(_jhlwjic6_day_hour!F9="","",_jhlwjic6_day_hour!F9)</f>
        <v/>
      </c>
      <c r="G12" s="30" t="str">
        <f>IF(_jhlwjic6_day_hour!G9="","",_jhlwjic6_day_hour!G9)</f>
        <v/>
      </c>
      <c r="H12" s="30" t="e">
        <f t="shared" si="4"/>
        <v>#DIV/0!</v>
      </c>
      <c r="I12" s="30" t="e">
        <f ca="1" t="shared" si="0"/>
        <v>#DIV/0!</v>
      </c>
      <c r="J12" s="30" t="str">
        <f>IF(_jhlwjic6_day_hour!H9="","",_jhlwjic6_day_hour!H9)</f>
        <v/>
      </c>
      <c r="K12" s="30" t="str">
        <f>IF(_jhlwjic6_day_hour!I9="","",_jhlwjic6_day_hour!I9)</f>
        <v/>
      </c>
      <c r="L12" s="30" t="str">
        <f>IF(_jhlwjic6_day_hour!J9="","",_jhlwjic6_day_hour!J9)</f>
        <v/>
      </c>
      <c r="M12" s="30" t="str">
        <f>IF(_jhlwjic6_day_hour!K9="","",_jhlwjic6_day_hour!K9)</f>
        <v/>
      </c>
      <c r="N12" s="30" t="str">
        <f>IF(_jhlwjic6_day_hour!L9="","",_jhlwjic6_day_hour!L9)</f>
        <v/>
      </c>
      <c r="O12" s="30" t="str">
        <f>IF(_jhlwjic6_day_hour!M9="","",_jhlwjic6_day_hour!M9)</f>
        <v/>
      </c>
      <c r="P12" s="30" t="e">
        <f t="shared" si="1"/>
        <v>#DIV/0!</v>
      </c>
      <c r="Q12" s="30" t="e">
        <f ca="1" t="shared" si="5"/>
        <v>#DIV/0!</v>
      </c>
      <c r="S12" s="29" t="str">
        <f>IF(_jhlwjic7_day_hour!A9="","",_jhlwjic7_day_hour!A9)</f>
        <v/>
      </c>
      <c r="T12" s="30" t="str">
        <f>IF(_jhlwjic7_day_hour!B9="","",_jhlwjic7_day_hour!B9)</f>
        <v/>
      </c>
      <c r="U12" s="30" t="str">
        <f>IF(_jhlwjic7_day_hour!C9="","",_jhlwjic7_day_hour!C9)</f>
        <v/>
      </c>
      <c r="V12" s="30" t="str">
        <f>IF(_jhlwjic7_day_hour!D9="","",_jhlwjic7_day_hour!D9)</f>
        <v/>
      </c>
      <c r="W12" s="30" t="str">
        <f>IF(_jhlwjic7_day_hour!E9="","",_jhlwjic7_day_hour!E9)</f>
        <v/>
      </c>
      <c r="X12" s="30" t="str">
        <f>IF(_jhlwjic7_day_hour!F9="","",_jhlwjic7_day_hour!F9)</f>
        <v/>
      </c>
      <c r="Y12" s="30" t="str">
        <f>IF(_jhlwjic7_day_hour!G9="","",_jhlwjic7_day_hour!G9)</f>
        <v/>
      </c>
      <c r="Z12" s="30" t="e">
        <f t="shared" si="6"/>
        <v>#DIV/0!</v>
      </c>
      <c r="AA12" s="30" t="e">
        <f t="shared" si="7"/>
        <v>#DIV/0!</v>
      </c>
      <c r="AB12" s="30" t="str">
        <f>IF(_jhlwjic7_day_hour!H9="","",_jhlwjic7_day_hour!H9)</f>
        <v/>
      </c>
      <c r="AC12" s="30" t="str">
        <f>IF(_jhlwjic7_day_hour!I9="","",_jhlwjic7_day_hour!I9)</f>
        <v/>
      </c>
      <c r="AD12" s="30" t="str">
        <f>IF(_jhlwjic7_day_hour!J9="","",_jhlwjic7_day_hour!J9)</f>
        <v/>
      </c>
      <c r="AE12" s="30" t="str">
        <f>IF(_jhlwjic7_day_hour!K9="","",_jhlwjic7_day_hour!K9)</f>
        <v/>
      </c>
      <c r="AF12" s="30" t="str">
        <f>IF(_jhlwjic7_day_hour!L9="","",_jhlwjic7_day_hour!L9)</f>
        <v/>
      </c>
      <c r="AG12" s="30" t="str">
        <f>IF(_jhlwjic7_day_hour!M9="","",_jhlwjic7_day_hour!M9)</f>
        <v/>
      </c>
      <c r="AH12" s="30" t="e">
        <f t="shared" si="2"/>
        <v>#DIV/0!</v>
      </c>
      <c r="AI12" s="30" t="e">
        <f t="shared" si="3"/>
        <v>#DIV/0!</v>
      </c>
    </row>
    <row r="13" spans="1:35">
      <c r="A13" s="29" t="str">
        <f>IF(_jhlwjic6_day_hour!A10="","",_jhlwjic6_day_hour!A10)</f>
        <v/>
      </c>
      <c r="B13" s="30" t="str">
        <f>IF(_jhlwjic6_day_hour!B10="","",_jhlwjic6_day_hour!B10)</f>
        <v/>
      </c>
      <c r="C13" s="30" t="str">
        <f>IF(_jhlwjic6_day_hour!C10="","",_jhlwjic6_day_hour!C10)</f>
        <v/>
      </c>
      <c r="D13" s="30" t="str">
        <f>IF(_jhlwjic6_day_hour!D10="","",_jhlwjic6_day_hour!D10)</f>
        <v/>
      </c>
      <c r="E13" s="30" t="str">
        <f>IF(_jhlwjic6_day_hour!E10="","",_jhlwjic6_day_hour!E10)</f>
        <v/>
      </c>
      <c r="F13" s="30" t="str">
        <f>IF(_jhlwjic6_day_hour!F10="","",_jhlwjic6_day_hour!F10)</f>
        <v/>
      </c>
      <c r="G13" s="30" t="str">
        <f>IF(_jhlwjic6_day_hour!G10="","",_jhlwjic6_day_hour!G10)</f>
        <v/>
      </c>
      <c r="H13" s="30" t="e">
        <f t="shared" si="4"/>
        <v>#DIV/0!</v>
      </c>
      <c r="I13" s="30" t="e">
        <f ca="1" t="shared" si="0"/>
        <v>#DIV/0!</v>
      </c>
      <c r="J13" s="30" t="str">
        <f>IF(_jhlwjic6_day_hour!H10="","",_jhlwjic6_day_hour!H10)</f>
        <v/>
      </c>
      <c r="K13" s="30" t="str">
        <f>IF(_jhlwjic6_day_hour!I10="","",_jhlwjic6_day_hour!I10)</f>
        <v/>
      </c>
      <c r="L13" s="30" t="str">
        <f>IF(_jhlwjic6_day_hour!J10="","",_jhlwjic6_day_hour!J10)</f>
        <v/>
      </c>
      <c r="M13" s="30" t="str">
        <f>IF(_jhlwjic6_day_hour!K10="","",_jhlwjic6_day_hour!K10)</f>
        <v/>
      </c>
      <c r="N13" s="30" t="str">
        <f>IF(_jhlwjic6_day_hour!L10="","",_jhlwjic6_day_hour!L10)</f>
        <v/>
      </c>
      <c r="O13" s="30" t="str">
        <f>IF(_jhlwjic6_day_hour!M10="","",_jhlwjic6_day_hour!M10)</f>
        <v/>
      </c>
      <c r="P13" s="30" t="e">
        <f t="shared" si="1"/>
        <v>#DIV/0!</v>
      </c>
      <c r="Q13" s="30" t="e">
        <f ca="1" t="shared" si="5"/>
        <v>#DIV/0!</v>
      </c>
      <c r="S13" s="29" t="str">
        <f>IF(_jhlwjic7_day_hour!A10="","",_jhlwjic7_day_hour!A10)</f>
        <v/>
      </c>
      <c r="T13" s="30" t="str">
        <f>IF(_jhlwjic7_day_hour!B10="","",_jhlwjic7_day_hour!B10)</f>
        <v/>
      </c>
      <c r="U13" s="30" t="str">
        <f>IF(_jhlwjic7_day_hour!C10="","",_jhlwjic7_day_hour!C10)</f>
        <v/>
      </c>
      <c r="V13" s="30" t="str">
        <f>IF(_jhlwjic7_day_hour!D10="","",_jhlwjic7_day_hour!D10)</f>
        <v/>
      </c>
      <c r="W13" s="30" t="str">
        <f>IF(_jhlwjic7_day_hour!E10="","",_jhlwjic7_day_hour!E10)</f>
        <v/>
      </c>
      <c r="X13" s="30" t="str">
        <f>IF(_jhlwjic7_day_hour!F10="","",_jhlwjic7_day_hour!F10)</f>
        <v/>
      </c>
      <c r="Y13" s="30" t="str">
        <f>IF(_jhlwjic7_day_hour!G10="","",_jhlwjic7_day_hour!G10)</f>
        <v/>
      </c>
      <c r="Z13" s="30" t="e">
        <f t="shared" si="6"/>
        <v>#DIV/0!</v>
      </c>
      <c r="AA13" s="30" t="e">
        <f t="shared" si="7"/>
        <v>#DIV/0!</v>
      </c>
      <c r="AB13" s="30" t="str">
        <f>IF(_jhlwjic7_day_hour!H10="","",_jhlwjic7_day_hour!H10)</f>
        <v/>
      </c>
      <c r="AC13" s="30" t="str">
        <f>IF(_jhlwjic7_day_hour!I10="","",_jhlwjic7_day_hour!I10)</f>
        <v/>
      </c>
      <c r="AD13" s="30" t="str">
        <f>IF(_jhlwjic7_day_hour!J10="","",_jhlwjic7_day_hour!J10)</f>
        <v/>
      </c>
      <c r="AE13" s="30" t="str">
        <f>IF(_jhlwjic7_day_hour!K10="","",_jhlwjic7_day_hour!K10)</f>
        <v/>
      </c>
      <c r="AF13" s="30" t="str">
        <f>IF(_jhlwjic7_day_hour!L10="","",_jhlwjic7_day_hour!L10)</f>
        <v/>
      </c>
      <c r="AG13" s="30" t="str">
        <f>IF(_jhlwjic7_day_hour!M10="","",_jhlwjic7_day_hour!M10)</f>
        <v/>
      </c>
      <c r="AH13" s="30" t="e">
        <f t="shared" si="2"/>
        <v>#DIV/0!</v>
      </c>
      <c r="AI13" s="30" t="e">
        <f t="shared" si="3"/>
        <v>#DIV/0!</v>
      </c>
    </row>
    <row r="14" spans="1:35">
      <c r="A14" s="29" t="str">
        <f>IF(_jhlwjic6_day_hour!A11="","",_jhlwjic6_day_hour!A11)</f>
        <v/>
      </c>
      <c r="B14" s="30" t="str">
        <f>IF(_jhlwjic6_day_hour!B11="","",_jhlwjic6_day_hour!B11)</f>
        <v/>
      </c>
      <c r="C14" s="30" t="str">
        <f>IF(_jhlwjic6_day_hour!C11="","",_jhlwjic6_day_hour!C11)</f>
        <v/>
      </c>
      <c r="D14" s="30" t="str">
        <f>IF(_jhlwjic6_day_hour!D11="","",_jhlwjic6_day_hour!D11)</f>
        <v/>
      </c>
      <c r="E14" s="30" t="str">
        <f>IF(_jhlwjic6_day_hour!E11="","",_jhlwjic6_day_hour!E11)</f>
        <v/>
      </c>
      <c r="F14" s="30" t="str">
        <f>IF(_jhlwjic6_day_hour!F11="","",_jhlwjic6_day_hour!F11)</f>
        <v/>
      </c>
      <c r="G14" s="30" t="str">
        <f>IF(_jhlwjic6_day_hour!G11="","",_jhlwjic6_day_hour!G11)</f>
        <v/>
      </c>
      <c r="H14" s="30" t="e">
        <f t="shared" si="4"/>
        <v>#DIV/0!</v>
      </c>
      <c r="I14" s="30" t="e">
        <f ca="1" t="shared" si="0"/>
        <v>#DIV/0!</v>
      </c>
      <c r="J14" s="30" t="str">
        <f>IF(_jhlwjic6_day_hour!H11="","",_jhlwjic6_day_hour!H11)</f>
        <v/>
      </c>
      <c r="K14" s="30" t="str">
        <f>IF(_jhlwjic6_day_hour!I11="","",_jhlwjic6_day_hour!I11)</f>
        <v/>
      </c>
      <c r="L14" s="30" t="str">
        <f>IF(_jhlwjic6_day_hour!J11="","",_jhlwjic6_day_hour!J11)</f>
        <v/>
      </c>
      <c r="M14" s="30" t="str">
        <f>IF(_jhlwjic6_day_hour!K11="","",_jhlwjic6_day_hour!K11)</f>
        <v/>
      </c>
      <c r="N14" s="30" t="str">
        <f>IF(_jhlwjic6_day_hour!L11="","",_jhlwjic6_day_hour!L11)</f>
        <v/>
      </c>
      <c r="O14" s="30" t="str">
        <f>IF(_jhlwjic6_day_hour!M11="","",_jhlwjic6_day_hour!M11)</f>
        <v/>
      </c>
      <c r="P14" s="30" t="e">
        <f t="shared" si="1"/>
        <v>#DIV/0!</v>
      </c>
      <c r="Q14" s="30" t="e">
        <f ca="1" t="shared" si="5"/>
        <v>#DIV/0!</v>
      </c>
      <c r="S14" s="29" t="str">
        <f>IF(_jhlwjic7_day_hour!A11="","",_jhlwjic7_day_hour!A11)</f>
        <v/>
      </c>
      <c r="T14" s="30" t="str">
        <f>IF(_jhlwjic7_day_hour!B11="","",_jhlwjic7_day_hour!B11)</f>
        <v/>
      </c>
      <c r="U14" s="30" t="str">
        <f>IF(_jhlwjic7_day_hour!C11="","",_jhlwjic7_day_hour!C11)</f>
        <v/>
      </c>
      <c r="V14" s="30" t="str">
        <f>IF(_jhlwjic7_day_hour!D11="","",_jhlwjic7_day_hour!D11)</f>
        <v/>
      </c>
      <c r="W14" s="30" t="str">
        <f>IF(_jhlwjic7_day_hour!E11="","",_jhlwjic7_day_hour!E11)</f>
        <v/>
      </c>
      <c r="X14" s="30" t="str">
        <f>IF(_jhlwjic7_day_hour!F11="","",_jhlwjic7_day_hour!F11)</f>
        <v/>
      </c>
      <c r="Y14" s="30" t="str">
        <f>IF(_jhlwjic7_day_hour!G11="","",_jhlwjic7_day_hour!G11)</f>
        <v/>
      </c>
      <c r="Z14" s="30" t="e">
        <f t="shared" si="6"/>
        <v>#DIV/0!</v>
      </c>
      <c r="AA14" s="30" t="e">
        <f t="shared" si="7"/>
        <v>#DIV/0!</v>
      </c>
      <c r="AB14" s="30" t="str">
        <f>IF(_jhlwjic7_day_hour!H11="","",_jhlwjic7_day_hour!H11)</f>
        <v/>
      </c>
      <c r="AC14" s="30" t="str">
        <f>IF(_jhlwjic7_day_hour!I11="","",_jhlwjic7_day_hour!I11)</f>
        <v/>
      </c>
      <c r="AD14" s="30" t="str">
        <f>IF(_jhlwjic7_day_hour!J11="","",_jhlwjic7_day_hour!J11)</f>
        <v/>
      </c>
      <c r="AE14" s="30" t="str">
        <f>IF(_jhlwjic7_day_hour!K11="","",_jhlwjic7_day_hour!K11)</f>
        <v/>
      </c>
      <c r="AF14" s="30" t="str">
        <f>IF(_jhlwjic7_day_hour!L11="","",_jhlwjic7_day_hour!L11)</f>
        <v/>
      </c>
      <c r="AG14" s="30" t="str">
        <f>IF(_jhlwjic7_day_hour!M11="","",_jhlwjic7_day_hour!M11)</f>
        <v/>
      </c>
      <c r="AH14" s="30" t="e">
        <f t="shared" si="2"/>
        <v>#DIV/0!</v>
      </c>
      <c r="AI14" s="30" t="e">
        <f t="shared" si="3"/>
        <v>#DIV/0!</v>
      </c>
    </row>
    <row r="15" spans="1:35">
      <c r="A15" s="29" t="str">
        <f>IF(_jhlwjic6_day_hour!A12="","",_jhlwjic6_day_hour!A12)</f>
        <v/>
      </c>
      <c r="B15" s="30" t="str">
        <f>IF(_jhlwjic6_day_hour!B12="","",_jhlwjic6_day_hour!B12)</f>
        <v/>
      </c>
      <c r="C15" s="30" t="str">
        <f>IF(_jhlwjic6_day_hour!C12="","",_jhlwjic6_day_hour!C12)</f>
        <v/>
      </c>
      <c r="D15" s="30" t="str">
        <f>IF(_jhlwjic6_day_hour!D12="","",_jhlwjic6_day_hour!D12)</f>
        <v/>
      </c>
      <c r="E15" s="30" t="str">
        <f>IF(_jhlwjic6_day_hour!E12="","",_jhlwjic6_day_hour!E12)</f>
        <v/>
      </c>
      <c r="F15" s="30" t="str">
        <f>IF(_jhlwjic6_day_hour!F12="","",_jhlwjic6_day_hour!F12)</f>
        <v/>
      </c>
      <c r="G15" s="30" t="str">
        <f>IF(_jhlwjic6_day_hour!G12="","",_jhlwjic6_day_hour!G12)</f>
        <v/>
      </c>
      <c r="H15" s="30" t="e">
        <f t="shared" si="4"/>
        <v>#DIV/0!</v>
      </c>
      <c r="I15" s="30" t="e">
        <f ca="1" t="shared" si="0"/>
        <v>#DIV/0!</v>
      </c>
      <c r="J15" s="30" t="str">
        <f>IF(_jhlwjic6_day_hour!H12="","",_jhlwjic6_day_hour!H12)</f>
        <v/>
      </c>
      <c r="K15" s="30" t="str">
        <f>IF(_jhlwjic6_day_hour!I12="","",_jhlwjic6_day_hour!I12)</f>
        <v/>
      </c>
      <c r="L15" s="30" t="str">
        <f>IF(_jhlwjic6_day_hour!J12="","",_jhlwjic6_day_hour!J12)</f>
        <v/>
      </c>
      <c r="M15" s="30" t="str">
        <f>IF(_jhlwjic6_day_hour!K12="","",_jhlwjic6_day_hour!K12)</f>
        <v/>
      </c>
      <c r="N15" s="30" t="str">
        <f>IF(_jhlwjic6_day_hour!L12="","",_jhlwjic6_day_hour!L12)</f>
        <v/>
      </c>
      <c r="O15" s="30" t="str">
        <f>IF(_jhlwjic6_day_hour!M12="","",_jhlwjic6_day_hour!M12)</f>
        <v/>
      </c>
      <c r="P15" s="30" t="e">
        <f t="shared" si="1"/>
        <v>#DIV/0!</v>
      </c>
      <c r="Q15" s="30" t="e">
        <f ca="1" t="shared" si="5"/>
        <v>#DIV/0!</v>
      </c>
      <c r="S15" s="29" t="str">
        <f>IF(_jhlwjic7_day_hour!A12="","",_jhlwjic7_day_hour!A12)</f>
        <v/>
      </c>
      <c r="T15" s="30" t="str">
        <f>IF(_jhlwjic7_day_hour!B12="","",_jhlwjic7_day_hour!B12)</f>
        <v/>
      </c>
      <c r="U15" s="30" t="str">
        <f>IF(_jhlwjic7_day_hour!C12="","",_jhlwjic7_day_hour!C12)</f>
        <v/>
      </c>
      <c r="V15" s="30" t="str">
        <f>IF(_jhlwjic7_day_hour!D12="","",_jhlwjic7_day_hour!D12)</f>
        <v/>
      </c>
      <c r="W15" s="30" t="str">
        <f>IF(_jhlwjic7_day_hour!E12="","",_jhlwjic7_day_hour!E12)</f>
        <v/>
      </c>
      <c r="X15" s="30" t="str">
        <f>IF(_jhlwjic7_day_hour!F12="","",_jhlwjic7_day_hour!F12)</f>
        <v/>
      </c>
      <c r="Y15" s="30" t="str">
        <f>IF(_jhlwjic7_day_hour!G12="","",_jhlwjic7_day_hour!G12)</f>
        <v/>
      </c>
      <c r="Z15" s="30" t="e">
        <f t="shared" si="6"/>
        <v>#DIV/0!</v>
      </c>
      <c r="AA15" s="30" t="e">
        <f t="shared" si="7"/>
        <v>#DIV/0!</v>
      </c>
      <c r="AB15" s="30" t="str">
        <f>IF(_jhlwjic7_day_hour!H12="","",_jhlwjic7_day_hour!H12)</f>
        <v/>
      </c>
      <c r="AC15" s="30" t="str">
        <f>IF(_jhlwjic7_day_hour!I12="","",_jhlwjic7_day_hour!I12)</f>
        <v/>
      </c>
      <c r="AD15" s="30" t="str">
        <f>IF(_jhlwjic7_day_hour!J12="","",_jhlwjic7_day_hour!J12)</f>
        <v/>
      </c>
      <c r="AE15" s="30" t="str">
        <f>IF(_jhlwjic7_day_hour!K12="","",_jhlwjic7_day_hour!K12)</f>
        <v/>
      </c>
      <c r="AF15" s="30" t="str">
        <f>IF(_jhlwjic7_day_hour!L12="","",_jhlwjic7_day_hour!L12)</f>
        <v/>
      </c>
      <c r="AG15" s="30" t="str">
        <f>IF(_jhlwjic7_day_hour!M12="","",_jhlwjic7_day_hour!M12)</f>
        <v/>
      </c>
      <c r="AH15" s="30" t="e">
        <f t="shared" si="2"/>
        <v>#DIV/0!</v>
      </c>
      <c r="AI15" s="30" t="e">
        <f t="shared" si="3"/>
        <v>#DIV/0!</v>
      </c>
    </row>
    <row r="16" spans="1:35">
      <c r="A16" s="29" t="str">
        <f>IF(_jhlwjic6_day_hour!A13="","",_jhlwjic6_day_hour!A13)</f>
        <v/>
      </c>
      <c r="B16" s="30" t="str">
        <f>IF(_jhlwjic6_day_hour!B13="","",_jhlwjic6_day_hour!B13)</f>
        <v/>
      </c>
      <c r="C16" s="30" t="str">
        <f>IF(_jhlwjic6_day_hour!C13="","",_jhlwjic6_day_hour!C13)</f>
        <v/>
      </c>
      <c r="D16" s="30" t="str">
        <f>IF(_jhlwjic6_day_hour!D13="","",_jhlwjic6_day_hour!D13)</f>
        <v/>
      </c>
      <c r="E16" s="30" t="str">
        <f>IF(_jhlwjic6_day_hour!E13="","",_jhlwjic6_day_hour!E13)</f>
        <v/>
      </c>
      <c r="F16" s="30" t="str">
        <f>IF(_jhlwjic6_day_hour!F13="","",_jhlwjic6_day_hour!F13)</f>
        <v/>
      </c>
      <c r="G16" s="30" t="str">
        <f>IF(_jhlwjic6_day_hour!G13="","",_jhlwjic6_day_hour!G13)</f>
        <v/>
      </c>
      <c r="H16" s="30" t="e">
        <f t="shared" si="4"/>
        <v>#DIV/0!</v>
      </c>
      <c r="I16" s="30" t="e">
        <f ca="1" t="shared" si="0"/>
        <v>#DIV/0!</v>
      </c>
      <c r="J16" s="30" t="str">
        <f>IF(_jhlwjic6_day_hour!H13="","",_jhlwjic6_day_hour!H13)</f>
        <v/>
      </c>
      <c r="K16" s="30" t="str">
        <f>IF(_jhlwjic6_day_hour!I13="","",_jhlwjic6_day_hour!I13)</f>
        <v/>
      </c>
      <c r="L16" s="30" t="str">
        <f>IF(_jhlwjic6_day_hour!J13="","",_jhlwjic6_day_hour!J13)</f>
        <v/>
      </c>
      <c r="M16" s="30" t="str">
        <f>IF(_jhlwjic6_day_hour!K13="","",_jhlwjic6_day_hour!K13)</f>
        <v/>
      </c>
      <c r="N16" s="30" t="str">
        <f>IF(_jhlwjic6_day_hour!L13="","",_jhlwjic6_day_hour!L13)</f>
        <v/>
      </c>
      <c r="O16" s="30" t="str">
        <f>IF(_jhlwjic6_day_hour!M13="","",_jhlwjic6_day_hour!M13)</f>
        <v/>
      </c>
      <c r="P16" s="30" t="e">
        <f t="shared" si="1"/>
        <v>#DIV/0!</v>
      </c>
      <c r="Q16" s="30" t="e">
        <f ca="1" t="shared" si="5"/>
        <v>#DIV/0!</v>
      </c>
      <c r="S16" s="29" t="str">
        <f>IF(_jhlwjic7_day_hour!A13="","",_jhlwjic7_day_hour!A13)</f>
        <v/>
      </c>
      <c r="T16" s="30" t="str">
        <f>IF(_jhlwjic7_day_hour!B13="","",_jhlwjic7_day_hour!B13)</f>
        <v/>
      </c>
      <c r="U16" s="30" t="str">
        <f>IF(_jhlwjic7_day_hour!C13="","",_jhlwjic7_day_hour!C13)</f>
        <v/>
      </c>
      <c r="V16" s="30" t="str">
        <f>IF(_jhlwjic7_day_hour!D13="","",_jhlwjic7_day_hour!D13)</f>
        <v/>
      </c>
      <c r="W16" s="30" t="str">
        <f>IF(_jhlwjic7_day_hour!E13="","",_jhlwjic7_day_hour!E13)</f>
        <v/>
      </c>
      <c r="X16" s="30" t="str">
        <f>IF(_jhlwjic7_day_hour!F13="","",_jhlwjic7_day_hour!F13)</f>
        <v/>
      </c>
      <c r="Y16" s="30" t="str">
        <f>IF(_jhlwjic7_day_hour!G13="","",_jhlwjic7_day_hour!G13)</f>
        <v/>
      </c>
      <c r="Z16" s="30" t="e">
        <f t="shared" si="6"/>
        <v>#DIV/0!</v>
      </c>
      <c r="AA16" s="30" t="e">
        <f t="shared" si="7"/>
        <v>#DIV/0!</v>
      </c>
      <c r="AB16" s="30" t="str">
        <f>IF(_jhlwjic7_day_hour!H13="","",_jhlwjic7_day_hour!H13)</f>
        <v/>
      </c>
      <c r="AC16" s="30" t="str">
        <f>IF(_jhlwjic7_day_hour!I13="","",_jhlwjic7_day_hour!I13)</f>
        <v/>
      </c>
      <c r="AD16" s="30" t="str">
        <f>IF(_jhlwjic7_day_hour!J13="","",_jhlwjic7_day_hour!J13)</f>
        <v/>
      </c>
      <c r="AE16" s="30" t="str">
        <f>IF(_jhlwjic7_day_hour!K13="","",_jhlwjic7_day_hour!K13)</f>
        <v/>
      </c>
      <c r="AF16" s="30" t="str">
        <f>IF(_jhlwjic7_day_hour!L13="","",_jhlwjic7_day_hour!L13)</f>
        <v/>
      </c>
      <c r="AG16" s="30" t="str">
        <f>IF(_jhlwjic7_day_hour!M13="","",_jhlwjic7_day_hour!M13)</f>
        <v/>
      </c>
      <c r="AH16" s="30" t="e">
        <f t="shared" si="2"/>
        <v>#DIV/0!</v>
      </c>
      <c r="AI16" s="30" t="e">
        <f t="shared" si="3"/>
        <v>#DIV/0!</v>
      </c>
    </row>
    <row r="17" spans="1:35">
      <c r="A17" s="29" t="str">
        <f>IF(_jhlwjic6_day_hour!A14="","",_jhlwjic6_day_hour!A14)</f>
        <v/>
      </c>
      <c r="B17" s="30" t="str">
        <f>IF(_jhlwjic6_day_hour!B14="","",_jhlwjic6_day_hour!B14)</f>
        <v/>
      </c>
      <c r="C17" s="30" t="str">
        <f>IF(_jhlwjic6_day_hour!C14="","",_jhlwjic6_day_hour!C14)</f>
        <v/>
      </c>
      <c r="D17" s="30" t="str">
        <f>IF(_jhlwjic6_day_hour!D14="","",_jhlwjic6_day_hour!D14)</f>
        <v/>
      </c>
      <c r="E17" s="30" t="str">
        <f>IF(_jhlwjic6_day_hour!E14="","",_jhlwjic6_day_hour!E14)</f>
        <v/>
      </c>
      <c r="F17" s="30" t="str">
        <f>IF(_jhlwjic6_day_hour!F14="","",_jhlwjic6_day_hour!F14)</f>
        <v/>
      </c>
      <c r="G17" s="30" t="str">
        <f>IF(_jhlwjic6_day_hour!G14="","",_jhlwjic6_day_hour!G14)</f>
        <v/>
      </c>
      <c r="H17" s="30" t="e">
        <f t="shared" si="4"/>
        <v>#DIV/0!</v>
      </c>
      <c r="I17" s="30" t="e">
        <f ca="1" t="shared" si="0"/>
        <v>#DIV/0!</v>
      </c>
      <c r="J17" s="30" t="str">
        <f>IF(_jhlwjic6_day_hour!H14="","",_jhlwjic6_day_hour!H14)</f>
        <v/>
      </c>
      <c r="K17" s="30" t="str">
        <f>IF(_jhlwjic6_day_hour!I14="","",_jhlwjic6_day_hour!I14)</f>
        <v/>
      </c>
      <c r="L17" s="30" t="str">
        <f>IF(_jhlwjic6_day_hour!J14="","",_jhlwjic6_day_hour!J14)</f>
        <v/>
      </c>
      <c r="M17" s="30" t="str">
        <f>IF(_jhlwjic6_day_hour!K14="","",_jhlwjic6_day_hour!K14)</f>
        <v/>
      </c>
      <c r="N17" s="30" t="str">
        <f>IF(_jhlwjic6_day_hour!L14="","",_jhlwjic6_day_hour!L14)</f>
        <v/>
      </c>
      <c r="O17" s="30" t="str">
        <f>IF(_jhlwjic6_day_hour!M14="","",_jhlwjic6_day_hour!M14)</f>
        <v/>
      </c>
      <c r="P17" s="30" t="e">
        <f t="shared" si="1"/>
        <v>#DIV/0!</v>
      </c>
      <c r="Q17" s="30" t="e">
        <f ca="1" t="shared" si="5"/>
        <v>#DIV/0!</v>
      </c>
      <c r="S17" s="29" t="str">
        <f>IF(_jhlwjic7_day_hour!A14="","",_jhlwjic7_day_hour!A14)</f>
        <v/>
      </c>
      <c r="T17" s="30" t="str">
        <f>IF(_jhlwjic7_day_hour!B14="","",_jhlwjic7_day_hour!B14)</f>
        <v/>
      </c>
      <c r="U17" s="30" t="str">
        <f>IF(_jhlwjic7_day_hour!C14="","",_jhlwjic7_day_hour!C14)</f>
        <v/>
      </c>
      <c r="V17" s="30" t="str">
        <f>IF(_jhlwjic7_day_hour!D14="","",_jhlwjic7_day_hour!D14)</f>
        <v/>
      </c>
      <c r="W17" s="30" t="str">
        <f>IF(_jhlwjic7_day_hour!E14="","",_jhlwjic7_day_hour!E14)</f>
        <v/>
      </c>
      <c r="X17" s="30" t="str">
        <f>IF(_jhlwjic7_day_hour!F14="","",_jhlwjic7_day_hour!F14)</f>
        <v/>
      </c>
      <c r="Y17" s="30" t="str">
        <f>IF(_jhlwjic7_day_hour!G14="","",_jhlwjic7_day_hour!G14)</f>
        <v/>
      </c>
      <c r="Z17" s="30" t="e">
        <f t="shared" si="6"/>
        <v>#DIV/0!</v>
      </c>
      <c r="AA17" s="30" t="e">
        <f t="shared" si="7"/>
        <v>#DIV/0!</v>
      </c>
      <c r="AB17" s="30" t="str">
        <f>IF(_jhlwjic7_day_hour!H14="","",_jhlwjic7_day_hour!H14)</f>
        <v/>
      </c>
      <c r="AC17" s="30" t="str">
        <f>IF(_jhlwjic7_day_hour!I14="","",_jhlwjic7_day_hour!I14)</f>
        <v/>
      </c>
      <c r="AD17" s="30" t="str">
        <f>IF(_jhlwjic7_day_hour!J14="","",_jhlwjic7_day_hour!J14)</f>
        <v/>
      </c>
      <c r="AE17" s="30" t="str">
        <f>IF(_jhlwjic7_day_hour!K14="","",_jhlwjic7_day_hour!K14)</f>
        <v/>
      </c>
      <c r="AF17" s="30" t="str">
        <f>IF(_jhlwjic7_day_hour!L14="","",_jhlwjic7_day_hour!L14)</f>
        <v/>
      </c>
      <c r="AG17" s="30" t="str">
        <f>IF(_jhlwjic7_day_hour!M14="","",_jhlwjic7_day_hour!M14)</f>
        <v/>
      </c>
      <c r="AH17" s="30" t="e">
        <f t="shared" si="2"/>
        <v>#DIV/0!</v>
      </c>
      <c r="AI17" s="30" t="e">
        <f t="shared" si="3"/>
        <v>#DIV/0!</v>
      </c>
    </row>
    <row r="18" spans="1:35">
      <c r="A18" s="29" t="str">
        <f>IF(_jhlwjic6_day_hour!A15="","",_jhlwjic6_day_hour!A15)</f>
        <v/>
      </c>
      <c r="B18" s="30" t="str">
        <f>IF(_jhlwjic6_day_hour!B15="","",_jhlwjic6_day_hour!B15)</f>
        <v/>
      </c>
      <c r="C18" s="30" t="str">
        <f>IF(_jhlwjic6_day_hour!C15="","",_jhlwjic6_day_hour!C15)</f>
        <v/>
      </c>
      <c r="D18" s="30" t="str">
        <f>IF(_jhlwjic6_day_hour!D15="","",_jhlwjic6_day_hour!D15)</f>
        <v/>
      </c>
      <c r="E18" s="30" t="str">
        <f>IF(_jhlwjic6_day_hour!E15="","",_jhlwjic6_day_hour!E15)</f>
        <v/>
      </c>
      <c r="F18" s="30" t="str">
        <f>IF(_jhlwjic6_day_hour!F15="","",_jhlwjic6_day_hour!F15)</f>
        <v/>
      </c>
      <c r="G18" s="30" t="str">
        <f>IF(_jhlwjic6_day_hour!G15="","",_jhlwjic6_day_hour!G15)</f>
        <v/>
      </c>
      <c r="H18" s="30" t="e">
        <f t="shared" si="4"/>
        <v>#DIV/0!</v>
      </c>
      <c r="I18" s="30" t="e">
        <f ca="1" t="shared" si="0"/>
        <v>#DIV/0!</v>
      </c>
      <c r="J18" s="30" t="str">
        <f>IF(_jhlwjic6_day_hour!H15="","",_jhlwjic6_day_hour!H15)</f>
        <v/>
      </c>
      <c r="K18" s="30" t="str">
        <f>IF(_jhlwjic6_day_hour!I15="","",_jhlwjic6_day_hour!I15)</f>
        <v/>
      </c>
      <c r="L18" s="30" t="str">
        <f>IF(_jhlwjic6_day_hour!J15="","",_jhlwjic6_day_hour!J15)</f>
        <v/>
      </c>
      <c r="M18" s="30" t="str">
        <f>IF(_jhlwjic6_day_hour!K15="","",_jhlwjic6_day_hour!K15)</f>
        <v/>
      </c>
      <c r="N18" s="30" t="str">
        <f>IF(_jhlwjic6_day_hour!L15="","",_jhlwjic6_day_hour!L15)</f>
        <v/>
      </c>
      <c r="O18" s="30" t="str">
        <f>IF(_jhlwjic6_day_hour!M15="","",_jhlwjic6_day_hour!M15)</f>
        <v/>
      </c>
      <c r="P18" s="30" t="e">
        <f t="shared" si="1"/>
        <v>#DIV/0!</v>
      </c>
      <c r="Q18" s="30" t="e">
        <f ca="1" t="shared" si="5"/>
        <v>#DIV/0!</v>
      </c>
      <c r="S18" s="29" t="str">
        <f>IF(_jhlwjic7_day_hour!A15="","",_jhlwjic7_day_hour!A15)</f>
        <v/>
      </c>
      <c r="T18" s="30" t="str">
        <f>IF(_jhlwjic7_day_hour!B15="","",_jhlwjic7_day_hour!B15)</f>
        <v/>
      </c>
      <c r="U18" s="30" t="str">
        <f>IF(_jhlwjic7_day_hour!C15="","",_jhlwjic7_day_hour!C15)</f>
        <v/>
      </c>
      <c r="V18" s="30" t="str">
        <f>IF(_jhlwjic7_day_hour!D15="","",_jhlwjic7_day_hour!D15)</f>
        <v/>
      </c>
      <c r="W18" s="30" t="str">
        <f>IF(_jhlwjic7_day_hour!E15="","",_jhlwjic7_day_hour!E15)</f>
        <v/>
      </c>
      <c r="X18" s="30" t="str">
        <f>IF(_jhlwjic7_day_hour!F15="","",_jhlwjic7_day_hour!F15)</f>
        <v/>
      </c>
      <c r="Y18" s="30" t="str">
        <f>IF(_jhlwjic7_day_hour!G15="","",_jhlwjic7_day_hour!G15)</f>
        <v/>
      </c>
      <c r="Z18" s="30" t="e">
        <f t="shared" si="6"/>
        <v>#DIV/0!</v>
      </c>
      <c r="AA18" s="30" t="e">
        <f t="shared" si="7"/>
        <v>#DIV/0!</v>
      </c>
      <c r="AB18" s="30" t="str">
        <f>IF(_jhlwjic7_day_hour!H15="","",_jhlwjic7_day_hour!H15)</f>
        <v/>
      </c>
      <c r="AC18" s="30" t="str">
        <f>IF(_jhlwjic7_day_hour!I15="","",_jhlwjic7_day_hour!I15)</f>
        <v/>
      </c>
      <c r="AD18" s="30" t="str">
        <f>IF(_jhlwjic7_day_hour!J15="","",_jhlwjic7_day_hour!J15)</f>
        <v/>
      </c>
      <c r="AE18" s="30" t="str">
        <f>IF(_jhlwjic7_day_hour!K15="","",_jhlwjic7_day_hour!K15)</f>
        <v/>
      </c>
      <c r="AF18" s="30" t="str">
        <f>IF(_jhlwjic7_day_hour!L15="","",_jhlwjic7_day_hour!L15)</f>
        <v/>
      </c>
      <c r="AG18" s="30" t="str">
        <f>IF(_jhlwjic7_day_hour!M15="","",_jhlwjic7_day_hour!M15)</f>
        <v/>
      </c>
      <c r="AH18" s="30" t="e">
        <f t="shared" si="2"/>
        <v>#DIV/0!</v>
      </c>
      <c r="AI18" s="30" t="e">
        <f t="shared" si="3"/>
        <v>#DIV/0!</v>
      </c>
    </row>
    <row r="19" spans="1:35">
      <c r="A19" s="29" t="str">
        <f>IF(_jhlwjic6_day_hour!A16="","",_jhlwjic6_day_hour!A16)</f>
        <v/>
      </c>
      <c r="B19" s="30" t="str">
        <f>IF(_jhlwjic6_day_hour!B16="","",_jhlwjic6_day_hour!B16)</f>
        <v/>
      </c>
      <c r="C19" s="30" t="str">
        <f>IF(_jhlwjic6_day_hour!C16="","",_jhlwjic6_day_hour!C16)</f>
        <v/>
      </c>
      <c r="D19" s="30" t="str">
        <f>IF(_jhlwjic6_day_hour!D16="","",_jhlwjic6_day_hour!D16)</f>
        <v/>
      </c>
      <c r="E19" s="30" t="str">
        <f>IF(_jhlwjic6_day_hour!E16="","",_jhlwjic6_day_hour!E16)</f>
        <v/>
      </c>
      <c r="F19" s="30" t="str">
        <f>IF(_jhlwjic6_day_hour!F16="","",_jhlwjic6_day_hour!F16)</f>
        <v/>
      </c>
      <c r="G19" s="30" t="str">
        <f>IF(_jhlwjic6_day_hour!G16="","",_jhlwjic6_day_hour!G16)</f>
        <v/>
      </c>
      <c r="H19" s="30" t="e">
        <f t="shared" si="4"/>
        <v>#DIV/0!</v>
      </c>
      <c r="I19" s="30" t="e">
        <f ca="1" t="shared" si="0"/>
        <v>#DIV/0!</v>
      </c>
      <c r="J19" s="30" t="str">
        <f>IF(_jhlwjic6_day_hour!H16="","",_jhlwjic6_day_hour!H16)</f>
        <v/>
      </c>
      <c r="K19" s="30" t="str">
        <f>IF(_jhlwjic6_day_hour!I16="","",_jhlwjic6_day_hour!I16)</f>
        <v/>
      </c>
      <c r="L19" s="30" t="str">
        <f>IF(_jhlwjic6_day_hour!J16="","",_jhlwjic6_day_hour!J16)</f>
        <v/>
      </c>
      <c r="M19" s="30" t="str">
        <f>IF(_jhlwjic6_day_hour!K16="","",_jhlwjic6_day_hour!K16)</f>
        <v/>
      </c>
      <c r="N19" s="30" t="str">
        <f>IF(_jhlwjic6_day_hour!L16="","",_jhlwjic6_day_hour!L16)</f>
        <v/>
      </c>
      <c r="O19" s="30" t="str">
        <f>IF(_jhlwjic6_day_hour!M16="","",_jhlwjic6_day_hour!M16)</f>
        <v/>
      </c>
      <c r="P19" s="30" t="e">
        <f t="shared" si="1"/>
        <v>#DIV/0!</v>
      </c>
      <c r="Q19" s="30" t="e">
        <f ca="1" t="shared" si="5"/>
        <v>#DIV/0!</v>
      </c>
      <c r="S19" s="29" t="str">
        <f>IF(_jhlwjic7_day_hour!A16="","",_jhlwjic7_day_hour!A16)</f>
        <v/>
      </c>
      <c r="T19" s="30" t="str">
        <f>IF(_jhlwjic7_day_hour!B16="","",_jhlwjic7_day_hour!B16)</f>
        <v/>
      </c>
      <c r="U19" s="30" t="str">
        <f>IF(_jhlwjic7_day_hour!C16="","",_jhlwjic7_day_hour!C16)</f>
        <v/>
      </c>
      <c r="V19" s="30" t="str">
        <f>IF(_jhlwjic7_day_hour!D16="","",_jhlwjic7_day_hour!D16)</f>
        <v/>
      </c>
      <c r="W19" s="30" t="str">
        <f>IF(_jhlwjic7_day_hour!E16="","",_jhlwjic7_day_hour!E16)</f>
        <v/>
      </c>
      <c r="X19" s="30" t="str">
        <f>IF(_jhlwjic7_day_hour!F16="","",_jhlwjic7_day_hour!F16)</f>
        <v/>
      </c>
      <c r="Y19" s="30" t="str">
        <f>IF(_jhlwjic7_day_hour!G16="","",_jhlwjic7_day_hour!G16)</f>
        <v/>
      </c>
      <c r="Z19" s="30" t="e">
        <f t="shared" si="6"/>
        <v>#DIV/0!</v>
      </c>
      <c r="AA19" s="30" t="e">
        <f t="shared" si="7"/>
        <v>#DIV/0!</v>
      </c>
      <c r="AB19" s="30" t="str">
        <f>IF(_jhlwjic7_day_hour!H16="","",_jhlwjic7_day_hour!H16)</f>
        <v/>
      </c>
      <c r="AC19" s="30" t="str">
        <f>IF(_jhlwjic7_day_hour!I16="","",_jhlwjic7_day_hour!I16)</f>
        <v/>
      </c>
      <c r="AD19" s="30" t="str">
        <f>IF(_jhlwjic7_day_hour!J16="","",_jhlwjic7_day_hour!J16)</f>
        <v/>
      </c>
      <c r="AE19" s="30" t="str">
        <f>IF(_jhlwjic7_day_hour!K16="","",_jhlwjic7_day_hour!K16)</f>
        <v/>
      </c>
      <c r="AF19" s="30" t="str">
        <f>IF(_jhlwjic7_day_hour!L16="","",_jhlwjic7_day_hour!L16)</f>
        <v/>
      </c>
      <c r="AG19" s="30" t="str">
        <f>IF(_jhlwjic7_day_hour!M16="","",_jhlwjic7_day_hour!M16)</f>
        <v/>
      </c>
      <c r="AH19" s="30" t="e">
        <f t="shared" si="2"/>
        <v>#DIV/0!</v>
      </c>
      <c r="AI19" s="30" t="e">
        <f t="shared" si="3"/>
        <v>#DIV/0!</v>
      </c>
    </row>
    <row r="20" spans="1:35">
      <c r="A20" s="29" t="str">
        <f>IF(_jhlwjic6_day_hour!A17="","",_jhlwjic6_day_hour!A17)</f>
        <v/>
      </c>
      <c r="B20" s="30" t="str">
        <f>IF(_jhlwjic6_day_hour!B17="","",_jhlwjic6_day_hour!B17)</f>
        <v/>
      </c>
      <c r="C20" s="30" t="str">
        <f>IF(_jhlwjic6_day_hour!C17="","",_jhlwjic6_day_hour!C17)</f>
        <v/>
      </c>
      <c r="D20" s="30" t="str">
        <f>IF(_jhlwjic6_day_hour!D17="","",_jhlwjic6_day_hour!D17)</f>
        <v/>
      </c>
      <c r="E20" s="30" t="str">
        <f>IF(_jhlwjic6_day_hour!E17="","",_jhlwjic6_day_hour!E17)</f>
        <v/>
      </c>
      <c r="F20" s="30" t="str">
        <f>IF(_jhlwjic6_day_hour!F17="","",_jhlwjic6_day_hour!F17)</f>
        <v/>
      </c>
      <c r="G20" s="30" t="str">
        <f>IF(_jhlwjic6_day_hour!G17="","",_jhlwjic6_day_hour!G17)</f>
        <v/>
      </c>
      <c r="H20" s="30" t="e">
        <f t="shared" si="4"/>
        <v>#DIV/0!</v>
      </c>
      <c r="I20" s="30" t="e">
        <f ca="1" t="shared" si="0"/>
        <v>#DIV/0!</v>
      </c>
      <c r="J20" s="30" t="str">
        <f>IF(_jhlwjic6_day_hour!H17="","",_jhlwjic6_day_hour!H17)</f>
        <v/>
      </c>
      <c r="K20" s="30" t="str">
        <f>IF(_jhlwjic6_day_hour!I17="","",_jhlwjic6_day_hour!I17)</f>
        <v/>
      </c>
      <c r="L20" s="30" t="str">
        <f>IF(_jhlwjic6_day_hour!J17="","",_jhlwjic6_day_hour!J17)</f>
        <v/>
      </c>
      <c r="M20" s="30" t="str">
        <f>IF(_jhlwjic6_day_hour!K17="","",_jhlwjic6_day_hour!K17)</f>
        <v/>
      </c>
      <c r="N20" s="30" t="str">
        <f>IF(_jhlwjic6_day_hour!L17="","",_jhlwjic6_day_hour!L17)</f>
        <v/>
      </c>
      <c r="O20" s="30" t="str">
        <f>IF(_jhlwjic6_day_hour!M17="","",_jhlwjic6_day_hour!M17)</f>
        <v/>
      </c>
      <c r="P20" s="30" t="e">
        <f t="shared" si="1"/>
        <v>#DIV/0!</v>
      </c>
      <c r="Q20" s="30" t="e">
        <f ca="1" t="shared" si="5"/>
        <v>#DIV/0!</v>
      </c>
      <c r="S20" s="29" t="str">
        <f>IF(_jhlwjic7_day_hour!A17="","",_jhlwjic7_day_hour!A17)</f>
        <v/>
      </c>
      <c r="T20" s="30" t="str">
        <f>IF(_jhlwjic7_day_hour!B17="","",_jhlwjic7_day_hour!B17)</f>
        <v/>
      </c>
      <c r="U20" s="30" t="str">
        <f>IF(_jhlwjic7_day_hour!C17="","",_jhlwjic7_day_hour!C17)</f>
        <v/>
      </c>
      <c r="V20" s="30" t="str">
        <f>IF(_jhlwjic7_day_hour!D17="","",_jhlwjic7_day_hour!D17)</f>
        <v/>
      </c>
      <c r="W20" s="30" t="str">
        <f>IF(_jhlwjic7_day_hour!E17="","",_jhlwjic7_day_hour!E17)</f>
        <v/>
      </c>
      <c r="X20" s="30" t="str">
        <f>IF(_jhlwjic7_day_hour!F17="","",_jhlwjic7_day_hour!F17)</f>
        <v/>
      </c>
      <c r="Y20" s="30" t="str">
        <f>IF(_jhlwjic7_day_hour!G17="","",_jhlwjic7_day_hour!G17)</f>
        <v/>
      </c>
      <c r="Z20" s="30" t="e">
        <f t="shared" si="6"/>
        <v>#DIV/0!</v>
      </c>
      <c r="AA20" s="30" t="e">
        <f t="shared" si="7"/>
        <v>#DIV/0!</v>
      </c>
      <c r="AB20" s="30" t="str">
        <f>IF(_jhlwjic7_day_hour!H17="","",_jhlwjic7_day_hour!H17)</f>
        <v/>
      </c>
      <c r="AC20" s="30" t="str">
        <f>IF(_jhlwjic7_day_hour!I17="","",_jhlwjic7_day_hour!I17)</f>
        <v/>
      </c>
      <c r="AD20" s="30" t="str">
        <f>IF(_jhlwjic7_day_hour!J17="","",_jhlwjic7_day_hour!J17)</f>
        <v/>
      </c>
      <c r="AE20" s="30" t="str">
        <f>IF(_jhlwjic7_day_hour!K17="","",_jhlwjic7_day_hour!K17)</f>
        <v/>
      </c>
      <c r="AF20" s="30" t="str">
        <f>IF(_jhlwjic7_day_hour!L17="","",_jhlwjic7_day_hour!L17)</f>
        <v/>
      </c>
      <c r="AG20" s="30" t="str">
        <f>IF(_jhlwjic7_day_hour!M17="","",_jhlwjic7_day_hour!M17)</f>
        <v/>
      </c>
      <c r="AH20" s="30" t="e">
        <f t="shared" si="2"/>
        <v>#DIV/0!</v>
      </c>
      <c r="AI20" s="30" t="e">
        <f t="shared" si="3"/>
        <v>#DIV/0!</v>
      </c>
    </row>
    <row r="21" spans="1:35">
      <c r="A21" s="29" t="str">
        <f>IF(_jhlwjic6_day_hour!A18="","",_jhlwjic6_day_hour!A18)</f>
        <v/>
      </c>
      <c r="B21" s="30" t="str">
        <f>IF(_jhlwjic6_day_hour!B18="","",_jhlwjic6_day_hour!B18)</f>
        <v/>
      </c>
      <c r="C21" s="30" t="str">
        <f>IF(_jhlwjic6_day_hour!C18="","",_jhlwjic6_day_hour!C18)</f>
        <v/>
      </c>
      <c r="D21" s="30" t="str">
        <f>IF(_jhlwjic6_day_hour!D18="","",_jhlwjic6_day_hour!D18)</f>
        <v/>
      </c>
      <c r="E21" s="30" t="str">
        <f>IF(_jhlwjic6_day_hour!E18="","",_jhlwjic6_day_hour!E18)</f>
        <v/>
      </c>
      <c r="F21" s="30" t="str">
        <f>IF(_jhlwjic6_day_hour!F18="","",_jhlwjic6_day_hour!F18)</f>
        <v/>
      </c>
      <c r="G21" s="30" t="str">
        <f>IF(_jhlwjic6_day_hour!G18="","",_jhlwjic6_day_hour!G18)</f>
        <v/>
      </c>
      <c r="H21" s="30" t="e">
        <f t="shared" si="4"/>
        <v>#DIV/0!</v>
      </c>
      <c r="I21" s="30" t="e">
        <f ca="1" t="shared" si="0"/>
        <v>#DIV/0!</v>
      </c>
      <c r="J21" s="30" t="str">
        <f>IF(_jhlwjic6_day_hour!H18="","",_jhlwjic6_day_hour!H18)</f>
        <v/>
      </c>
      <c r="K21" s="30" t="str">
        <f>IF(_jhlwjic6_day_hour!I18="","",_jhlwjic6_day_hour!I18)</f>
        <v/>
      </c>
      <c r="L21" s="30" t="str">
        <f>IF(_jhlwjic6_day_hour!J18="","",_jhlwjic6_day_hour!J18)</f>
        <v/>
      </c>
      <c r="M21" s="30" t="str">
        <f>IF(_jhlwjic6_day_hour!K18="","",_jhlwjic6_day_hour!K18)</f>
        <v/>
      </c>
      <c r="N21" s="30" t="str">
        <f>IF(_jhlwjic6_day_hour!L18="","",_jhlwjic6_day_hour!L18)</f>
        <v/>
      </c>
      <c r="O21" s="30" t="str">
        <f>IF(_jhlwjic6_day_hour!M18="","",_jhlwjic6_day_hour!M18)</f>
        <v/>
      </c>
      <c r="P21" s="30" t="e">
        <f t="shared" si="1"/>
        <v>#DIV/0!</v>
      </c>
      <c r="Q21" s="30" t="e">
        <f ca="1" t="shared" si="5"/>
        <v>#DIV/0!</v>
      </c>
      <c r="S21" s="29" t="str">
        <f>IF(_jhlwjic7_day_hour!A18="","",_jhlwjic7_day_hour!A18)</f>
        <v/>
      </c>
      <c r="T21" s="30" t="str">
        <f>IF(_jhlwjic7_day_hour!B18="","",_jhlwjic7_day_hour!B18)</f>
        <v/>
      </c>
      <c r="U21" s="30" t="str">
        <f>IF(_jhlwjic7_day_hour!C18="","",_jhlwjic7_day_hour!C18)</f>
        <v/>
      </c>
      <c r="V21" s="30" t="str">
        <f>IF(_jhlwjic7_day_hour!D18="","",_jhlwjic7_day_hour!D18)</f>
        <v/>
      </c>
      <c r="W21" s="30" t="str">
        <f>IF(_jhlwjic7_day_hour!E18="","",_jhlwjic7_day_hour!E18)</f>
        <v/>
      </c>
      <c r="X21" s="30" t="str">
        <f>IF(_jhlwjic7_day_hour!F18="","",_jhlwjic7_day_hour!F18)</f>
        <v/>
      </c>
      <c r="Y21" s="30" t="str">
        <f>IF(_jhlwjic7_day_hour!G18="","",_jhlwjic7_day_hour!G18)</f>
        <v/>
      </c>
      <c r="Z21" s="30" t="e">
        <f t="shared" si="6"/>
        <v>#DIV/0!</v>
      </c>
      <c r="AA21" s="30" t="e">
        <f t="shared" si="7"/>
        <v>#DIV/0!</v>
      </c>
      <c r="AB21" s="30" t="str">
        <f>IF(_jhlwjic7_day_hour!H18="","",_jhlwjic7_day_hour!H18)</f>
        <v/>
      </c>
      <c r="AC21" s="30" t="str">
        <f>IF(_jhlwjic7_day_hour!I18="","",_jhlwjic7_day_hour!I18)</f>
        <v/>
      </c>
      <c r="AD21" s="30" t="str">
        <f>IF(_jhlwjic7_day_hour!J18="","",_jhlwjic7_day_hour!J18)</f>
        <v/>
      </c>
      <c r="AE21" s="30" t="str">
        <f>IF(_jhlwjic7_day_hour!K18="","",_jhlwjic7_day_hour!K18)</f>
        <v/>
      </c>
      <c r="AF21" s="30" t="str">
        <f>IF(_jhlwjic7_day_hour!L18="","",_jhlwjic7_day_hour!L18)</f>
        <v/>
      </c>
      <c r="AG21" s="30" t="str">
        <f>IF(_jhlwjic7_day_hour!M18="","",_jhlwjic7_day_hour!M18)</f>
        <v/>
      </c>
      <c r="AH21" s="30" t="e">
        <f t="shared" si="2"/>
        <v>#DIV/0!</v>
      </c>
      <c r="AI21" s="30" t="e">
        <f t="shared" si="3"/>
        <v>#DIV/0!</v>
      </c>
    </row>
    <row r="22" spans="1:35">
      <c r="A22" s="29" t="str">
        <f>IF(_jhlwjic6_day_hour!A19="","",_jhlwjic6_day_hour!A19)</f>
        <v/>
      </c>
      <c r="B22" s="30" t="str">
        <f>IF(_jhlwjic6_day_hour!B19="","",_jhlwjic6_day_hour!B19)</f>
        <v/>
      </c>
      <c r="C22" s="30" t="str">
        <f>IF(_jhlwjic6_day_hour!C19="","",_jhlwjic6_day_hour!C19)</f>
        <v/>
      </c>
      <c r="D22" s="30" t="str">
        <f>IF(_jhlwjic6_day_hour!D19="","",_jhlwjic6_day_hour!D19)</f>
        <v/>
      </c>
      <c r="E22" s="30" t="str">
        <f>IF(_jhlwjic6_day_hour!E19="","",_jhlwjic6_day_hour!E19)</f>
        <v/>
      </c>
      <c r="F22" s="30" t="str">
        <f>IF(_jhlwjic6_day_hour!F19="","",_jhlwjic6_day_hour!F19)</f>
        <v/>
      </c>
      <c r="G22" s="30" t="str">
        <f>IF(_jhlwjic6_day_hour!G19="","",_jhlwjic6_day_hour!G19)</f>
        <v/>
      </c>
      <c r="H22" s="30" t="e">
        <f t="shared" si="4"/>
        <v>#DIV/0!</v>
      </c>
      <c r="I22" s="30" t="e">
        <f ca="1" t="shared" si="0"/>
        <v>#DIV/0!</v>
      </c>
      <c r="J22" s="30" t="str">
        <f>IF(_jhlwjic6_day_hour!H19="","",_jhlwjic6_day_hour!H19)</f>
        <v/>
      </c>
      <c r="K22" s="30" t="str">
        <f>IF(_jhlwjic6_day_hour!I19="","",_jhlwjic6_day_hour!I19)</f>
        <v/>
      </c>
      <c r="L22" s="30" t="str">
        <f>IF(_jhlwjic6_day_hour!J19="","",_jhlwjic6_day_hour!J19)</f>
        <v/>
      </c>
      <c r="M22" s="30" t="str">
        <f>IF(_jhlwjic6_day_hour!K19="","",_jhlwjic6_day_hour!K19)</f>
        <v/>
      </c>
      <c r="N22" s="30" t="str">
        <f>IF(_jhlwjic6_day_hour!L19="","",_jhlwjic6_day_hour!L19)</f>
        <v/>
      </c>
      <c r="O22" s="30" t="str">
        <f>IF(_jhlwjic6_day_hour!M19="","",_jhlwjic6_day_hour!M19)</f>
        <v/>
      </c>
      <c r="P22" s="30" t="e">
        <f t="shared" si="1"/>
        <v>#DIV/0!</v>
      </c>
      <c r="Q22" s="30" t="e">
        <f ca="1" t="shared" si="5"/>
        <v>#DIV/0!</v>
      </c>
      <c r="S22" s="29" t="str">
        <f>IF(_jhlwjic7_day_hour!A19="","",_jhlwjic7_day_hour!A19)</f>
        <v/>
      </c>
      <c r="T22" s="30" t="str">
        <f>IF(_jhlwjic7_day_hour!B19="","",_jhlwjic7_day_hour!B19)</f>
        <v/>
      </c>
      <c r="U22" s="30" t="str">
        <f>IF(_jhlwjic7_day_hour!C19="","",_jhlwjic7_day_hour!C19)</f>
        <v/>
      </c>
      <c r="V22" s="30" t="str">
        <f>IF(_jhlwjic7_day_hour!D19="","",_jhlwjic7_day_hour!D19)</f>
        <v/>
      </c>
      <c r="W22" s="30" t="str">
        <f>IF(_jhlwjic7_day_hour!E19="","",_jhlwjic7_day_hour!E19)</f>
        <v/>
      </c>
      <c r="X22" s="30" t="str">
        <f>IF(_jhlwjic7_day_hour!F19="","",_jhlwjic7_day_hour!F19)</f>
        <v/>
      </c>
      <c r="Y22" s="30" t="str">
        <f>IF(_jhlwjic7_day_hour!G19="","",_jhlwjic7_day_hour!G19)</f>
        <v/>
      </c>
      <c r="Z22" s="30" t="e">
        <f t="shared" si="6"/>
        <v>#DIV/0!</v>
      </c>
      <c r="AA22" s="30" t="e">
        <f t="shared" si="7"/>
        <v>#DIV/0!</v>
      </c>
      <c r="AB22" s="30" t="str">
        <f>IF(_jhlwjic7_day_hour!H19="","",_jhlwjic7_day_hour!H19)</f>
        <v/>
      </c>
      <c r="AC22" s="30" t="str">
        <f>IF(_jhlwjic7_day_hour!I19="","",_jhlwjic7_day_hour!I19)</f>
        <v/>
      </c>
      <c r="AD22" s="30" t="str">
        <f>IF(_jhlwjic7_day_hour!J19="","",_jhlwjic7_day_hour!J19)</f>
        <v/>
      </c>
      <c r="AE22" s="30" t="str">
        <f>IF(_jhlwjic7_day_hour!K19="","",_jhlwjic7_day_hour!K19)</f>
        <v/>
      </c>
      <c r="AF22" s="30" t="str">
        <f>IF(_jhlwjic7_day_hour!L19="","",_jhlwjic7_day_hour!L19)</f>
        <v/>
      </c>
      <c r="AG22" s="30" t="str">
        <f>IF(_jhlwjic7_day_hour!M19="","",_jhlwjic7_day_hour!M19)</f>
        <v/>
      </c>
      <c r="AH22" s="30" t="e">
        <f t="shared" si="2"/>
        <v>#DIV/0!</v>
      </c>
      <c r="AI22" s="30" t="e">
        <f t="shared" si="3"/>
        <v>#DIV/0!</v>
      </c>
    </row>
    <row r="23" spans="1:35">
      <c r="A23" s="29" t="str">
        <f>IF(_jhlwjic6_day_hour!A20="","",_jhlwjic6_day_hour!A20)</f>
        <v/>
      </c>
      <c r="B23" s="30" t="str">
        <f>IF(_jhlwjic6_day_hour!B20="","",_jhlwjic6_day_hour!B20)</f>
        <v/>
      </c>
      <c r="C23" s="30" t="str">
        <f>IF(_jhlwjic6_day_hour!C20="","",_jhlwjic6_day_hour!C20)</f>
        <v/>
      </c>
      <c r="D23" s="30" t="str">
        <f>IF(_jhlwjic6_day_hour!D20="","",_jhlwjic6_day_hour!D20)</f>
        <v/>
      </c>
      <c r="E23" s="30" t="str">
        <f>IF(_jhlwjic6_day_hour!E20="","",_jhlwjic6_day_hour!E20)</f>
        <v/>
      </c>
      <c r="F23" s="30" t="str">
        <f>IF(_jhlwjic6_day_hour!F20="","",_jhlwjic6_day_hour!F20)</f>
        <v/>
      </c>
      <c r="G23" s="30" t="str">
        <f>IF(_jhlwjic6_day_hour!G20="","",_jhlwjic6_day_hour!G20)</f>
        <v/>
      </c>
      <c r="H23" s="30" t="e">
        <f t="shared" si="4"/>
        <v>#DIV/0!</v>
      </c>
      <c r="I23" s="30" t="e">
        <f ca="1" t="shared" si="0"/>
        <v>#DIV/0!</v>
      </c>
      <c r="J23" s="30" t="str">
        <f>IF(_jhlwjic6_day_hour!H20="","",_jhlwjic6_day_hour!H20)</f>
        <v/>
      </c>
      <c r="K23" s="30" t="str">
        <f>IF(_jhlwjic6_day_hour!I20="","",_jhlwjic6_day_hour!I20)</f>
        <v/>
      </c>
      <c r="L23" s="30" t="str">
        <f>IF(_jhlwjic6_day_hour!J20="","",_jhlwjic6_day_hour!J20)</f>
        <v/>
      </c>
      <c r="M23" s="30" t="str">
        <f>IF(_jhlwjic6_day_hour!K20="","",_jhlwjic6_day_hour!K20)</f>
        <v/>
      </c>
      <c r="N23" s="30" t="str">
        <f>IF(_jhlwjic6_day_hour!L20="","",_jhlwjic6_day_hour!L20)</f>
        <v/>
      </c>
      <c r="O23" s="30" t="str">
        <f>IF(_jhlwjic6_day_hour!M20="","",_jhlwjic6_day_hour!M20)</f>
        <v/>
      </c>
      <c r="P23" s="30" t="e">
        <f t="shared" si="1"/>
        <v>#DIV/0!</v>
      </c>
      <c r="Q23" s="30" t="e">
        <f ca="1" t="shared" si="5"/>
        <v>#DIV/0!</v>
      </c>
      <c r="S23" s="29" t="str">
        <f>IF(_jhlwjic7_day_hour!A20="","",_jhlwjic7_day_hour!A20)</f>
        <v/>
      </c>
      <c r="T23" s="30" t="str">
        <f>IF(_jhlwjic7_day_hour!B20="","",_jhlwjic7_day_hour!B20)</f>
        <v/>
      </c>
      <c r="U23" s="30" t="str">
        <f>IF(_jhlwjic7_day_hour!C20="","",_jhlwjic7_day_hour!C20)</f>
        <v/>
      </c>
      <c r="V23" s="30" t="str">
        <f>IF(_jhlwjic7_day_hour!D20="","",_jhlwjic7_day_hour!D20)</f>
        <v/>
      </c>
      <c r="W23" s="30" t="str">
        <f>IF(_jhlwjic7_day_hour!E20="","",_jhlwjic7_day_hour!E20)</f>
        <v/>
      </c>
      <c r="X23" s="30" t="str">
        <f>IF(_jhlwjic7_day_hour!F20="","",_jhlwjic7_day_hour!F20)</f>
        <v/>
      </c>
      <c r="Y23" s="30" t="str">
        <f>IF(_jhlwjic7_day_hour!G20="","",_jhlwjic7_day_hour!G20)</f>
        <v/>
      </c>
      <c r="Z23" s="30" t="e">
        <f t="shared" si="6"/>
        <v>#DIV/0!</v>
      </c>
      <c r="AA23" s="30" t="e">
        <f t="shared" si="7"/>
        <v>#DIV/0!</v>
      </c>
      <c r="AB23" s="30" t="str">
        <f>IF(_jhlwjic7_day_hour!H20="","",_jhlwjic7_day_hour!H20)</f>
        <v/>
      </c>
      <c r="AC23" s="30" t="str">
        <f>IF(_jhlwjic7_day_hour!I20="","",_jhlwjic7_day_hour!I20)</f>
        <v/>
      </c>
      <c r="AD23" s="30" t="str">
        <f>IF(_jhlwjic7_day_hour!J20="","",_jhlwjic7_day_hour!J20)</f>
        <v/>
      </c>
      <c r="AE23" s="30" t="str">
        <f>IF(_jhlwjic7_day_hour!K20="","",_jhlwjic7_day_hour!K20)</f>
        <v/>
      </c>
      <c r="AF23" s="30" t="str">
        <f>IF(_jhlwjic7_day_hour!L20="","",_jhlwjic7_day_hour!L20)</f>
        <v/>
      </c>
      <c r="AG23" s="30" t="str">
        <f>IF(_jhlwjic7_day_hour!M20="","",_jhlwjic7_day_hour!M20)</f>
        <v/>
      </c>
      <c r="AH23" s="30" t="e">
        <f t="shared" si="2"/>
        <v>#DIV/0!</v>
      </c>
      <c r="AI23" s="30" t="e">
        <f t="shared" si="3"/>
        <v>#DIV/0!</v>
      </c>
    </row>
    <row r="24" spans="1:35">
      <c r="A24" s="29" t="str">
        <f>IF(_jhlwjic6_day_hour!A21="","",_jhlwjic6_day_hour!A21)</f>
        <v/>
      </c>
      <c r="B24" s="30" t="str">
        <f>IF(_jhlwjic6_day_hour!B21="","",_jhlwjic6_day_hour!B21)</f>
        <v/>
      </c>
      <c r="C24" s="30" t="str">
        <f>IF(_jhlwjic6_day_hour!C21="","",_jhlwjic6_day_hour!C21)</f>
        <v/>
      </c>
      <c r="D24" s="30" t="str">
        <f>IF(_jhlwjic6_day_hour!D21="","",_jhlwjic6_day_hour!D21)</f>
        <v/>
      </c>
      <c r="E24" s="30" t="str">
        <f>IF(_jhlwjic6_day_hour!E21="","",_jhlwjic6_day_hour!E21)</f>
        <v/>
      </c>
      <c r="F24" s="30" t="str">
        <f>IF(_jhlwjic6_day_hour!F21="","",_jhlwjic6_day_hour!F21)</f>
        <v/>
      </c>
      <c r="G24" s="30" t="str">
        <f>IF(_jhlwjic6_day_hour!G21="","",_jhlwjic6_day_hour!G21)</f>
        <v/>
      </c>
      <c r="H24" s="30" t="e">
        <f t="shared" si="4"/>
        <v>#DIV/0!</v>
      </c>
      <c r="I24" s="30" t="e">
        <f ca="1" t="shared" si="0"/>
        <v>#DIV/0!</v>
      </c>
      <c r="J24" s="30" t="str">
        <f>IF(_jhlwjic6_day_hour!H21="","",_jhlwjic6_day_hour!H21)</f>
        <v/>
      </c>
      <c r="K24" s="30" t="str">
        <f>IF(_jhlwjic6_day_hour!I21="","",_jhlwjic6_day_hour!I21)</f>
        <v/>
      </c>
      <c r="L24" s="30" t="str">
        <f>IF(_jhlwjic6_day_hour!J21="","",_jhlwjic6_day_hour!J21)</f>
        <v/>
      </c>
      <c r="M24" s="30" t="str">
        <f>IF(_jhlwjic6_day_hour!K21="","",_jhlwjic6_day_hour!K21)</f>
        <v/>
      </c>
      <c r="N24" s="30" t="str">
        <f>IF(_jhlwjic6_day_hour!L21="","",_jhlwjic6_day_hour!L21)</f>
        <v/>
      </c>
      <c r="O24" s="30" t="str">
        <f>IF(_jhlwjic6_day_hour!M21="","",_jhlwjic6_day_hour!M21)</f>
        <v/>
      </c>
      <c r="P24" s="30" t="e">
        <f t="shared" si="1"/>
        <v>#DIV/0!</v>
      </c>
      <c r="Q24" s="30" t="e">
        <f ca="1" t="shared" si="5"/>
        <v>#DIV/0!</v>
      </c>
      <c r="S24" s="29" t="str">
        <f>IF(_jhlwjic7_day_hour!A21="","",_jhlwjic7_day_hour!A21)</f>
        <v/>
      </c>
      <c r="T24" s="30" t="str">
        <f>IF(_jhlwjic7_day_hour!B21="","",_jhlwjic7_day_hour!B21)</f>
        <v/>
      </c>
      <c r="U24" s="30" t="str">
        <f>IF(_jhlwjic7_day_hour!C21="","",_jhlwjic7_day_hour!C21)</f>
        <v/>
      </c>
      <c r="V24" s="30" t="str">
        <f>IF(_jhlwjic7_day_hour!D21="","",_jhlwjic7_day_hour!D21)</f>
        <v/>
      </c>
      <c r="W24" s="30" t="str">
        <f>IF(_jhlwjic7_day_hour!E21="","",_jhlwjic7_day_hour!E21)</f>
        <v/>
      </c>
      <c r="X24" s="30" t="str">
        <f>IF(_jhlwjic7_day_hour!F21="","",_jhlwjic7_day_hour!F21)</f>
        <v/>
      </c>
      <c r="Y24" s="30" t="str">
        <f>IF(_jhlwjic7_day_hour!G21="","",_jhlwjic7_day_hour!G21)</f>
        <v/>
      </c>
      <c r="Z24" s="30" t="e">
        <f t="shared" si="6"/>
        <v>#DIV/0!</v>
      </c>
      <c r="AA24" s="30" t="e">
        <f t="shared" si="7"/>
        <v>#DIV/0!</v>
      </c>
      <c r="AB24" s="30" t="str">
        <f>IF(_jhlwjic7_day_hour!H21="","",_jhlwjic7_day_hour!H21)</f>
        <v/>
      </c>
      <c r="AC24" s="30" t="str">
        <f>IF(_jhlwjic7_day_hour!I21="","",_jhlwjic7_day_hour!I21)</f>
        <v/>
      </c>
      <c r="AD24" s="30" t="str">
        <f>IF(_jhlwjic7_day_hour!J21="","",_jhlwjic7_day_hour!J21)</f>
        <v/>
      </c>
      <c r="AE24" s="30" t="str">
        <f>IF(_jhlwjic7_day_hour!K21="","",_jhlwjic7_day_hour!K21)</f>
        <v/>
      </c>
      <c r="AF24" s="30" t="str">
        <f>IF(_jhlwjic7_day_hour!L21="","",_jhlwjic7_day_hour!L21)</f>
        <v/>
      </c>
      <c r="AG24" s="30" t="str">
        <f>IF(_jhlwjic7_day_hour!M21="","",_jhlwjic7_day_hour!M21)</f>
        <v/>
      </c>
      <c r="AH24" s="30" t="e">
        <f t="shared" si="2"/>
        <v>#DIV/0!</v>
      </c>
      <c r="AI24" s="30" t="e">
        <f t="shared" si="3"/>
        <v>#DIV/0!</v>
      </c>
    </row>
    <row r="25" spans="1:35">
      <c r="A25" s="29" t="str">
        <f>IF(_jhlwjic6_day_hour!A22="","",_jhlwjic6_day_hour!A22)</f>
        <v/>
      </c>
      <c r="B25" s="30" t="str">
        <f>IF(_jhlwjic6_day_hour!B22="","",_jhlwjic6_day_hour!B22)</f>
        <v/>
      </c>
      <c r="C25" s="30" t="str">
        <f>IF(_jhlwjic6_day_hour!C22="","",_jhlwjic6_day_hour!C22)</f>
        <v/>
      </c>
      <c r="D25" s="30" t="str">
        <f>IF(_jhlwjic6_day_hour!D22="","",_jhlwjic6_day_hour!D22)</f>
        <v/>
      </c>
      <c r="E25" s="30" t="str">
        <f>IF(_jhlwjic6_day_hour!E22="","",_jhlwjic6_day_hour!E22)</f>
        <v/>
      </c>
      <c r="F25" s="30" t="str">
        <f>IF(_jhlwjic6_day_hour!F22="","",_jhlwjic6_day_hour!F22)</f>
        <v/>
      </c>
      <c r="G25" s="30" t="str">
        <f>IF(_jhlwjic6_day_hour!G22="","",_jhlwjic6_day_hour!G22)</f>
        <v/>
      </c>
      <c r="H25" s="30" t="e">
        <f t="shared" si="4"/>
        <v>#DIV/0!</v>
      </c>
      <c r="I25" s="30" t="e">
        <f ca="1" t="shared" si="0"/>
        <v>#DIV/0!</v>
      </c>
      <c r="J25" s="30" t="str">
        <f>IF(_jhlwjic6_day_hour!H22="","",_jhlwjic6_day_hour!H22)</f>
        <v/>
      </c>
      <c r="K25" s="30" t="str">
        <f>IF(_jhlwjic6_day_hour!I22="","",_jhlwjic6_day_hour!I22)</f>
        <v/>
      </c>
      <c r="L25" s="30" t="str">
        <f>IF(_jhlwjic6_day_hour!J22="","",_jhlwjic6_day_hour!J22)</f>
        <v/>
      </c>
      <c r="M25" s="30" t="str">
        <f>IF(_jhlwjic6_day_hour!K22="","",_jhlwjic6_day_hour!K22)</f>
        <v/>
      </c>
      <c r="N25" s="30" t="str">
        <f>IF(_jhlwjic6_day_hour!L22="","",_jhlwjic6_day_hour!L22)</f>
        <v/>
      </c>
      <c r="O25" s="30" t="str">
        <f>IF(_jhlwjic6_day_hour!M22="","",_jhlwjic6_day_hour!M22)</f>
        <v/>
      </c>
      <c r="P25" s="30" t="e">
        <f t="shared" si="1"/>
        <v>#DIV/0!</v>
      </c>
      <c r="Q25" s="30" t="e">
        <f ca="1" t="shared" si="5"/>
        <v>#DIV/0!</v>
      </c>
      <c r="S25" s="29" t="str">
        <f>IF(_jhlwjic7_day_hour!A22="","",_jhlwjic7_day_hour!A22)</f>
        <v/>
      </c>
      <c r="T25" s="30" t="str">
        <f>IF(_jhlwjic7_day_hour!B22="","",_jhlwjic7_day_hour!B22)</f>
        <v/>
      </c>
      <c r="U25" s="30" t="str">
        <f>IF(_jhlwjic7_day_hour!C22="","",_jhlwjic7_day_hour!C22)</f>
        <v/>
      </c>
      <c r="V25" s="30" t="str">
        <f>IF(_jhlwjic7_day_hour!D22="","",_jhlwjic7_day_hour!D22)</f>
        <v/>
      </c>
      <c r="W25" s="30" t="str">
        <f>IF(_jhlwjic7_day_hour!E22="","",_jhlwjic7_day_hour!E22)</f>
        <v/>
      </c>
      <c r="X25" s="30" t="str">
        <f>IF(_jhlwjic7_day_hour!F22="","",_jhlwjic7_day_hour!F22)</f>
        <v/>
      </c>
      <c r="Y25" s="30" t="str">
        <f>IF(_jhlwjic7_day_hour!G22="","",_jhlwjic7_day_hour!G22)</f>
        <v/>
      </c>
      <c r="Z25" s="30" t="e">
        <f t="shared" si="6"/>
        <v>#DIV/0!</v>
      </c>
      <c r="AA25" s="30" t="e">
        <f t="shared" si="7"/>
        <v>#DIV/0!</v>
      </c>
      <c r="AB25" s="30" t="str">
        <f>IF(_jhlwjic7_day_hour!H22="","",_jhlwjic7_day_hour!H22)</f>
        <v/>
      </c>
      <c r="AC25" s="30" t="str">
        <f>IF(_jhlwjic7_day_hour!I22="","",_jhlwjic7_day_hour!I22)</f>
        <v/>
      </c>
      <c r="AD25" s="30" t="str">
        <f>IF(_jhlwjic7_day_hour!J22="","",_jhlwjic7_day_hour!J22)</f>
        <v/>
      </c>
      <c r="AE25" s="30" t="str">
        <f>IF(_jhlwjic7_day_hour!K22="","",_jhlwjic7_day_hour!K22)</f>
        <v/>
      </c>
      <c r="AF25" s="30" t="str">
        <f>IF(_jhlwjic7_day_hour!L22="","",_jhlwjic7_day_hour!L22)</f>
        <v/>
      </c>
      <c r="AG25" s="30" t="str">
        <f>IF(_jhlwjic7_day_hour!M22="","",_jhlwjic7_day_hour!M22)</f>
        <v/>
      </c>
      <c r="AH25" s="30" t="e">
        <f t="shared" si="2"/>
        <v>#DIV/0!</v>
      </c>
      <c r="AI25" s="30" t="e">
        <f t="shared" si="3"/>
        <v>#DIV/0!</v>
      </c>
    </row>
    <row r="26" spans="1:35">
      <c r="A26" s="29" t="str">
        <f>IF(_jhlwjic6_day_hour!A23="","",_jhlwjic6_day_hour!A23)</f>
        <v/>
      </c>
      <c r="B26" s="30" t="str">
        <f>IF(_jhlwjic6_day_hour!B23="","",_jhlwjic6_day_hour!B23)</f>
        <v/>
      </c>
      <c r="C26" s="30" t="str">
        <f>IF(_jhlwjic6_day_hour!C23="","",_jhlwjic6_day_hour!C23)</f>
        <v/>
      </c>
      <c r="D26" s="30" t="str">
        <f>IF(_jhlwjic6_day_hour!D23="","",_jhlwjic6_day_hour!D23)</f>
        <v/>
      </c>
      <c r="E26" s="30" t="str">
        <f>IF(_jhlwjic6_day_hour!E23="","",_jhlwjic6_day_hour!E23)</f>
        <v/>
      </c>
      <c r="F26" s="30" t="str">
        <f>IF(_jhlwjic6_day_hour!F23="","",_jhlwjic6_day_hour!F23)</f>
        <v/>
      </c>
      <c r="G26" s="30" t="str">
        <f>IF(_jhlwjic6_day_hour!G23="","",_jhlwjic6_day_hour!G23)</f>
        <v/>
      </c>
      <c r="H26" s="30" t="e">
        <f t="shared" si="4"/>
        <v>#DIV/0!</v>
      </c>
      <c r="I26" s="30" t="e">
        <f ca="1" t="shared" si="0"/>
        <v>#DIV/0!</v>
      </c>
      <c r="J26" s="30" t="str">
        <f>IF(_jhlwjic6_day_hour!H23="","",_jhlwjic6_day_hour!H23)</f>
        <v/>
      </c>
      <c r="K26" s="30" t="str">
        <f>IF(_jhlwjic6_day_hour!I23="","",_jhlwjic6_day_hour!I23)</f>
        <v/>
      </c>
      <c r="L26" s="30" t="str">
        <f>IF(_jhlwjic6_day_hour!J23="","",_jhlwjic6_day_hour!J23)</f>
        <v/>
      </c>
      <c r="M26" s="30" t="str">
        <f>IF(_jhlwjic6_day_hour!K23="","",_jhlwjic6_day_hour!K23)</f>
        <v/>
      </c>
      <c r="N26" s="30" t="str">
        <f>IF(_jhlwjic6_day_hour!L23="","",_jhlwjic6_day_hour!L23)</f>
        <v/>
      </c>
      <c r="O26" s="30" t="str">
        <f>IF(_jhlwjic6_day_hour!M23="","",_jhlwjic6_day_hour!M23)</f>
        <v/>
      </c>
      <c r="P26" s="30" t="e">
        <f t="shared" si="1"/>
        <v>#DIV/0!</v>
      </c>
      <c r="Q26" s="30" t="e">
        <f ca="1" t="shared" si="5"/>
        <v>#DIV/0!</v>
      </c>
      <c r="S26" s="29" t="str">
        <f>IF(_jhlwjic7_day_hour!A23="","",_jhlwjic7_day_hour!A23)</f>
        <v/>
      </c>
      <c r="T26" s="30" t="str">
        <f>IF(_jhlwjic7_day_hour!B23="","",_jhlwjic7_day_hour!B23)</f>
        <v/>
      </c>
      <c r="U26" s="30" t="str">
        <f>IF(_jhlwjic7_day_hour!C23="","",_jhlwjic7_day_hour!C23)</f>
        <v/>
      </c>
      <c r="V26" s="30" t="str">
        <f>IF(_jhlwjic7_day_hour!D23="","",_jhlwjic7_day_hour!D23)</f>
        <v/>
      </c>
      <c r="W26" s="30" t="str">
        <f>IF(_jhlwjic7_day_hour!E23="","",_jhlwjic7_day_hour!E23)</f>
        <v/>
      </c>
      <c r="X26" s="30" t="str">
        <f>IF(_jhlwjic7_day_hour!F23="","",_jhlwjic7_day_hour!F23)</f>
        <v/>
      </c>
      <c r="Y26" s="30" t="str">
        <f>IF(_jhlwjic7_day_hour!G23="","",_jhlwjic7_day_hour!G23)</f>
        <v/>
      </c>
      <c r="Z26" s="30" t="e">
        <f t="shared" si="6"/>
        <v>#DIV/0!</v>
      </c>
      <c r="AA26" s="30" t="e">
        <f t="shared" si="7"/>
        <v>#DIV/0!</v>
      </c>
      <c r="AB26" s="30" t="str">
        <f>IF(_jhlwjic7_day_hour!H23="","",_jhlwjic7_day_hour!H23)</f>
        <v/>
      </c>
      <c r="AC26" s="30" t="str">
        <f>IF(_jhlwjic7_day_hour!I23="","",_jhlwjic7_day_hour!I23)</f>
        <v/>
      </c>
      <c r="AD26" s="30" t="str">
        <f>IF(_jhlwjic7_day_hour!J23="","",_jhlwjic7_day_hour!J23)</f>
        <v/>
      </c>
      <c r="AE26" s="30" t="str">
        <f>IF(_jhlwjic7_day_hour!K23="","",_jhlwjic7_day_hour!K23)</f>
        <v/>
      </c>
      <c r="AF26" s="30" t="str">
        <f>IF(_jhlwjic7_day_hour!L23="","",_jhlwjic7_day_hour!L23)</f>
        <v/>
      </c>
      <c r="AG26" s="30" t="str">
        <f>IF(_jhlwjic7_day_hour!M23="","",_jhlwjic7_day_hour!M23)</f>
        <v/>
      </c>
      <c r="AH26" s="30" t="e">
        <f t="shared" si="2"/>
        <v>#DIV/0!</v>
      </c>
      <c r="AI26" s="30" t="e">
        <f t="shared" si="3"/>
        <v>#DIV/0!</v>
      </c>
    </row>
    <row r="27" spans="1:35">
      <c r="A27" s="29" t="str">
        <f>IF(_jhlwjic6_day_hour!A24="","",_jhlwjic6_day_hour!A24)</f>
        <v/>
      </c>
      <c r="B27" s="30" t="str">
        <f>IF(_jhlwjic6_day_hour!B24="","",_jhlwjic6_day_hour!B24)</f>
        <v/>
      </c>
      <c r="C27" s="30" t="str">
        <f>IF(_jhlwjic6_day_hour!C24="","",_jhlwjic6_day_hour!C24)</f>
        <v/>
      </c>
      <c r="D27" s="30" t="str">
        <f>IF(_jhlwjic6_day_hour!D24="","",_jhlwjic6_day_hour!D24)</f>
        <v/>
      </c>
      <c r="E27" s="30" t="str">
        <f>IF(_jhlwjic6_day_hour!E24="","",_jhlwjic6_day_hour!E24)</f>
        <v/>
      </c>
      <c r="F27" s="30" t="str">
        <f>IF(_jhlwjic6_day_hour!F24="","",_jhlwjic6_day_hour!F24)</f>
        <v/>
      </c>
      <c r="G27" s="30" t="str">
        <f>IF(_jhlwjic6_day_hour!G24="","",_jhlwjic6_day_hour!G24)</f>
        <v/>
      </c>
      <c r="H27" s="30" t="e">
        <f t="shared" si="4"/>
        <v>#DIV/0!</v>
      </c>
      <c r="I27" s="30" t="e">
        <f ca="1" t="shared" si="0"/>
        <v>#DIV/0!</v>
      </c>
      <c r="J27" s="30" t="str">
        <f>IF(_jhlwjic6_day_hour!H24="","",_jhlwjic6_day_hour!H24)</f>
        <v/>
      </c>
      <c r="K27" s="30" t="str">
        <f>IF(_jhlwjic6_day_hour!I24="","",_jhlwjic6_day_hour!I24)</f>
        <v/>
      </c>
      <c r="L27" s="30" t="str">
        <f>IF(_jhlwjic6_day_hour!J24="","",_jhlwjic6_day_hour!J24)</f>
        <v/>
      </c>
      <c r="M27" s="30" t="str">
        <f>IF(_jhlwjic6_day_hour!K24="","",_jhlwjic6_day_hour!K24)</f>
        <v/>
      </c>
      <c r="N27" s="30" t="str">
        <f>IF(_jhlwjic6_day_hour!L24="","",_jhlwjic6_day_hour!L24)</f>
        <v/>
      </c>
      <c r="O27" s="30" t="str">
        <f>IF(_jhlwjic6_day_hour!M24="","",_jhlwjic6_day_hour!M24)</f>
        <v/>
      </c>
      <c r="P27" s="30" t="e">
        <f t="shared" si="1"/>
        <v>#DIV/0!</v>
      </c>
      <c r="Q27" s="30" t="e">
        <f ca="1" t="shared" si="5"/>
        <v>#DIV/0!</v>
      </c>
      <c r="S27" s="29" t="str">
        <f>IF(_jhlwjic7_day_hour!A24="","",_jhlwjic7_day_hour!A24)</f>
        <v/>
      </c>
      <c r="T27" s="30" t="str">
        <f>IF(_jhlwjic7_day_hour!B24="","",_jhlwjic7_day_hour!B24)</f>
        <v/>
      </c>
      <c r="U27" s="30" t="str">
        <f>IF(_jhlwjic7_day_hour!C24="","",_jhlwjic7_day_hour!C24)</f>
        <v/>
      </c>
      <c r="V27" s="30" t="str">
        <f>IF(_jhlwjic7_day_hour!D24="","",_jhlwjic7_day_hour!D24)</f>
        <v/>
      </c>
      <c r="W27" s="30" t="str">
        <f>IF(_jhlwjic7_day_hour!E24="","",_jhlwjic7_day_hour!E24)</f>
        <v/>
      </c>
      <c r="X27" s="30" t="str">
        <f>IF(_jhlwjic7_day_hour!F24="","",_jhlwjic7_day_hour!F24)</f>
        <v/>
      </c>
      <c r="Y27" s="30" t="str">
        <f>IF(_jhlwjic7_day_hour!G24="","",_jhlwjic7_day_hour!G24)</f>
        <v/>
      </c>
      <c r="Z27" s="30" t="e">
        <f t="shared" si="6"/>
        <v>#DIV/0!</v>
      </c>
      <c r="AA27" s="30" t="e">
        <f t="shared" si="7"/>
        <v>#DIV/0!</v>
      </c>
      <c r="AB27" s="30" t="str">
        <f>IF(_jhlwjic7_day_hour!H24="","",_jhlwjic7_day_hour!H24)</f>
        <v/>
      </c>
      <c r="AC27" s="30" t="str">
        <f>IF(_jhlwjic7_day_hour!I24="","",_jhlwjic7_day_hour!I24)</f>
        <v/>
      </c>
      <c r="AD27" s="30" t="str">
        <f>IF(_jhlwjic7_day_hour!J24="","",_jhlwjic7_day_hour!J24)</f>
        <v/>
      </c>
      <c r="AE27" s="30" t="str">
        <f>IF(_jhlwjic7_day_hour!K24="","",_jhlwjic7_day_hour!K24)</f>
        <v/>
      </c>
      <c r="AF27" s="30" t="str">
        <f>IF(_jhlwjic7_day_hour!L24="","",_jhlwjic7_day_hour!L24)</f>
        <v/>
      </c>
      <c r="AG27" s="30" t="str">
        <f>IF(_jhlwjic7_day_hour!M24="","",_jhlwjic7_day_hour!M24)</f>
        <v/>
      </c>
      <c r="AH27" s="30" t="e">
        <f t="shared" si="2"/>
        <v>#DIV/0!</v>
      </c>
      <c r="AI27" s="30" t="e">
        <f t="shared" si="3"/>
        <v>#DIV/0!</v>
      </c>
    </row>
    <row r="28" spans="1:35">
      <c r="A28" s="29" t="str">
        <f>IF(_jhlwjic6_day_hour!A25="","",_jhlwjic6_day_hour!A25)</f>
        <v/>
      </c>
      <c r="B28" s="30" t="str">
        <f>IF(_jhlwjic6_day_hour!B25="","",_jhlwjic6_day_hour!B25)</f>
        <v/>
      </c>
      <c r="C28" s="30" t="str">
        <f>IF(_jhlwjic6_day_hour!C25="","",_jhlwjic6_day_hour!C25)</f>
        <v/>
      </c>
      <c r="D28" s="30" t="str">
        <f>IF(_jhlwjic6_day_hour!D25="","",_jhlwjic6_day_hour!D25)</f>
        <v/>
      </c>
      <c r="E28" s="30" t="str">
        <f>IF(_jhlwjic6_day_hour!E25="","",_jhlwjic6_day_hour!E25)</f>
        <v/>
      </c>
      <c r="F28" s="30" t="str">
        <f>IF(_jhlwjic6_day_hour!F25="","",_jhlwjic6_day_hour!F25)</f>
        <v/>
      </c>
      <c r="G28" s="30" t="str">
        <f>IF(_jhlwjic6_day_hour!G25="","",_jhlwjic6_day_hour!G25)</f>
        <v/>
      </c>
      <c r="H28" s="30" t="e">
        <f t="shared" si="4"/>
        <v>#DIV/0!</v>
      </c>
      <c r="I28" s="30" t="e">
        <f ca="1" t="shared" si="0"/>
        <v>#DIV/0!</v>
      </c>
      <c r="J28" s="30" t="str">
        <f>IF(_jhlwjic6_day_hour!H25="","",_jhlwjic6_day_hour!H25)</f>
        <v/>
      </c>
      <c r="K28" s="30" t="str">
        <f>IF(_jhlwjic6_day_hour!I25="","",_jhlwjic6_day_hour!I25)</f>
        <v/>
      </c>
      <c r="L28" s="30" t="str">
        <f>IF(_jhlwjic6_day_hour!J25="","",_jhlwjic6_day_hour!J25)</f>
        <v/>
      </c>
      <c r="M28" s="30" t="str">
        <f>IF(_jhlwjic6_day_hour!K25="","",_jhlwjic6_day_hour!K25)</f>
        <v/>
      </c>
      <c r="N28" s="30" t="str">
        <f>IF(_jhlwjic6_day_hour!L25="","",_jhlwjic6_day_hour!L25)</f>
        <v/>
      </c>
      <c r="O28" s="30" t="str">
        <f>IF(_jhlwjic6_day_hour!M25="","",_jhlwjic6_day_hour!M25)</f>
        <v/>
      </c>
      <c r="P28" s="30" t="e">
        <f t="shared" si="1"/>
        <v>#DIV/0!</v>
      </c>
      <c r="Q28" s="30" t="e">
        <f ca="1" t="shared" si="5"/>
        <v>#DIV/0!</v>
      </c>
      <c r="S28" s="29" t="str">
        <f>IF(_jhlwjic7_day_hour!A25="","",_jhlwjic7_day_hour!A25)</f>
        <v/>
      </c>
      <c r="T28" s="30" t="str">
        <f>IF(_jhlwjic7_day_hour!B25="","",_jhlwjic7_day_hour!B25)</f>
        <v/>
      </c>
      <c r="U28" s="30" t="str">
        <f>IF(_jhlwjic7_day_hour!C25="","",_jhlwjic7_day_hour!C25)</f>
        <v/>
      </c>
      <c r="V28" s="30" t="str">
        <f>IF(_jhlwjic7_day_hour!D25="","",_jhlwjic7_day_hour!D25)</f>
        <v/>
      </c>
      <c r="W28" s="30" t="str">
        <f>IF(_jhlwjic7_day_hour!E25="","",_jhlwjic7_day_hour!E25)</f>
        <v/>
      </c>
      <c r="X28" s="30" t="str">
        <f>IF(_jhlwjic7_day_hour!F25="","",_jhlwjic7_day_hour!F25)</f>
        <v/>
      </c>
      <c r="Y28" s="30" t="str">
        <f>IF(_jhlwjic7_day_hour!G25="","",_jhlwjic7_day_hour!G25)</f>
        <v/>
      </c>
      <c r="Z28" s="30" t="e">
        <f t="shared" si="6"/>
        <v>#DIV/0!</v>
      </c>
      <c r="AA28" s="30" t="e">
        <f t="shared" si="7"/>
        <v>#DIV/0!</v>
      </c>
      <c r="AB28" s="30" t="str">
        <f>IF(_jhlwjic7_day_hour!H25="","",_jhlwjic7_day_hour!H25)</f>
        <v/>
      </c>
      <c r="AC28" s="30" t="str">
        <f>IF(_jhlwjic7_day_hour!I25="","",_jhlwjic7_day_hour!I25)</f>
        <v/>
      </c>
      <c r="AD28" s="30" t="str">
        <f>IF(_jhlwjic7_day_hour!J25="","",_jhlwjic7_day_hour!J25)</f>
        <v/>
      </c>
      <c r="AE28" s="30" t="str">
        <f>IF(_jhlwjic7_day_hour!K25="","",_jhlwjic7_day_hour!K25)</f>
        <v/>
      </c>
      <c r="AF28" s="30" t="str">
        <f>IF(_jhlwjic7_day_hour!L25="","",_jhlwjic7_day_hour!L25)</f>
        <v/>
      </c>
      <c r="AG28" s="30" t="str">
        <f>IF(_jhlwjic7_day_hour!M25="","",_jhlwjic7_day_hour!M25)</f>
        <v/>
      </c>
      <c r="AH28" s="30" t="e">
        <f t="shared" si="2"/>
        <v>#DIV/0!</v>
      </c>
      <c r="AI28" s="30" t="e">
        <f t="shared" si="3"/>
        <v>#DIV/0!</v>
      </c>
    </row>
    <row r="29" spans="1:35">
      <c r="A29" s="29" t="str">
        <f>IF(_jhlwjic6_day_hour!A26="","",_jhlwjic6_day_hour!A26)</f>
        <v/>
      </c>
      <c r="B29" s="30" t="str">
        <f>IF(_jhlwjic6_day_hour!B26="","",_jhlwjic6_day_hour!B26)</f>
        <v/>
      </c>
      <c r="C29" s="30" t="str">
        <f>IF(_jhlwjic6_day_hour!C26="","",_jhlwjic6_day_hour!C26)</f>
        <v/>
      </c>
      <c r="D29" s="30" t="str">
        <f>IF(_jhlwjic6_day_hour!D26="","",_jhlwjic6_day_hour!D26)</f>
        <v/>
      </c>
      <c r="E29" s="30" t="str">
        <f>IF(_jhlwjic6_day_hour!E26="","",_jhlwjic6_day_hour!E26)</f>
        <v/>
      </c>
      <c r="F29" s="30" t="str">
        <f>IF(_jhlwjic6_day_hour!F26="","",_jhlwjic6_day_hour!F26)</f>
        <v/>
      </c>
      <c r="G29" s="30" t="str">
        <f>IF(_jhlwjic6_day_hour!G26="","",_jhlwjic6_day_hour!G26)</f>
        <v/>
      </c>
      <c r="H29" s="30" t="e">
        <f t="shared" si="4"/>
        <v>#DIV/0!</v>
      </c>
      <c r="I29" s="30" t="e">
        <f ca="1" t="shared" si="0"/>
        <v>#DIV/0!</v>
      </c>
      <c r="J29" s="30" t="str">
        <f>IF(_jhlwjic6_day_hour!H26="","",_jhlwjic6_day_hour!H26)</f>
        <v/>
      </c>
      <c r="K29" s="30" t="str">
        <f>IF(_jhlwjic6_day_hour!I26="","",_jhlwjic6_day_hour!I26)</f>
        <v/>
      </c>
      <c r="L29" s="30" t="str">
        <f>IF(_jhlwjic6_day_hour!J26="","",_jhlwjic6_day_hour!J26)</f>
        <v/>
      </c>
      <c r="M29" s="30" t="str">
        <f>IF(_jhlwjic6_day_hour!K26="","",_jhlwjic6_day_hour!K26)</f>
        <v/>
      </c>
      <c r="N29" s="30" t="str">
        <f>IF(_jhlwjic6_day_hour!L26="","",_jhlwjic6_day_hour!L26)</f>
        <v/>
      </c>
      <c r="O29" s="30" t="str">
        <f>IF(_jhlwjic6_day_hour!M26="","",_jhlwjic6_day_hour!M26)</f>
        <v/>
      </c>
      <c r="P29" s="30" t="e">
        <f t="shared" si="1"/>
        <v>#DIV/0!</v>
      </c>
      <c r="Q29" s="30" t="e">
        <f ca="1" t="shared" si="5"/>
        <v>#DIV/0!</v>
      </c>
      <c r="S29" s="29" t="str">
        <f>IF(_jhlwjic7_day_hour!A26="","",_jhlwjic7_day_hour!A26)</f>
        <v/>
      </c>
      <c r="T29" s="30" t="str">
        <f>IF(_jhlwjic7_day_hour!B26="","",_jhlwjic7_day_hour!B26)</f>
        <v/>
      </c>
      <c r="U29" s="30" t="str">
        <f>IF(_jhlwjic7_day_hour!C26="","",_jhlwjic7_day_hour!C26)</f>
        <v/>
      </c>
      <c r="V29" s="30" t="str">
        <f>IF(_jhlwjic7_day_hour!D26="","",_jhlwjic7_day_hour!D26)</f>
        <v/>
      </c>
      <c r="W29" s="30" t="str">
        <f>IF(_jhlwjic7_day_hour!E26="","",_jhlwjic7_day_hour!E26)</f>
        <v/>
      </c>
      <c r="X29" s="30" t="str">
        <f>IF(_jhlwjic7_day_hour!F26="","",_jhlwjic7_day_hour!F26)</f>
        <v/>
      </c>
      <c r="Y29" s="30" t="str">
        <f>IF(_jhlwjic7_day_hour!G26="","",_jhlwjic7_day_hour!G26)</f>
        <v/>
      </c>
      <c r="Z29" s="30" t="e">
        <f t="shared" si="6"/>
        <v>#DIV/0!</v>
      </c>
      <c r="AA29" s="30" t="e">
        <f t="shared" si="7"/>
        <v>#DIV/0!</v>
      </c>
      <c r="AB29" s="30" t="str">
        <f>IF(_jhlwjic7_day_hour!H26="","",_jhlwjic7_day_hour!H26)</f>
        <v/>
      </c>
      <c r="AC29" s="30" t="str">
        <f>IF(_jhlwjic7_day_hour!I26="","",_jhlwjic7_day_hour!I26)</f>
        <v/>
      </c>
      <c r="AD29" s="30" t="str">
        <f>IF(_jhlwjic7_day_hour!J26="","",_jhlwjic7_day_hour!J26)</f>
        <v/>
      </c>
      <c r="AE29" s="30" t="str">
        <f>IF(_jhlwjic7_day_hour!K26="","",_jhlwjic7_day_hour!K26)</f>
        <v/>
      </c>
      <c r="AF29" s="30" t="str">
        <f>IF(_jhlwjic7_day_hour!L26="","",_jhlwjic7_day_hour!L26)</f>
        <v/>
      </c>
      <c r="AG29" s="30" t="str">
        <f>IF(_jhlwjic7_day_hour!M26="","",_jhlwjic7_day_hour!M26)</f>
        <v/>
      </c>
      <c r="AH29" s="30" t="e">
        <f t="shared" si="2"/>
        <v>#DIV/0!</v>
      </c>
      <c r="AI29" s="30" t="e">
        <f t="shared" si="3"/>
        <v>#DIV/0!</v>
      </c>
    </row>
    <row r="30" spans="1:35">
      <c r="A30" s="29" t="str">
        <f>IF(_jhlwjic6_day_hour!A27="","",_jhlwjic6_day_hour!A27)</f>
        <v/>
      </c>
      <c r="B30" s="30" t="str">
        <f>IF(_jhlwjic6_day_hour!B27="","",_jhlwjic6_day_hour!B27)</f>
        <v/>
      </c>
      <c r="C30" s="30" t="str">
        <f>IF(_jhlwjic6_day_hour!C27="","",_jhlwjic6_day_hour!C27)</f>
        <v/>
      </c>
      <c r="D30" s="30" t="str">
        <f>IF(_jhlwjic6_day_hour!D27="","",_jhlwjic6_day_hour!D27)</f>
        <v/>
      </c>
      <c r="E30" s="30" t="str">
        <f>IF(_jhlwjic6_day_hour!E27="","",_jhlwjic6_day_hour!E27)</f>
        <v/>
      </c>
      <c r="F30" s="30" t="str">
        <f>IF(_jhlwjic6_day_hour!F27="","",_jhlwjic6_day_hour!F27)</f>
        <v/>
      </c>
      <c r="G30" s="30" t="str">
        <f>IF(_jhlwjic6_day_hour!G27="","",_jhlwjic6_day_hour!G27)</f>
        <v/>
      </c>
      <c r="H30" s="30" t="e">
        <f t="shared" si="4"/>
        <v>#DIV/0!</v>
      </c>
      <c r="I30" s="30" t="e">
        <f ca="1" t="shared" si="0"/>
        <v>#DIV/0!</v>
      </c>
      <c r="J30" s="30" t="str">
        <f>IF(_jhlwjic6_day_hour!H27="","",_jhlwjic6_day_hour!H27)</f>
        <v/>
      </c>
      <c r="K30" s="30" t="str">
        <f>IF(_jhlwjic6_day_hour!I27="","",_jhlwjic6_day_hour!I27)</f>
        <v/>
      </c>
      <c r="L30" s="30" t="str">
        <f>IF(_jhlwjic6_day_hour!J27="","",_jhlwjic6_day_hour!J27)</f>
        <v/>
      </c>
      <c r="M30" s="30" t="str">
        <f>IF(_jhlwjic6_day_hour!K27="","",_jhlwjic6_day_hour!K27)</f>
        <v/>
      </c>
      <c r="N30" s="30" t="str">
        <f>IF(_jhlwjic6_day_hour!L27="","",_jhlwjic6_day_hour!L27)</f>
        <v/>
      </c>
      <c r="O30" s="30" t="str">
        <f>IF(_jhlwjic6_day_hour!M27="","",_jhlwjic6_day_hour!M27)</f>
        <v/>
      </c>
      <c r="P30" s="30" t="e">
        <f t="shared" si="1"/>
        <v>#DIV/0!</v>
      </c>
      <c r="Q30" s="30" t="e">
        <f ca="1" t="shared" si="5"/>
        <v>#DIV/0!</v>
      </c>
      <c r="S30" s="29" t="str">
        <f>IF(_jhlwjic7_day_hour!A27="","",_jhlwjic7_day_hour!A27)</f>
        <v/>
      </c>
      <c r="T30" s="30" t="str">
        <f>IF(_jhlwjic7_day_hour!B27="","",_jhlwjic7_day_hour!B27)</f>
        <v/>
      </c>
      <c r="U30" s="30" t="str">
        <f>IF(_jhlwjic7_day_hour!C27="","",_jhlwjic7_day_hour!C27)</f>
        <v/>
      </c>
      <c r="V30" s="30" t="str">
        <f>IF(_jhlwjic7_day_hour!D27="","",_jhlwjic7_day_hour!D27)</f>
        <v/>
      </c>
      <c r="W30" s="30" t="str">
        <f>IF(_jhlwjic7_day_hour!E27="","",_jhlwjic7_day_hour!E27)</f>
        <v/>
      </c>
      <c r="X30" s="30" t="str">
        <f>IF(_jhlwjic7_day_hour!F27="","",_jhlwjic7_day_hour!F27)</f>
        <v/>
      </c>
      <c r="Y30" s="30" t="str">
        <f>IF(_jhlwjic7_day_hour!G27="","",_jhlwjic7_day_hour!G27)</f>
        <v/>
      </c>
      <c r="Z30" s="30" t="e">
        <f t="shared" si="6"/>
        <v>#DIV/0!</v>
      </c>
      <c r="AA30" s="30" t="e">
        <f t="shared" si="7"/>
        <v>#DIV/0!</v>
      </c>
      <c r="AB30" s="30" t="str">
        <f>IF(_jhlwjic7_day_hour!H27="","",_jhlwjic7_day_hour!H27)</f>
        <v/>
      </c>
      <c r="AC30" s="30" t="str">
        <f>IF(_jhlwjic7_day_hour!I27="","",_jhlwjic7_day_hour!I27)</f>
        <v/>
      </c>
      <c r="AD30" s="30" t="str">
        <f>IF(_jhlwjic7_day_hour!J27="","",_jhlwjic7_day_hour!J27)</f>
        <v/>
      </c>
      <c r="AE30" s="30" t="str">
        <f>IF(_jhlwjic7_day_hour!K27="","",_jhlwjic7_day_hour!K27)</f>
        <v/>
      </c>
      <c r="AF30" s="30" t="str">
        <f>IF(_jhlwjic7_day_hour!L27="","",_jhlwjic7_day_hour!L27)</f>
        <v/>
      </c>
      <c r="AG30" s="30" t="str">
        <f>IF(_jhlwjic7_day_hour!M27="","",_jhlwjic7_day_hour!M27)</f>
        <v/>
      </c>
      <c r="AH30" s="30" t="e">
        <f t="shared" si="2"/>
        <v>#DIV/0!</v>
      </c>
      <c r="AI30" s="30" t="e">
        <f t="shared" si="3"/>
        <v>#DIV/0!</v>
      </c>
    </row>
    <row r="31" spans="1:35">
      <c r="A31" s="29" t="str">
        <f>IF(_jhlwjic6_day_hour!A28="","",_jhlwjic6_day_hour!A28)</f>
        <v/>
      </c>
      <c r="B31" s="30" t="str">
        <f>IF(_jhlwjic6_day_hour!B28="","",_jhlwjic6_day_hour!B28)</f>
        <v/>
      </c>
      <c r="C31" s="30" t="str">
        <f>IF(_jhlwjic6_day_hour!C28="","",_jhlwjic6_day_hour!C28)</f>
        <v/>
      </c>
      <c r="D31" s="30" t="str">
        <f>IF(_jhlwjic6_day_hour!D28="","",_jhlwjic6_day_hour!D28)</f>
        <v/>
      </c>
      <c r="E31" s="30" t="str">
        <f>IF(_jhlwjic6_day_hour!E28="","",_jhlwjic6_day_hour!E28)</f>
        <v/>
      </c>
      <c r="F31" s="30" t="str">
        <f>IF(_jhlwjic6_day_hour!F28="","",_jhlwjic6_day_hour!F28)</f>
        <v/>
      </c>
      <c r="G31" s="30" t="str">
        <f>IF(_jhlwjic6_day_hour!G28="","",_jhlwjic6_day_hour!G28)</f>
        <v/>
      </c>
      <c r="H31" s="30" t="e">
        <f t="shared" si="4"/>
        <v>#DIV/0!</v>
      </c>
      <c r="I31" s="30" t="e">
        <f ca="1" t="shared" si="0"/>
        <v>#DIV/0!</v>
      </c>
      <c r="J31" s="30" t="str">
        <f>IF(_jhlwjic6_day_hour!H28="","",_jhlwjic6_day_hour!H28)</f>
        <v/>
      </c>
      <c r="K31" s="30" t="str">
        <f>IF(_jhlwjic6_day_hour!I28="","",_jhlwjic6_day_hour!I28)</f>
        <v/>
      </c>
      <c r="L31" s="30" t="str">
        <f>IF(_jhlwjic6_day_hour!J28="","",_jhlwjic6_day_hour!J28)</f>
        <v/>
      </c>
      <c r="M31" s="30" t="str">
        <f>IF(_jhlwjic6_day_hour!K28="","",_jhlwjic6_day_hour!K28)</f>
        <v/>
      </c>
      <c r="N31" s="30" t="str">
        <f>IF(_jhlwjic6_day_hour!L28="","",_jhlwjic6_day_hour!L28)</f>
        <v/>
      </c>
      <c r="O31" s="30" t="str">
        <f>IF(_jhlwjic6_day_hour!M28="","",_jhlwjic6_day_hour!M28)</f>
        <v/>
      </c>
      <c r="P31" s="30" t="e">
        <f t="shared" si="1"/>
        <v>#DIV/0!</v>
      </c>
      <c r="Q31" s="30" t="e">
        <f ca="1" t="shared" si="5"/>
        <v>#DIV/0!</v>
      </c>
      <c r="S31" s="29" t="str">
        <f>IF(_jhlwjic7_day_hour!A28="","",_jhlwjic7_day_hour!A28)</f>
        <v/>
      </c>
      <c r="T31" s="30" t="str">
        <f>IF(_jhlwjic7_day_hour!B28="","",_jhlwjic7_day_hour!B28)</f>
        <v/>
      </c>
      <c r="U31" s="30" t="str">
        <f>IF(_jhlwjic7_day_hour!C28="","",_jhlwjic7_day_hour!C28)</f>
        <v/>
      </c>
      <c r="V31" s="30" t="str">
        <f>IF(_jhlwjic7_day_hour!D28="","",_jhlwjic7_day_hour!D28)</f>
        <v/>
      </c>
      <c r="W31" s="30" t="str">
        <f>IF(_jhlwjic7_day_hour!E28="","",_jhlwjic7_day_hour!E28)</f>
        <v/>
      </c>
      <c r="X31" s="30" t="str">
        <f>IF(_jhlwjic7_day_hour!F28="","",_jhlwjic7_day_hour!F28)</f>
        <v/>
      </c>
      <c r="Y31" s="30" t="str">
        <f>IF(_jhlwjic7_day_hour!G28="","",_jhlwjic7_day_hour!G28)</f>
        <v/>
      </c>
      <c r="Z31" s="30" t="e">
        <f t="shared" si="6"/>
        <v>#DIV/0!</v>
      </c>
      <c r="AA31" s="30" t="e">
        <f t="shared" si="7"/>
        <v>#DIV/0!</v>
      </c>
      <c r="AB31" s="30" t="str">
        <f>IF(_jhlwjic7_day_hour!H28="","",_jhlwjic7_day_hour!H28)</f>
        <v/>
      </c>
      <c r="AC31" s="30" t="str">
        <f>IF(_jhlwjic7_day_hour!I28="","",_jhlwjic7_day_hour!I28)</f>
        <v/>
      </c>
      <c r="AD31" s="30" t="str">
        <f>IF(_jhlwjic7_day_hour!J28="","",_jhlwjic7_day_hour!J28)</f>
        <v/>
      </c>
      <c r="AE31" s="30" t="str">
        <f>IF(_jhlwjic7_day_hour!K28="","",_jhlwjic7_day_hour!K28)</f>
        <v/>
      </c>
      <c r="AF31" s="30" t="str">
        <f>IF(_jhlwjic7_day_hour!L28="","",_jhlwjic7_day_hour!L28)</f>
        <v/>
      </c>
      <c r="AG31" s="30" t="str">
        <f>IF(_jhlwjic7_day_hour!M28="","",_jhlwjic7_day_hour!M28)</f>
        <v/>
      </c>
      <c r="AH31" s="30" t="e">
        <f t="shared" si="2"/>
        <v>#DIV/0!</v>
      </c>
      <c r="AI31" s="30" t="e">
        <f t="shared" si="3"/>
        <v>#DIV/0!</v>
      </c>
    </row>
    <row r="32" spans="1:35">
      <c r="A32" s="29" t="str">
        <f>IF(_jhlwjic6_day_hour!A29="","",_jhlwjic6_day_hour!A29)</f>
        <v/>
      </c>
      <c r="B32" s="30" t="str">
        <f>IF(_jhlwjic6_day_hour!B29="","",_jhlwjic6_day_hour!B29)</f>
        <v/>
      </c>
      <c r="C32" s="30" t="str">
        <f>IF(_jhlwjic6_day_hour!C29="","",_jhlwjic6_day_hour!C29)</f>
        <v/>
      </c>
      <c r="D32" s="30" t="str">
        <f>IF(_jhlwjic6_day_hour!D29="","",_jhlwjic6_day_hour!D29)</f>
        <v/>
      </c>
      <c r="E32" s="30" t="str">
        <f>IF(_jhlwjic6_day_hour!E29="","",_jhlwjic6_day_hour!E29)</f>
        <v/>
      </c>
      <c r="F32" s="30" t="str">
        <f>IF(_jhlwjic6_day_hour!F29="","",_jhlwjic6_day_hour!F29)</f>
        <v/>
      </c>
      <c r="G32" s="30" t="str">
        <f>IF(_jhlwjic6_day_hour!G29="","",_jhlwjic6_day_hour!G29)</f>
        <v/>
      </c>
      <c r="H32" s="30" t="e">
        <f t="shared" si="4"/>
        <v>#DIV/0!</v>
      </c>
      <c r="I32" s="30" t="e">
        <f ca="1" t="shared" si="0"/>
        <v>#DIV/0!</v>
      </c>
      <c r="J32" s="30" t="str">
        <f>IF(_jhlwjic6_day_hour!H29="","",_jhlwjic6_day_hour!H29)</f>
        <v/>
      </c>
      <c r="K32" s="30" t="str">
        <f>IF(_jhlwjic6_day_hour!I29="","",_jhlwjic6_day_hour!I29)</f>
        <v/>
      </c>
      <c r="L32" s="30" t="str">
        <f>IF(_jhlwjic6_day_hour!J29="","",_jhlwjic6_day_hour!J29)</f>
        <v/>
      </c>
      <c r="M32" s="30" t="str">
        <f>IF(_jhlwjic6_day_hour!K29="","",_jhlwjic6_day_hour!K29)</f>
        <v/>
      </c>
      <c r="N32" s="30" t="str">
        <f>IF(_jhlwjic6_day_hour!L29="","",_jhlwjic6_day_hour!L29)</f>
        <v/>
      </c>
      <c r="O32" s="30" t="str">
        <f>IF(_jhlwjic6_day_hour!M29="","",_jhlwjic6_day_hour!M29)</f>
        <v/>
      </c>
      <c r="P32" s="30" t="e">
        <f t="shared" si="1"/>
        <v>#DIV/0!</v>
      </c>
      <c r="Q32" s="30" t="e">
        <f ca="1" t="shared" si="5"/>
        <v>#DIV/0!</v>
      </c>
      <c r="S32" s="29" t="str">
        <f>IF(_jhlwjic7_day_hour!A29="","",_jhlwjic7_day_hour!A29)</f>
        <v/>
      </c>
      <c r="T32" s="30" t="str">
        <f>IF(_jhlwjic7_day_hour!B29="","",_jhlwjic7_day_hour!B29)</f>
        <v/>
      </c>
      <c r="U32" s="30" t="str">
        <f>IF(_jhlwjic7_day_hour!C29="","",_jhlwjic7_day_hour!C29)</f>
        <v/>
      </c>
      <c r="V32" s="30" t="str">
        <f>IF(_jhlwjic7_day_hour!D29="","",_jhlwjic7_day_hour!D29)</f>
        <v/>
      </c>
      <c r="W32" s="30" t="str">
        <f>IF(_jhlwjic7_day_hour!E29="","",_jhlwjic7_day_hour!E29)</f>
        <v/>
      </c>
      <c r="X32" s="30" t="str">
        <f>IF(_jhlwjic7_day_hour!F29="","",_jhlwjic7_day_hour!F29)</f>
        <v/>
      </c>
      <c r="Y32" s="30" t="str">
        <f>IF(_jhlwjic7_day_hour!G29="","",_jhlwjic7_day_hour!G29)</f>
        <v/>
      </c>
      <c r="Z32" s="30" t="e">
        <f t="shared" si="6"/>
        <v>#DIV/0!</v>
      </c>
      <c r="AA32" s="30" t="e">
        <f t="shared" si="7"/>
        <v>#DIV/0!</v>
      </c>
      <c r="AB32" s="30" t="str">
        <f>IF(_jhlwjic7_day_hour!H29="","",_jhlwjic7_day_hour!H29)</f>
        <v/>
      </c>
      <c r="AC32" s="30" t="str">
        <f>IF(_jhlwjic7_day_hour!I29="","",_jhlwjic7_day_hour!I29)</f>
        <v/>
      </c>
      <c r="AD32" s="30" t="str">
        <f>IF(_jhlwjic7_day_hour!J29="","",_jhlwjic7_day_hour!J29)</f>
        <v/>
      </c>
      <c r="AE32" s="30" t="str">
        <f>IF(_jhlwjic7_day_hour!K29="","",_jhlwjic7_day_hour!K29)</f>
        <v/>
      </c>
      <c r="AF32" s="30" t="str">
        <f>IF(_jhlwjic7_day_hour!L29="","",_jhlwjic7_day_hour!L29)</f>
        <v/>
      </c>
      <c r="AG32" s="30" t="str">
        <f>IF(_jhlwjic7_day_hour!M29="","",_jhlwjic7_day_hour!M29)</f>
        <v/>
      </c>
      <c r="AH32" s="30" t="e">
        <f t="shared" si="2"/>
        <v>#DIV/0!</v>
      </c>
      <c r="AI32" s="30" t="e">
        <f t="shared" si="3"/>
        <v>#DIV/0!</v>
      </c>
    </row>
    <row r="33" spans="1:35">
      <c r="A33" s="29" t="str">
        <f>IF(_jhlwjic6_day_hour!A30="","",_jhlwjic6_day_hour!A30)</f>
        <v/>
      </c>
      <c r="B33" s="30" t="str">
        <f>IF(_jhlwjic6_day_hour!B30="","",_jhlwjic6_day_hour!B30)</f>
        <v/>
      </c>
      <c r="C33" s="30" t="str">
        <f>IF(_jhlwjic6_day_hour!C30="","",_jhlwjic6_day_hour!C30)</f>
        <v/>
      </c>
      <c r="D33" s="30" t="str">
        <f>IF(_jhlwjic6_day_hour!D30="","",_jhlwjic6_day_hour!D30)</f>
        <v/>
      </c>
      <c r="E33" s="30" t="str">
        <f>IF(_jhlwjic6_day_hour!E30="","",_jhlwjic6_day_hour!E30)</f>
        <v/>
      </c>
      <c r="F33" s="30" t="str">
        <f>IF(_jhlwjic6_day_hour!F30="","",_jhlwjic6_day_hour!F30)</f>
        <v/>
      </c>
      <c r="G33" s="30" t="str">
        <f>IF(_jhlwjic6_day_hour!G30="","",_jhlwjic6_day_hour!G30)</f>
        <v/>
      </c>
      <c r="H33" s="30" t="e">
        <f t="shared" si="4"/>
        <v>#DIV/0!</v>
      </c>
      <c r="I33" s="30" t="e">
        <f ca="1" t="shared" si="0"/>
        <v>#DIV/0!</v>
      </c>
      <c r="J33" s="30" t="str">
        <f>IF(_jhlwjic6_day_hour!H30="","",_jhlwjic6_day_hour!H30)</f>
        <v/>
      </c>
      <c r="K33" s="30" t="str">
        <f>IF(_jhlwjic6_day_hour!I30="","",_jhlwjic6_day_hour!I30)</f>
        <v/>
      </c>
      <c r="L33" s="30" t="str">
        <f>IF(_jhlwjic6_day_hour!J30="","",_jhlwjic6_day_hour!J30)</f>
        <v/>
      </c>
      <c r="M33" s="30" t="str">
        <f>IF(_jhlwjic6_day_hour!K30="","",_jhlwjic6_day_hour!K30)</f>
        <v/>
      </c>
      <c r="N33" s="30" t="str">
        <f>IF(_jhlwjic6_day_hour!L30="","",_jhlwjic6_day_hour!L30)</f>
        <v/>
      </c>
      <c r="O33" s="30" t="str">
        <f>IF(_jhlwjic6_day_hour!M30="","",_jhlwjic6_day_hour!M30)</f>
        <v/>
      </c>
      <c r="P33" s="30" t="e">
        <f t="shared" si="1"/>
        <v>#DIV/0!</v>
      </c>
      <c r="Q33" s="30" t="e">
        <f ca="1" t="shared" si="5"/>
        <v>#DIV/0!</v>
      </c>
      <c r="S33" s="29" t="str">
        <f>IF(_jhlwjic7_day_hour!A30="","",_jhlwjic7_day_hour!A30)</f>
        <v/>
      </c>
      <c r="T33" s="30" t="str">
        <f>IF(_jhlwjic7_day_hour!B30="","",_jhlwjic7_day_hour!B30)</f>
        <v/>
      </c>
      <c r="U33" s="30" t="str">
        <f>IF(_jhlwjic7_day_hour!C30="","",_jhlwjic7_day_hour!C30)</f>
        <v/>
      </c>
      <c r="V33" s="30" t="str">
        <f>IF(_jhlwjic7_day_hour!D30="","",_jhlwjic7_day_hour!D30)</f>
        <v/>
      </c>
      <c r="W33" s="30" t="str">
        <f>IF(_jhlwjic7_day_hour!E30="","",_jhlwjic7_day_hour!E30)</f>
        <v/>
      </c>
      <c r="X33" s="30" t="str">
        <f>IF(_jhlwjic7_day_hour!F30="","",_jhlwjic7_day_hour!F30)</f>
        <v/>
      </c>
      <c r="Y33" s="30" t="str">
        <f>IF(_jhlwjic7_day_hour!G30="","",_jhlwjic7_day_hour!G30)</f>
        <v/>
      </c>
      <c r="Z33" s="30" t="e">
        <f t="shared" si="6"/>
        <v>#DIV/0!</v>
      </c>
      <c r="AA33" s="30" t="e">
        <f t="shared" si="7"/>
        <v>#DIV/0!</v>
      </c>
      <c r="AB33" s="30" t="str">
        <f>IF(_jhlwjic7_day_hour!H30="","",_jhlwjic7_day_hour!H30)</f>
        <v/>
      </c>
      <c r="AC33" s="30" t="str">
        <f>IF(_jhlwjic7_day_hour!I30="","",_jhlwjic7_day_hour!I30)</f>
        <v/>
      </c>
      <c r="AD33" s="30" t="str">
        <f>IF(_jhlwjic7_day_hour!J30="","",_jhlwjic7_day_hour!J30)</f>
        <v/>
      </c>
      <c r="AE33" s="30" t="str">
        <f>IF(_jhlwjic7_day_hour!K30="","",_jhlwjic7_day_hour!K30)</f>
        <v/>
      </c>
      <c r="AF33" s="30" t="str">
        <f>IF(_jhlwjic7_day_hour!L30="","",_jhlwjic7_day_hour!L30)</f>
        <v/>
      </c>
      <c r="AG33" s="30" t="str">
        <f>IF(_jhlwjic7_day_hour!M30="","",_jhlwjic7_day_hour!M30)</f>
        <v/>
      </c>
      <c r="AH33" s="30" t="e">
        <f t="shared" si="2"/>
        <v>#DIV/0!</v>
      </c>
      <c r="AI33" s="30" t="e">
        <f t="shared" si="3"/>
        <v>#DIV/0!</v>
      </c>
    </row>
    <row r="34" spans="1:35">
      <c r="A34" s="29" t="str">
        <f>IF(_jhlwjic6_day_hour!A31="","",_jhlwjic6_day_hour!A31)</f>
        <v/>
      </c>
      <c r="B34" s="30" t="str">
        <f>IF(_jhlwjic6_day_hour!B31="","",_jhlwjic6_day_hour!B31)</f>
        <v/>
      </c>
      <c r="C34" s="30" t="str">
        <f>IF(_jhlwjic6_day_hour!C31="","",_jhlwjic6_day_hour!C31)</f>
        <v/>
      </c>
      <c r="D34" s="30" t="str">
        <f>IF(_jhlwjic6_day_hour!D31="","",_jhlwjic6_day_hour!D31)</f>
        <v/>
      </c>
      <c r="E34" s="30" t="str">
        <f>IF(_jhlwjic6_day_hour!E31="","",_jhlwjic6_day_hour!E31)</f>
        <v/>
      </c>
      <c r="F34" s="30" t="str">
        <f>IF(_jhlwjic6_day_hour!F31="","",_jhlwjic6_day_hour!F31)</f>
        <v/>
      </c>
      <c r="G34" s="30" t="str">
        <f>IF(_jhlwjic6_day_hour!G31="","",_jhlwjic6_day_hour!G31)</f>
        <v/>
      </c>
      <c r="H34" s="30" t="e">
        <f t="shared" si="4"/>
        <v>#DIV/0!</v>
      </c>
      <c r="I34" s="30" t="e">
        <f ca="1" t="shared" si="0"/>
        <v>#DIV/0!</v>
      </c>
      <c r="J34" s="30" t="str">
        <f>IF(_jhlwjic6_day_hour!H31="","",_jhlwjic6_day_hour!H31)</f>
        <v/>
      </c>
      <c r="K34" s="30" t="str">
        <f>IF(_jhlwjic6_day_hour!I31="","",_jhlwjic6_day_hour!I31)</f>
        <v/>
      </c>
      <c r="L34" s="30" t="str">
        <f>IF(_jhlwjic6_day_hour!J31="","",_jhlwjic6_day_hour!J31)</f>
        <v/>
      </c>
      <c r="M34" s="30" t="str">
        <f>IF(_jhlwjic6_day_hour!K31="","",_jhlwjic6_day_hour!K31)</f>
        <v/>
      </c>
      <c r="N34" s="30" t="str">
        <f>IF(_jhlwjic6_day_hour!L31="","",_jhlwjic6_day_hour!L31)</f>
        <v/>
      </c>
      <c r="O34" s="30" t="str">
        <f>IF(_jhlwjic6_day_hour!M31="","",_jhlwjic6_day_hour!M31)</f>
        <v/>
      </c>
      <c r="P34" s="30" t="e">
        <f t="shared" si="1"/>
        <v>#DIV/0!</v>
      </c>
      <c r="Q34" s="30" t="e">
        <f ca="1" t="shared" si="5"/>
        <v>#DIV/0!</v>
      </c>
      <c r="S34" s="29" t="str">
        <f>IF(_jhlwjic7_day_hour!A31="","",_jhlwjic7_day_hour!A31)</f>
        <v/>
      </c>
      <c r="T34" s="30" t="str">
        <f>IF(_jhlwjic7_day_hour!B31="","",_jhlwjic7_day_hour!B31)</f>
        <v/>
      </c>
      <c r="U34" s="30" t="str">
        <f>IF(_jhlwjic7_day_hour!C31="","",_jhlwjic7_day_hour!C31)</f>
        <v/>
      </c>
      <c r="V34" s="30" t="str">
        <f>IF(_jhlwjic7_day_hour!D31="","",_jhlwjic7_day_hour!D31)</f>
        <v/>
      </c>
      <c r="W34" s="30" t="str">
        <f>IF(_jhlwjic7_day_hour!E31="","",_jhlwjic7_day_hour!E31)</f>
        <v/>
      </c>
      <c r="X34" s="30" t="str">
        <f>IF(_jhlwjic7_day_hour!F31="","",_jhlwjic7_day_hour!F31)</f>
        <v/>
      </c>
      <c r="Y34" s="30" t="str">
        <f>IF(_jhlwjic7_day_hour!G31="","",_jhlwjic7_day_hour!G31)</f>
        <v/>
      </c>
      <c r="Z34" s="30" t="e">
        <f t="shared" si="6"/>
        <v>#DIV/0!</v>
      </c>
      <c r="AA34" s="30" t="e">
        <f t="shared" si="7"/>
        <v>#DIV/0!</v>
      </c>
      <c r="AB34" s="30" t="str">
        <f>IF(_jhlwjic7_day_hour!H31="","",_jhlwjic7_day_hour!H31)</f>
        <v/>
      </c>
      <c r="AC34" s="30" t="str">
        <f>IF(_jhlwjic7_day_hour!I31="","",_jhlwjic7_day_hour!I31)</f>
        <v/>
      </c>
      <c r="AD34" s="30" t="str">
        <f>IF(_jhlwjic7_day_hour!J31="","",_jhlwjic7_day_hour!J31)</f>
        <v/>
      </c>
      <c r="AE34" s="30" t="str">
        <f>IF(_jhlwjic7_day_hour!K31="","",_jhlwjic7_day_hour!K31)</f>
        <v/>
      </c>
      <c r="AF34" s="30" t="str">
        <f>IF(_jhlwjic7_day_hour!L31="","",_jhlwjic7_day_hour!L31)</f>
        <v/>
      </c>
      <c r="AG34" s="30" t="str">
        <f>IF(_jhlwjic7_day_hour!M31="","",_jhlwjic7_day_hour!M31)</f>
        <v/>
      </c>
      <c r="AH34" s="30" t="e">
        <f t="shared" si="2"/>
        <v>#DIV/0!</v>
      </c>
      <c r="AI34" s="30" t="e">
        <f t="shared" si="3"/>
        <v>#DIV/0!</v>
      </c>
    </row>
    <row r="35" spans="1:35">
      <c r="A35" s="29" t="str">
        <f>IF(_jhlwjic6_day_hour!A32="","",_jhlwjic6_day_hour!A32)</f>
        <v/>
      </c>
      <c r="B35" s="30" t="str">
        <f>IF(_jhlwjic6_day_hour!B32="","",_jhlwjic6_day_hour!B32)</f>
        <v/>
      </c>
      <c r="C35" s="30" t="str">
        <f>IF(_jhlwjic6_day_hour!C32="","",_jhlwjic6_day_hour!C32)</f>
        <v/>
      </c>
      <c r="D35" s="30" t="str">
        <f>IF(_jhlwjic6_day_hour!D32="","",_jhlwjic6_day_hour!D32)</f>
        <v/>
      </c>
      <c r="E35" s="30" t="str">
        <f>IF(_jhlwjic6_day_hour!E32="","",_jhlwjic6_day_hour!E32)</f>
        <v/>
      </c>
      <c r="F35" s="30" t="str">
        <f>IF(_jhlwjic6_day_hour!F32="","",_jhlwjic6_day_hour!F32)</f>
        <v/>
      </c>
      <c r="G35" s="30" t="str">
        <f>IF(_jhlwjic6_day_hour!G32="","",_jhlwjic6_day_hour!G32)</f>
        <v/>
      </c>
      <c r="H35" s="30" t="e">
        <f t="shared" si="4"/>
        <v>#DIV/0!</v>
      </c>
      <c r="I35" s="30" t="e">
        <f ca="1" t="shared" si="0"/>
        <v>#DIV/0!</v>
      </c>
      <c r="J35" s="30" t="str">
        <f>IF(_jhlwjic6_day_hour!H32="","",_jhlwjic6_day_hour!H32)</f>
        <v/>
      </c>
      <c r="K35" s="30" t="str">
        <f>IF(_jhlwjic6_day_hour!I32="","",_jhlwjic6_day_hour!I32)</f>
        <v/>
      </c>
      <c r="L35" s="30" t="str">
        <f>IF(_jhlwjic6_day_hour!J32="","",_jhlwjic6_day_hour!J32)</f>
        <v/>
      </c>
      <c r="M35" s="30" t="str">
        <f>IF(_jhlwjic6_day_hour!K32="","",_jhlwjic6_day_hour!K32)</f>
        <v/>
      </c>
      <c r="N35" s="30" t="str">
        <f>IF(_jhlwjic6_day_hour!L32="","",_jhlwjic6_day_hour!L32)</f>
        <v/>
      </c>
      <c r="O35" s="30" t="str">
        <f>IF(_jhlwjic6_day_hour!M32="","",_jhlwjic6_day_hour!M32)</f>
        <v/>
      </c>
      <c r="P35" s="30" t="e">
        <f t="shared" si="1"/>
        <v>#DIV/0!</v>
      </c>
      <c r="Q35" s="30" t="e">
        <f ca="1" t="shared" si="5"/>
        <v>#DIV/0!</v>
      </c>
      <c r="S35" s="29" t="str">
        <f>IF(_jhlwjic7_day_hour!A32="","",_jhlwjic7_day_hour!A32)</f>
        <v/>
      </c>
      <c r="T35" s="30" t="str">
        <f>IF(_jhlwjic7_day_hour!B32="","",_jhlwjic7_day_hour!B32)</f>
        <v/>
      </c>
      <c r="U35" s="30" t="str">
        <f>IF(_jhlwjic7_day_hour!C32="","",_jhlwjic7_day_hour!C32)</f>
        <v/>
      </c>
      <c r="V35" s="30" t="str">
        <f>IF(_jhlwjic7_day_hour!D32="","",_jhlwjic7_day_hour!D32)</f>
        <v/>
      </c>
      <c r="W35" s="30" t="str">
        <f>IF(_jhlwjic7_day_hour!E32="","",_jhlwjic7_day_hour!E32)</f>
        <v/>
      </c>
      <c r="X35" s="30" t="str">
        <f>IF(_jhlwjic7_day_hour!F32="","",_jhlwjic7_day_hour!F32)</f>
        <v/>
      </c>
      <c r="Y35" s="30" t="str">
        <f>IF(_jhlwjic7_day_hour!G32="","",_jhlwjic7_day_hour!G32)</f>
        <v/>
      </c>
      <c r="Z35" s="30" t="e">
        <f t="shared" si="6"/>
        <v>#DIV/0!</v>
      </c>
      <c r="AA35" s="30" t="e">
        <f t="shared" si="7"/>
        <v>#DIV/0!</v>
      </c>
      <c r="AB35" s="30" t="str">
        <f>IF(_jhlwjic7_day_hour!H32="","",_jhlwjic7_day_hour!H32)</f>
        <v/>
      </c>
      <c r="AC35" s="30" t="str">
        <f>IF(_jhlwjic7_day_hour!I32="","",_jhlwjic7_day_hour!I32)</f>
        <v/>
      </c>
      <c r="AD35" s="30" t="str">
        <f>IF(_jhlwjic7_day_hour!J32="","",_jhlwjic7_day_hour!J32)</f>
        <v/>
      </c>
      <c r="AE35" s="30" t="str">
        <f>IF(_jhlwjic7_day_hour!K32="","",_jhlwjic7_day_hour!K32)</f>
        <v/>
      </c>
      <c r="AF35" s="30" t="str">
        <f>IF(_jhlwjic7_day_hour!L32="","",_jhlwjic7_day_hour!L32)</f>
        <v/>
      </c>
      <c r="AG35" s="30" t="str">
        <f>IF(_jhlwjic7_day_hour!M32="","",_jhlwjic7_day_hour!M32)</f>
        <v/>
      </c>
      <c r="AH35" s="30" t="e">
        <f t="shared" si="2"/>
        <v>#DIV/0!</v>
      </c>
      <c r="AI35" s="30" t="e">
        <f t="shared" si="3"/>
        <v>#DIV/0!</v>
      </c>
    </row>
    <row r="36" spans="1:35">
      <c r="A36" s="29" t="str">
        <f>IF(_jhlwjic6_day_hour!A33="","",_jhlwjic6_day_hour!A33)</f>
        <v/>
      </c>
      <c r="B36" s="30" t="str">
        <f>IF(_jhlwjic6_day_hour!B33="","",_jhlwjic6_day_hour!B33)</f>
        <v/>
      </c>
      <c r="C36" s="30" t="str">
        <f>IF(_jhlwjic6_day_hour!C33="","",_jhlwjic6_day_hour!C33)</f>
        <v/>
      </c>
      <c r="D36" s="30" t="str">
        <f>IF(_jhlwjic6_day_hour!D33="","",_jhlwjic6_day_hour!D33)</f>
        <v/>
      </c>
      <c r="E36" s="30" t="str">
        <f>IF(_jhlwjic6_day_hour!E33="","",_jhlwjic6_day_hour!E33)</f>
        <v/>
      </c>
      <c r="F36" s="30" t="str">
        <f>IF(_jhlwjic6_day_hour!F33="","",_jhlwjic6_day_hour!F33)</f>
        <v/>
      </c>
      <c r="G36" s="30" t="str">
        <f>IF(_jhlwjic6_day_hour!G33="","",_jhlwjic6_day_hour!G33)</f>
        <v/>
      </c>
      <c r="H36" s="30" t="e">
        <f t="shared" si="4"/>
        <v>#DIV/0!</v>
      </c>
      <c r="I36" s="30" t="e">
        <f ca="1" t="shared" si="0"/>
        <v>#DIV/0!</v>
      </c>
      <c r="J36" s="30" t="str">
        <f>IF(_jhlwjic6_day_hour!H33="","",_jhlwjic6_day_hour!H33)</f>
        <v/>
      </c>
      <c r="K36" s="30" t="str">
        <f>IF(_jhlwjic6_day_hour!I33="","",_jhlwjic6_day_hour!I33)</f>
        <v/>
      </c>
      <c r="L36" s="30" t="str">
        <f>IF(_jhlwjic6_day_hour!J33="","",_jhlwjic6_day_hour!J33)</f>
        <v/>
      </c>
      <c r="M36" s="30" t="str">
        <f>IF(_jhlwjic6_day_hour!K33="","",_jhlwjic6_day_hour!K33)</f>
        <v/>
      </c>
      <c r="N36" s="30" t="str">
        <f>IF(_jhlwjic6_day_hour!L33="","",_jhlwjic6_day_hour!L33)</f>
        <v/>
      </c>
      <c r="O36" s="30" t="str">
        <f>IF(_jhlwjic6_day_hour!M33="","",_jhlwjic6_day_hour!M33)</f>
        <v/>
      </c>
      <c r="P36" s="30" t="e">
        <f t="shared" si="1"/>
        <v>#DIV/0!</v>
      </c>
      <c r="Q36" s="30" t="e">
        <f ca="1" t="shared" si="5"/>
        <v>#DIV/0!</v>
      </c>
      <c r="S36" s="29" t="str">
        <f>IF(_jhlwjic7_day_hour!A33="","",_jhlwjic7_day_hour!A33)</f>
        <v/>
      </c>
      <c r="T36" s="30" t="str">
        <f>IF(_jhlwjic7_day_hour!B33="","",_jhlwjic7_day_hour!B33)</f>
        <v/>
      </c>
      <c r="U36" s="30" t="str">
        <f>IF(_jhlwjic7_day_hour!C33="","",_jhlwjic7_day_hour!C33)</f>
        <v/>
      </c>
      <c r="V36" s="30" t="str">
        <f>IF(_jhlwjic7_day_hour!D33="","",_jhlwjic7_day_hour!D33)</f>
        <v/>
      </c>
      <c r="W36" s="30" t="str">
        <f>IF(_jhlwjic7_day_hour!E33="","",_jhlwjic7_day_hour!E33)</f>
        <v/>
      </c>
      <c r="X36" s="30" t="str">
        <f>IF(_jhlwjic7_day_hour!F33="","",_jhlwjic7_day_hour!F33)</f>
        <v/>
      </c>
      <c r="Y36" s="30" t="str">
        <f>IF(_jhlwjic7_day_hour!G33="","",_jhlwjic7_day_hour!G33)</f>
        <v/>
      </c>
      <c r="Z36" s="30" t="e">
        <f t="shared" si="6"/>
        <v>#DIV/0!</v>
      </c>
      <c r="AA36" s="30" t="e">
        <f t="shared" si="7"/>
        <v>#DIV/0!</v>
      </c>
      <c r="AB36" s="30" t="str">
        <f>IF(_jhlwjic7_day_hour!H33="","",_jhlwjic7_day_hour!H33)</f>
        <v/>
      </c>
      <c r="AC36" s="30" t="str">
        <f>IF(_jhlwjic7_day_hour!I33="","",_jhlwjic7_day_hour!I33)</f>
        <v/>
      </c>
      <c r="AD36" s="30" t="str">
        <f>IF(_jhlwjic7_day_hour!J33="","",_jhlwjic7_day_hour!J33)</f>
        <v/>
      </c>
      <c r="AE36" s="30" t="str">
        <f>IF(_jhlwjic7_day_hour!K33="","",_jhlwjic7_day_hour!K33)</f>
        <v/>
      </c>
      <c r="AF36" s="30" t="str">
        <f>IF(_jhlwjic7_day_hour!L33="","",_jhlwjic7_day_hour!L33)</f>
        <v/>
      </c>
      <c r="AG36" s="30" t="str">
        <f>IF(_jhlwjic7_day_hour!M33="","",_jhlwjic7_day_hour!M33)</f>
        <v/>
      </c>
      <c r="AH36" s="30" t="e">
        <f t="shared" si="2"/>
        <v>#DIV/0!</v>
      </c>
      <c r="AI36" s="30" t="e">
        <f t="shared" si="3"/>
        <v>#DIV/0!</v>
      </c>
    </row>
    <row r="37" spans="1:35">
      <c r="A37" s="29" t="str">
        <f>IF(_jhlwjic6_day_hour!A34="","",_jhlwjic6_day_hour!A34)</f>
        <v/>
      </c>
      <c r="B37" s="30" t="str">
        <f>IF(_jhlwjic6_day_hour!B34="","",_jhlwjic6_day_hour!B34)</f>
        <v/>
      </c>
      <c r="C37" s="30" t="str">
        <f>IF(_jhlwjic6_day_hour!C34="","",_jhlwjic6_day_hour!C34)</f>
        <v/>
      </c>
      <c r="D37" s="30" t="str">
        <f>IF(_jhlwjic6_day_hour!D34="","",_jhlwjic6_day_hour!D34)</f>
        <v/>
      </c>
      <c r="E37" s="30" t="str">
        <f>IF(_jhlwjic6_day_hour!E34="","",_jhlwjic6_day_hour!E34)</f>
        <v/>
      </c>
      <c r="F37" s="30" t="str">
        <f>IF(_jhlwjic6_day_hour!F34="","",_jhlwjic6_day_hour!F34)</f>
        <v/>
      </c>
      <c r="G37" s="30" t="str">
        <f>IF(_jhlwjic6_day_hour!G34="","",_jhlwjic6_day_hour!G34)</f>
        <v/>
      </c>
      <c r="H37" s="30" t="e">
        <f t="shared" ref="H37:H60" si="8">AVERAGE(B37:G37)</f>
        <v>#DIV/0!</v>
      </c>
      <c r="I37" s="30" t="e">
        <f ca="1" t="shared" ref="I37:I60" si="9">H37-H$65</f>
        <v>#DIV/0!</v>
      </c>
      <c r="J37" s="30" t="str">
        <f>IF(_jhlwjic6_day_hour!H34="","",_jhlwjic6_day_hour!H34)</f>
        <v/>
      </c>
      <c r="K37" s="30" t="str">
        <f>IF(_jhlwjic6_day_hour!I34="","",_jhlwjic6_day_hour!I34)</f>
        <v/>
      </c>
      <c r="L37" s="30" t="str">
        <f>IF(_jhlwjic6_day_hour!J34="","",_jhlwjic6_day_hour!J34)</f>
        <v/>
      </c>
      <c r="M37" s="30" t="str">
        <f>IF(_jhlwjic6_day_hour!K34="","",_jhlwjic6_day_hour!K34)</f>
        <v/>
      </c>
      <c r="N37" s="30" t="str">
        <f>IF(_jhlwjic6_day_hour!L34="","",_jhlwjic6_day_hour!L34)</f>
        <v/>
      </c>
      <c r="O37" s="30" t="str">
        <f>IF(_jhlwjic6_day_hour!M34="","",_jhlwjic6_day_hour!M34)</f>
        <v/>
      </c>
      <c r="P37" s="30" t="e">
        <f t="shared" ref="P37:P60" si="10">AVERAGE(J37:O37)</f>
        <v>#DIV/0!</v>
      </c>
      <c r="Q37" s="30" t="e">
        <f ca="1" t="shared" ref="Q37:Q60" si="11">P37-P$65</f>
        <v>#DIV/0!</v>
      </c>
      <c r="S37" s="29" t="str">
        <f>IF(_jhlwjic7_day_hour!A34="","",_jhlwjic7_day_hour!A34)</f>
        <v/>
      </c>
      <c r="T37" s="30" t="str">
        <f>IF(_jhlwjic7_day_hour!B34="","",_jhlwjic7_day_hour!B34)</f>
        <v/>
      </c>
      <c r="U37" s="30" t="str">
        <f>IF(_jhlwjic7_day_hour!C34="","",_jhlwjic7_day_hour!C34)</f>
        <v/>
      </c>
      <c r="V37" s="30" t="str">
        <f>IF(_jhlwjic7_day_hour!D34="","",_jhlwjic7_day_hour!D34)</f>
        <v/>
      </c>
      <c r="W37" s="30" t="str">
        <f>IF(_jhlwjic7_day_hour!E34="","",_jhlwjic7_day_hour!E34)</f>
        <v/>
      </c>
      <c r="X37" s="30" t="str">
        <f>IF(_jhlwjic7_day_hour!F34="","",_jhlwjic7_day_hour!F34)</f>
        <v/>
      </c>
      <c r="Y37" s="30" t="str">
        <f>IF(_jhlwjic7_day_hour!G34="","",_jhlwjic7_day_hour!G34)</f>
        <v/>
      </c>
      <c r="Z37" s="30" t="e">
        <f t="shared" ref="Z37:Z60" si="12">AVERAGE(S37:Y37)</f>
        <v>#DIV/0!</v>
      </c>
      <c r="AA37" s="30" t="e">
        <f t="shared" ref="AA37:AA60" si="13">Z37-Z$65</f>
        <v>#DIV/0!</v>
      </c>
      <c r="AB37" s="30" t="str">
        <f>IF(_jhlwjic7_day_hour!H34="","",_jhlwjic7_day_hour!H34)</f>
        <v/>
      </c>
      <c r="AC37" s="30" t="str">
        <f>IF(_jhlwjic7_day_hour!I34="","",_jhlwjic7_day_hour!I34)</f>
        <v/>
      </c>
      <c r="AD37" s="30" t="str">
        <f>IF(_jhlwjic7_day_hour!J34="","",_jhlwjic7_day_hour!J34)</f>
        <v/>
      </c>
      <c r="AE37" s="30" t="str">
        <f>IF(_jhlwjic7_day_hour!K34="","",_jhlwjic7_day_hour!K34)</f>
        <v/>
      </c>
      <c r="AF37" s="30" t="str">
        <f>IF(_jhlwjic7_day_hour!L34="","",_jhlwjic7_day_hour!L34)</f>
        <v/>
      </c>
      <c r="AG37" s="30" t="str">
        <f>IF(_jhlwjic7_day_hour!M34="","",_jhlwjic7_day_hour!M34)</f>
        <v/>
      </c>
      <c r="AH37" s="30" t="e">
        <f t="shared" ref="AH37:AH60" si="14">AVERAGE(AB37:AG37)</f>
        <v>#DIV/0!</v>
      </c>
      <c r="AI37" s="30" t="e">
        <f t="shared" ref="AI37:AI60" si="15">AH37-AH$65</f>
        <v>#DIV/0!</v>
      </c>
    </row>
    <row r="38" spans="1:35">
      <c r="A38" s="29" t="str">
        <f>IF(_jhlwjic6_day_hour!A35="","",_jhlwjic6_day_hour!A35)</f>
        <v/>
      </c>
      <c r="B38" s="30" t="str">
        <f>IF(_jhlwjic6_day_hour!B35="","",_jhlwjic6_day_hour!B35)</f>
        <v/>
      </c>
      <c r="C38" s="30" t="str">
        <f>IF(_jhlwjic6_day_hour!C35="","",_jhlwjic6_day_hour!C35)</f>
        <v/>
      </c>
      <c r="D38" s="30" t="str">
        <f>IF(_jhlwjic6_day_hour!D35="","",_jhlwjic6_day_hour!D35)</f>
        <v/>
      </c>
      <c r="E38" s="30" t="str">
        <f>IF(_jhlwjic6_day_hour!E35="","",_jhlwjic6_day_hour!E35)</f>
        <v/>
      </c>
      <c r="F38" s="30" t="str">
        <f>IF(_jhlwjic6_day_hour!F35="","",_jhlwjic6_day_hour!F35)</f>
        <v/>
      </c>
      <c r="G38" s="30" t="str">
        <f>IF(_jhlwjic6_day_hour!G35="","",_jhlwjic6_day_hour!G35)</f>
        <v/>
      </c>
      <c r="H38" s="30" t="e">
        <f t="shared" si="8"/>
        <v>#DIV/0!</v>
      </c>
      <c r="I38" s="30" t="e">
        <f ca="1" t="shared" si="9"/>
        <v>#DIV/0!</v>
      </c>
      <c r="J38" s="30" t="str">
        <f>IF(_jhlwjic6_day_hour!H35="","",_jhlwjic6_day_hour!H35)</f>
        <v/>
      </c>
      <c r="K38" s="30" t="str">
        <f>IF(_jhlwjic6_day_hour!I35="","",_jhlwjic6_day_hour!I35)</f>
        <v/>
      </c>
      <c r="L38" s="30" t="str">
        <f>IF(_jhlwjic6_day_hour!J35="","",_jhlwjic6_day_hour!J35)</f>
        <v/>
      </c>
      <c r="M38" s="30" t="str">
        <f>IF(_jhlwjic6_day_hour!K35="","",_jhlwjic6_day_hour!K35)</f>
        <v/>
      </c>
      <c r="N38" s="30" t="str">
        <f>IF(_jhlwjic6_day_hour!L35="","",_jhlwjic6_day_hour!L35)</f>
        <v/>
      </c>
      <c r="O38" s="30" t="str">
        <f>IF(_jhlwjic6_day_hour!M35="","",_jhlwjic6_day_hour!M35)</f>
        <v/>
      </c>
      <c r="P38" s="30" t="e">
        <f t="shared" si="10"/>
        <v>#DIV/0!</v>
      </c>
      <c r="Q38" s="30" t="e">
        <f ca="1" t="shared" si="11"/>
        <v>#DIV/0!</v>
      </c>
      <c r="S38" s="29" t="str">
        <f>IF(_jhlwjic7_day_hour!A35="","",_jhlwjic7_day_hour!A35)</f>
        <v/>
      </c>
      <c r="T38" s="30" t="str">
        <f>IF(_jhlwjic7_day_hour!B35="","",_jhlwjic7_day_hour!B35)</f>
        <v/>
      </c>
      <c r="U38" s="30" t="str">
        <f>IF(_jhlwjic7_day_hour!C35="","",_jhlwjic7_day_hour!C35)</f>
        <v/>
      </c>
      <c r="V38" s="30" t="str">
        <f>IF(_jhlwjic7_day_hour!D35="","",_jhlwjic7_day_hour!D35)</f>
        <v/>
      </c>
      <c r="W38" s="30" t="str">
        <f>IF(_jhlwjic7_day_hour!E35="","",_jhlwjic7_day_hour!E35)</f>
        <v/>
      </c>
      <c r="X38" s="30" t="str">
        <f>IF(_jhlwjic7_day_hour!F35="","",_jhlwjic7_day_hour!F35)</f>
        <v/>
      </c>
      <c r="Y38" s="30" t="str">
        <f>IF(_jhlwjic7_day_hour!G35="","",_jhlwjic7_day_hour!G35)</f>
        <v/>
      </c>
      <c r="Z38" s="30" t="e">
        <f t="shared" si="12"/>
        <v>#DIV/0!</v>
      </c>
      <c r="AA38" s="30" t="e">
        <f t="shared" si="13"/>
        <v>#DIV/0!</v>
      </c>
      <c r="AB38" s="30" t="str">
        <f>IF(_jhlwjic7_day_hour!H35="","",_jhlwjic7_day_hour!H35)</f>
        <v/>
      </c>
      <c r="AC38" s="30" t="str">
        <f>IF(_jhlwjic7_day_hour!I35="","",_jhlwjic7_day_hour!I35)</f>
        <v/>
      </c>
      <c r="AD38" s="30" t="str">
        <f>IF(_jhlwjic7_day_hour!J35="","",_jhlwjic7_day_hour!J35)</f>
        <v/>
      </c>
      <c r="AE38" s="30" t="str">
        <f>IF(_jhlwjic7_day_hour!K35="","",_jhlwjic7_day_hour!K35)</f>
        <v/>
      </c>
      <c r="AF38" s="30" t="str">
        <f>IF(_jhlwjic7_day_hour!L35="","",_jhlwjic7_day_hour!L35)</f>
        <v/>
      </c>
      <c r="AG38" s="30" t="str">
        <f>IF(_jhlwjic7_day_hour!M35="","",_jhlwjic7_day_hour!M35)</f>
        <v/>
      </c>
      <c r="AH38" s="30" t="e">
        <f t="shared" si="14"/>
        <v>#DIV/0!</v>
      </c>
      <c r="AI38" s="30" t="e">
        <f t="shared" si="15"/>
        <v>#DIV/0!</v>
      </c>
    </row>
    <row r="39" spans="1:35">
      <c r="A39" s="29" t="str">
        <f>IF(_jhlwjic6_day_hour!A36="","",_jhlwjic6_day_hour!A36)</f>
        <v/>
      </c>
      <c r="B39" s="30" t="str">
        <f>IF(_jhlwjic6_day_hour!B36="","",_jhlwjic6_day_hour!B36)</f>
        <v/>
      </c>
      <c r="C39" s="30" t="str">
        <f>IF(_jhlwjic6_day_hour!C36="","",_jhlwjic6_day_hour!C36)</f>
        <v/>
      </c>
      <c r="D39" s="30" t="str">
        <f>IF(_jhlwjic6_day_hour!D36="","",_jhlwjic6_day_hour!D36)</f>
        <v/>
      </c>
      <c r="E39" s="30" t="str">
        <f>IF(_jhlwjic6_day_hour!E36="","",_jhlwjic6_day_hour!E36)</f>
        <v/>
      </c>
      <c r="F39" s="30" t="str">
        <f>IF(_jhlwjic6_day_hour!F36="","",_jhlwjic6_day_hour!F36)</f>
        <v/>
      </c>
      <c r="G39" s="30" t="str">
        <f>IF(_jhlwjic6_day_hour!G36="","",_jhlwjic6_day_hour!G36)</f>
        <v/>
      </c>
      <c r="H39" s="30" t="e">
        <f t="shared" si="8"/>
        <v>#DIV/0!</v>
      </c>
      <c r="I39" s="30" t="e">
        <f ca="1" t="shared" si="9"/>
        <v>#DIV/0!</v>
      </c>
      <c r="J39" s="30" t="str">
        <f>IF(_jhlwjic6_day_hour!H36="","",_jhlwjic6_day_hour!H36)</f>
        <v/>
      </c>
      <c r="K39" s="30" t="str">
        <f>IF(_jhlwjic6_day_hour!I36="","",_jhlwjic6_day_hour!I36)</f>
        <v/>
      </c>
      <c r="L39" s="30" t="str">
        <f>IF(_jhlwjic6_day_hour!J36="","",_jhlwjic6_day_hour!J36)</f>
        <v/>
      </c>
      <c r="M39" s="30" t="str">
        <f>IF(_jhlwjic6_day_hour!K36="","",_jhlwjic6_day_hour!K36)</f>
        <v/>
      </c>
      <c r="N39" s="30" t="str">
        <f>IF(_jhlwjic6_day_hour!L36="","",_jhlwjic6_day_hour!L36)</f>
        <v/>
      </c>
      <c r="O39" s="30" t="str">
        <f>IF(_jhlwjic6_day_hour!M36="","",_jhlwjic6_day_hour!M36)</f>
        <v/>
      </c>
      <c r="P39" s="30" t="e">
        <f t="shared" si="10"/>
        <v>#DIV/0!</v>
      </c>
      <c r="Q39" s="30" t="e">
        <f ca="1" t="shared" si="11"/>
        <v>#DIV/0!</v>
      </c>
      <c r="S39" s="29" t="str">
        <f>IF(_jhlwjic7_day_hour!A36="","",_jhlwjic7_day_hour!A36)</f>
        <v/>
      </c>
      <c r="T39" s="30" t="str">
        <f>IF(_jhlwjic7_day_hour!B36="","",_jhlwjic7_day_hour!B36)</f>
        <v/>
      </c>
      <c r="U39" s="30" t="str">
        <f>IF(_jhlwjic7_day_hour!C36="","",_jhlwjic7_day_hour!C36)</f>
        <v/>
      </c>
      <c r="V39" s="30" t="str">
        <f>IF(_jhlwjic7_day_hour!D36="","",_jhlwjic7_day_hour!D36)</f>
        <v/>
      </c>
      <c r="W39" s="30" t="str">
        <f>IF(_jhlwjic7_day_hour!E36="","",_jhlwjic7_day_hour!E36)</f>
        <v/>
      </c>
      <c r="X39" s="30" t="str">
        <f>IF(_jhlwjic7_day_hour!F36="","",_jhlwjic7_day_hour!F36)</f>
        <v/>
      </c>
      <c r="Y39" s="30" t="str">
        <f>IF(_jhlwjic7_day_hour!G36="","",_jhlwjic7_day_hour!G36)</f>
        <v/>
      </c>
      <c r="Z39" s="30" t="e">
        <f t="shared" si="12"/>
        <v>#DIV/0!</v>
      </c>
      <c r="AA39" s="30" t="e">
        <f t="shared" si="13"/>
        <v>#DIV/0!</v>
      </c>
      <c r="AB39" s="30" t="str">
        <f>IF(_jhlwjic7_day_hour!H36="","",_jhlwjic7_day_hour!H36)</f>
        <v/>
      </c>
      <c r="AC39" s="30" t="str">
        <f>IF(_jhlwjic7_day_hour!I36="","",_jhlwjic7_day_hour!I36)</f>
        <v/>
      </c>
      <c r="AD39" s="30" t="str">
        <f>IF(_jhlwjic7_day_hour!J36="","",_jhlwjic7_day_hour!J36)</f>
        <v/>
      </c>
      <c r="AE39" s="30" t="str">
        <f>IF(_jhlwjic7_day_hour!K36="","",_jhlwjic7_day_hour!K36)</f>
        <v/>
      </c>
      <c r="AF39" s="30" t="str">
        <f>IF(_jhlwjic7_day_hour!L36="","",_jhlwjic7_day_hour!L36)</f>
        <v/>
      </c>
      <c r="AG39" s="30" t="str">
        <f>IF(_jhlwjic7_day_hour!M36="","",_jhlwjic7_day_hour!M36)</f>
        <v/>
      </c>
      <c r="AH39" s="30" t="e">
        <f t="shared" si="14"/>
        <v>#DIV/0!</v>
      </c>
      <c r="AI39" s="30" t="e">
        <f t="shared" si="15"/>
        <v>#DIV/0!</v>
      </c>
    </row>
    <row r="40" spans="1:35">
      <c r="A40" s="29" t="str">
        <f>IF(_jhlwjic6_day_hour!A37="","",_jhlwjic6_day_hour!A37)</f>
        <v/>
      </c>
      <c r="B40" s="30" t="str">
        <f>IF(_jhlwjic6_day_hour!B37="","",_jhlwjic6_day_hour!B37)</f>
        <v/>
      </c>
      <c r="C40" s="30" t="str">
        <f>IF(_jhlwjic6_day_hour!C37="","",_jhlwjic6_day_hour!C37)</f>
        <v/>
      </c>
      <c r="D40" s="30" t="str">
        <f>IF(_jhlwjic6_day_hour!D37="","",_jhlwjic6_day_hour!D37)</f>
        <v/>
      </c>
      <c r="E40" s="30" t="str">
        <f>IF(_jhlwjic6_day_hour!E37="","",_jhlwjic6_day_hour!E37)</f>
        <v/>
      </c>
      <c r="F40" s="30" t="str">
        <f>IF(_jhlwjic6_day_hour!F37="","",_jhlwjic6_day_hour!F37)</f>
        <v/>
      </c>
      <c r="G40" s="30" t="str">
        <f>IF(_jhlwjic6_day_hour!G37="","",_jhlwjic6_day_hour!G37)</f>
        <v/>
      </c>
      <c r="H40" s="30" t="e">
        <f t="shared" si="8"/>
        <v>#DIV/0!</v>
      </c>
      <c r="I40" s="30" t="e">
        <f ca="1" t="shared" si="9"/>
        <v>#DIV/0!</v>
      </c>
      <c r="J40" s="30" t="str">
        <f>IF(_jhlwjic6_day_hour!H37="","",_jhlwjic6_day_hour!H37)</f>
        <v/>
      </c>
      <c r="K40" s="30" t="str">
        <f>IF(_jhlwjic6_day_hour!I37="","",_jhlwjic6_day_hour!I37)</f>
        <v/>
      </c>
      <c r="L40" s="30" t="str">
        <f>IF(_jhlwjic6_day_hour!J37="","",_jhlwjic6_day_hour!J37)</f>
        <v/>
      </c>
      <c r="M40" s="30" t="str">
        <f>IF(_jhlwjic6_day_hour!K37="","",_jhlwjic6_day_hour!K37)</f>
        <v/>
      </c>
      <c r="N40" s="30" t="str">
        <f>IF(_jhlwjic6_day_hour!L37="","",_jhlwjic6_day_hour!L37)</f>
        <v/>
      </c>
      <c r="O40" s="30" t="str">
        <f>IF(_jhlwjic6_day_hour!M37="","",_jhlwjic6_day_hour!M37)</f>
        <v/>
      </c>
      <c r="P40" s="30" t="e">
        <f t="shared" si="10"/>
        <v>#DIV/0!</v>
      </c>
      <c r="Q40" s="30" t="e">
        <f ca="1" t="shared" si="11"/>
        <v>#DIV/0!</v>
      </c>
      <c r="S40" s="29" t="str">
        <f>IF(_jhlwjic7_day_hour!A37="","",_jhlwjic7_day_hour!A37)</f>
        <v/>
      </c>
      <c r="T40" s="30" t="str">
        <f>IF(_jhlwjic7_day_hour!B37="","",_jhlwjic7_day_hour!B37)</f>
        <v/>
      </c>
      <c r="U40" s="30" t="str">
        <f>IF(_jhlwjic7_day_hour!C37="","",_jhlwjic7_day_hour!C37)</f>
        <v/>
      </c>
      <c r="V40" s="30" t="str">
        <f>IF(_jhlwjic7_day_hour!D37="","",_jhlwjic7_day_hour!D37)</f>
        <v/>
      </c>
      <c r="W40" s="30" t="str">
        <f>IF(_jhlwjic7_day_hour!E37="","",_jhlwjic7_day_hour!E37)</f>
        <v/>
      </c>
      <c r="X40" s="30" t="str">
        <f>IF(_jhlwjic7_day_hour!F37="","",_jhlwjic7_day_hour!F37)</f>
        <v/>
      </c>
      <c r="Y40" s="30" t="str">
        <f>IF(_jhlwjic7_day_hour!G37="","",_jhlwjic7_day_hour!G37)</f>
        <v/>
      </c>
      <c r="Z40" s="30" t="e">
        <f t="shared" si="12"/>
        <v>#DIV/0!</v>
      </c>
      <c r="AA40" s="30" t="e">
        <f t="shared" si="13"/>
        <v>#DIV/0!</v>
      </c>
      <c r="AB40" s="30" t="str">
        <f>IF(_jhlwjic7_day_hour!H37="","",_jhlwjic7_day_hour!H37)</f>
        <v/>
      </c>
      <c r="AC40" s="30" t="str">
        <f>IF(_jhlwjic7_day_hour!I37="","",_jhlwjic7_day_hour!I37)</f>
        <v/>
      </c>
      <c r="AD40" s="30" t="str">
        <f>IF(_jhlwjic7_day_hour!J37="","",_jhlwjic7_day_hour!J37)</f>
        <v/>
      </c>
      <c r="AE40" s="30" t="str">
        <f>IF(_jhlwjic7_day_hour!K37="","",_jhlwjic7_day_hour!K37)</f>
        <v/>
      </c>
      <c r="AF40" s="30" t="str">
        <f>IF(_jhlwjic7_day_hour!L37="","",_jhlwjic7_day_hour!L37)</f>
        <v/>
      </c>
      <c r="AG40" s="30" t="str">
        <f>IF(_jhlwjic7_day_hour!M37="","",_jhlwjic7_day_hour!M37)</f>
        <v/>
      </c>
      <c r="AH40" s="30" t="e">
        <f t="shared" si="14"/>
        <v>#DIV/0!</v>
      </c>
      <c r="AI40" s="30" t="e">
        <f t="shared" si="15"/>
        <v>#DIV/0!</v>
      </c>
    </row>
    <row r="41" spans="1:35">
      <c r="A41" s="29" t="str">
        <f>IF(_jhlwjic6_day_hour!A38="","",_jhlwjic6_day_hour!A38)</f>
        <v/>
      </c>
      <c r="B41" s="30" t="str">
        <f>IF(_jhlwjic6_day_hour!B38="","",_jhlwjic6_day_hour!B38)</f>
        <v/>
      </c>
      <c r="C41" s="30" t="str">
        <f>IF(_jhlwjic6_day_hour!C38="","",_jhlwjic6_day_hour!C38)</f>
        <v/>
      </c>
      <c r="D41" s="30" t="str">
        <f>IF(_jhlwjic6_day_hour!D38="","",_jhlwjic6_day_hour!D38)</f>
        <v/>
      </c>
      <c r="E41" s="30" t="str">
        <f>IF(_jhlwjic6_day_hour!E38="","",_jhlwjic6_day_hour!E38)</f>
        <v/>
      </c>
      <c r="F41" s="30" t="str">
        <f>IF(_jhlwjic6_day_hour!F38="","",_jhlwjic6_day_hour!F38)</f>
        <v/>
      </c>
      <c r="G41" s="30" t="str">
        <f>IF(_jhlwjic6_day_hour!G38="","",_jhlwjic6_day_hour!G38)</f>
        <v/>
      </c>
      <c r="H41" s="30" t="e">
        <f t="shared" si="8"/>
        <v>#DIV/0!</v>
      </c>
      <c r="I41" s="30" t="e">
        <f ca="1" t="shared" si="9"/>
        <v>#DIV/0!</v>
      </c>
      <c r="J41" s="30" t="str">
        <f>IF(_jhlwjic6_day_hour!H38="","",_jhlwjic6_day_hour!H38)</f>
        <v/>
      </c>
      <c r="K41" s="30" t="str">
        <f>IF(_jhlwjic6_day_hour!I38="","",_jhlwjic6_day_hour!I38)</f>
        <v/>
      </c>
      <c r="L41" s="30" t="str">
        <f>IF(_jhlwjic6_day_hour!J38="","",_jhlwjic6_day_hour!J38)</f>
        <v/>
      </c>
      <c r="M41" s="30" t="str">
        <f>IF(_jhlwjic6_day_hour!K38="","",_jhlwjic6_day_hour!K38)</f>
        <v/>
      </c>
      <c r="N41" s="30" t="str">
        <f>IF(_jhlwjic6_day_hour!L38="","",_jhlwjic6_day_hour!L38)</f>
        <v/>
      </c>
      <c r="O41" s="30" t="str">
        <f>IF(_jhlwjic6_day_hour!M38="","",_jhlwjic6_day_hour!M38)</f>
        <v/>
      </c>
      <c r="P41" s="30" t="e">
        <f t="shared" si="10"/>
        <v>#DIV/0!</v>
      </c>
      <c r="Q41" s="30" t="e">
        <f ca="1" t="shared" si="11"/>
        <v>#DIV/0!</v>
      </c>
      <c r="S41" s="29" t="str">
        <f>IF(_jhlwjic7_day_hour!A38="","",_jhlwjic7_day_hour!A38)</f>
        <v/>
      </c>
      <c r="T41" s="30" t="str">
        <f>IF(_jhlwjic7_day_hour!B38="","",_jhlwjic7_day_hour!B38)</f>
        <v/>
      </c>
      <c r="U41" s="30" t="str">
        <f>IF(_jhlwjic7_day_hour!C38="","",_jhlwjic7_day_hour!C38)</f>
        <v/>
      </c>
      <c r="V41" s="30" t="str">
        <f>IF(_jhlwjic7_day_hour!D38="","",_jhlwjic7_day_hour!D38)</f>
        <v/>
      </c>
      <c r="W41" s="30" t="str">
        <f>IF(_jhlwjic7_day_hour!E38="","",_jhlwjic7_day_hour!E38)</f>
        <v/>
      </c>
      <c r="X41" s="30" t="str">
        <f>IF(_jhlwjic7_day_hour!F38="","",_jhlwjic7_day_hour!F38)</f>
        <v/>
      </c>
      <c r="Y41" s="30" t="str">
        <f>IF(_jhlwjic7_day_hour!G38="","",_jhlwjic7_day_hour!G38)</f>
        <v/>
      </c>
      <c r="Z41" s="30" t="e">
        <f t="shared" si="12"/>
        <v>#DIV/0!</v>
      </c>
      <c r="AA41" s="30" t="e">
        <f t="shared" si="13"/>
        <v>#DIV/0!</v>
      </c>
      <c r="AB41" s="30" t="str">
        <f>IF(_jhlwjic7_day_hour!H38="","",_jhlwjic7_day_hour!H38)</f>
        <v/>
      </c>
      <c r="AC41" s="30" t="str">
        <f>IF(_jhlwjic7_day_hour!I38="","",_jhlwjic7_day_hour!I38)</f>
        <v/>
      </c>
      <c r="AD41" s="30" t="str">
        <f>IF(_jhlwjic7_day_hour!J38="","",_jhlwjic7_day_hour!J38)</f>
        <v/>
      </c>
      <c r="AE41" s="30" t="str">
        <f>IF(_jhlwjic7_day_hour!K38="","",_jhlwjic7_day_hour!K38)</f>
        <v/>
      </c>
      <c r="AF41" s="30" t="str">
        <f>IF(_jhlwjic7_day_hour!L38="","",_jhlwjic7_day_hour!L38)</f>
        <v/>
      </c>
      <c r="AG41" s="30" t="str">
        <f>IF(_jhlwjic7_day_hour!M38="","",_jhlwjic7_day_hour!M38)</f>
        <v/>
      </c>
      <c r="AH41" s="30" t="e">
        <f t="shared" si="14"/>
        <v>#DIV/0!</v>
      </c>
      <c r="AI41" s="30" t="e">
        <f t="shared" si="15"/>
        <v>#DIV/0!</v>
      </c>
    </row>
    <row r="42" spans="1:35">
      <c r="A42" s="29" t="str">
        <f>IF(_jhlwjic6_day_hour!A39="","",_jhlwjic6_day_hour!A39)</f>
        <v/>
      </c>
      <c r="B42" s="30" t="str">
        <f>IF(_jhlwjic6_day_hour!B39="","",_jhlwjic6_day_hour!B39)</f>
        <v/>
      </c>
      <c r="C42" s="30" t="str">
        <f>IF(_jhlwjic6_day_hour!C39="","",_jhlwjic6_day_hour!C39)</f>
        <v/>
      </c>
      <c r="D42" s="30" t="str">
        <f>IF(_jhlwjic6_day_hour!D39="","",_jhlwjic6_day_hour!D39)</f>
        <v/>
      </c>
      <c r="E42" s="30" t="str">
        <f>IF(_jhlwjic6_day_hour!E39="","",_jhlwjic6_day_hour!E39)</f>
        <v/>
      </c>
      <c r="F42" s="30" t="str">
        <f>IF(_jhlwjic6_day_hour!F39="","",_jhlwjic6_day_hour!F39)</f>
        <v/>
      </c>
      <c r="G42" s="30" t="str">
        <f>IF(_jhlwjic6_day_hour!G39="","",_jhlwjic6_day_hour!G39)</f>
        <v/>
      </c>
      <c r="H42" s="30" t="e">
        <f t="shared" si="8"/>
        <v>#DIV/0!</v>
      </c>
      <c r="I42" s="30" t="e">
        <f ca="1" t="shared" si="9"/>
        <v>#DIV/0!</v>
      </c>
      <c r="J42" s="30" t="str">
        <f>IF(_jhlwjic6_day_hour!H39="","",_jhlwjic6_day_hour!H39)</f>
        <v/>
      </c>
      <c r="K42" s="30" t="str">
        <f>IF(_jhlwjic6_day_hour!I39="","",_jhlwjic6_day_hour!I39)</f>
        <v/>
      </c>
      <c r="L42" s="30" t="str">
        <f>IF(_jhlwjic6_day_hour!J39="","",_jhlwjic6_day_hour!J39)</f>
        <v/>
      </c>
      <c r="M42" s="30" t="str">
        <f>IF(_jhlwjic6_day_hour!K39="","",_jhlwjic6_day_hour!K39)</f>
        <v/>
      </c>
      <c r="N42" s="30" t="str">
        <f>IF(_jhlwjic6_day_hour!L39="","",_jhlwjic6_day_hour!L39)</f>
        <v/>
      </c>
      <c r="O42" s="30" t="str">
        <f>IF(_jhlwjic6_day_hour!M39="","",_jhlwjic6_day_hour!M39)</f>
        <v/>
      </c>
      <c r="P42" s="30" t="e">
        <f t="shared" si="10"/>
        <v>#DIV/0!</v>
      </c>
      <c r="Q42" s="30" t="e">
        <f ca="1" t="shared" si="11"/>
        <v>#DIV/0!</v>
      </c>
      <c r="S42" s="29" t="str">
        <f>IF(_jhlwjic7_day_hour!A39="","",_jhlwjic7_day_hour!A39)</f>
        <v/>
      </c>
      <c r="T42" s="30" t="str">
        <f>IF(_jhlwjic7_day_hour!B39="","",_jhlwjic7_day_hour!B39)</f>
        <v/>
      </c>
      <c r="U42" s="30" t="str">
        <f>IF(_jhlwjic7_day_hour!C39="","",_jhlwjic7_day_hour!C39)</f>
        <v/>
      </c>
      <c r="V42" s="30" t="str">
        <f>IF(_jhlwjic7_day_hour!D39="","",_jhlwjic7_day_hour!D39)</f>
        <v/>
      </c>
      <c r="W42" s="30" t="str">
        <f>IF(_jhlwjic7_day_hour!E39="","",_jhlwjic7_day_hour!E39)</f>
        <v/>
      </c>
      <c r="X42" s="30" t="str">
        <f>IF(_jhlwjic7_day_hour!F39="","",_jhlwjic7_day_hour!F39)</f>
        <v/>
      </c>
      <c r="Y42" s="30" t="str">
        <f>IF(_jhlwjic7_day_hour!G39="","",_jhlwjic7_day_hour!G39)</f>
        <v/>
      </c>
      <c r="Z42" s="30" t="e">
        <f t="shared" si="12"/>
        <v>#DIV/0!</v>
      </c>
      <c r="AA42" s="30" t="e">
        <f t="shared" si="13"/>
        <v>#DIV/0!</v>
      </c>
      <c r="AB42" s="30" t="str">
        <f>IF(_jhlwjic7_day_hour!H39="","",_jhlwjic7_day_hour!H39)</f>
        <v/>
      </c>
      <c r="AC42" s="30" t="str">
        <f>IF(_jhlwjic7_day_hour!I39="","",_jhlwjic7_day_hour!I39)</f>
        <v/>
      </c>
      <c r="AD42" s="30" t="str">
        <f>IF(_jhlwjic7_day_hour!J39="","",_jhlwjic7_day_hour!J39)</f>
        <v/>
      </c>
      <c r="AE42" s="30" t="str">
        <f>IF(_jhlwjic7_day_hour!K39="","",_jhlwjic7_day_hour!K39)</f>
        <v/>
      </c>
      <c r="AF42" s="30" t="str">
        <f>IF(_jhlwjic7_day_hour!L39="","",_jhlwjic7_day_hour!L39)</f>
        <v/>
      </c>
      <c r="AG42" s="30" t="str">
        <f>IF(_jhlwjic7_day_hour!M39="","",_jhlwjic7_day_hour!M39)</f>
        <v/>
      </c>
      <c r="AH42" s="30" t="e">
        <f t="shared" si="14"/>
        <v>#DIV/0!</v>
      </c>
      <c r="AI42" s="30" t="e">
        <f t="shared" si="15"/>
        <v>#DIV/0!</v>
      </c>
    </row>
    <row r="43" spans="1:35">
      <c r="A43" s="29" t="str">
        <f>IF(_jhlwjic6_day_hour!A40="","",_jhlwjic6_day_hour!A40)</f>
        <v/>
      </c>
      <c r="B43" s="30" t="str">
        <f>IF(_jhlwjic6_day_hour!B40="","",_jhlwjic6_day_hour!B40)</f>
        <v/>
      </c>
      <c r="C43" s="30" t="str">
        <f>IF(_jhlwjic6_day_hour!C40="","",_jhlwjic6_day_hour!C40)</f>
        <v/>
      </c>
      <c r="D43" s="30" t="str">
        <f>IF(_jhlwjic6_day_hour!D40="","",_jhlwjic6_day_hour!D40)</f>
        <v/>
      </c>
      <c r="E43" s="30" t="str">
        <f>IF(_jhlwjic6_day_hour!E40="","",_jhlwjic6_day_hour!E40)</f>
        <v/>
      </c>
      <c r="F43" s="30" t="str">
        <f>IF(_jhlwjic6_day_hour!F40="","",_jhlwjic6_day_hour!F40)</f>
        <v/>
      </c>
      <c r="G43" s="30" t="str">
        <f>IF(_jhlwjic6_day_hour!G40="","",_jhlwjic6_day_hour!G40)</f>
        <v/>
      </c>
      <c r="H43" s="30" t="e">
        <f t="shared" si="8"/>
        <v>#DIV/0!</v>
      </c>
      <c r="I43" s="30" t="e">
        <f ca="1" t="shared" si="9"/>
        <v>#DIV/0!</v>
      </c>
      <c r="J43" s="30" t="str">
        <f>IF(_jhlwjic6_day_hour!H40="","",_jhlwjic6_day_hour!H40)</f>
        <v/>
      </c>
      <c r="K43" s="30" t="str">
        <f>IF(_jhlwjic6_day_hour!I40="","",_jhlwjic6_day_hour!I40)</f>
        <v/>
      </c>
      <c r="L43" s="30" t="str">
        <f>IF(_jhlwjic6_day_hour!J40="","",_jhlwjic6_day_hour!J40)</f>
        <v/>
      </c>
      <c r="M43" s="30" t="str">
        <f>IF(_jhlwjic6_day_hour!K40="","",_jhlwjic6_day_hour!K40)</f>
        <v/>
      </c>
      <c r="N43" s="30" t="str">
        <f>IF(_jhlwjic6_day_hour!L40="","",_jhlwjic6_day_hour!L40)</f>
        <v/>
      </c>
      <c r="O43" s="30" t="str">
        <f>IF(_jhlwjic6_day_hour!M40="","",_jhlwjic6_day_hour!M40)</f>
        <v/>
      </c>
      <c r="P43" s="30" t="e">
        <f t="shared" si="10"/>
        <v>#DIV/0!</v>
      </c>
      <c r="Q43" s="30" t="e">
        <f ca="1" t="shared" si="11"/>
        <v>#DIV/0!</v>
      </c>
      <c r="S43" s="29" t="str">
        <f>IF(_jhlwjic7_day_hour!A40="","",_jhlwjic7_day_hour!A40)</f>
        <v/>
      </c>
      <c r="T43" s="30" t="str">
        <f>IF(_jhlwjic7_day_hour!B40="","",_jhlwjic7_day_hour!B40)</f>
        <v/>
      </c>
      <c r="U43" s="30" t="str">
        <f>IF(_jhlwjic7_day_hour!C40="","",_jhlwjic7_day_hour!C40)</f>
        <v/>
      </c>
      <c r="V43" s="30" t="str">
        <f>IF(_jhlwjic7_day_hour!D40="","",_jhlwjic7_day_hour!D40)</f>
        <v/>
      </c>
      <c r="W43" s="30" t="str">
        <f>IF(_jhlwjic7_day_hour!E40="","",_jhlwjic7_day_hour!E40)</f>
        <v/>
      </c>
      <c r="X43" s="30" t="str">
        <f>IF(_jhlwjic7_day_hour!F40="","",_jhlwjic7_day_hour!F40)</f>
        <v/>
      </c>
      <c r="Y43" s="30" t="str">
        <f>IF(_jhlwjic7_day_hour!G40="","",_jhlwjic7_day_hour!G40)</f>
        <v/>
      </c>
      <c r="Z43" s="30" t="e">
        <f t="shared" si="12"/>
        <v>#DIV/0!</v>
      </c>
      <c r="AA43" s="30" t="e">
        <f t="shared" si="13"/>
        <v>#DIV/0!</v>
      </c>
      <c r="AB43" s="30" t="str">
        <f>IF(_jhlwjic7_day_hour!H40="","",_jhlwjic7_day_hour!H40)</f>
        <v/>
      </c>
      <c r="AC43" s="30" t="str">
        <f>IF(_jhlwjic7_day_hour!I40="","",_jhlwjic7_day_hour!I40)</f>
        <v/>
      </c>
      <c r="AD43" s="30" t="str">
        <f>IF(_jhlwjic7_day_hour!J40="","",_jhlwjic7_day_hour!J40)</f>
        <v/>
      </c>
      <c r="AE43" s="30" t="str">
        <f>IF(_jhlwjic7_day_hour!K40="","",_jhlwjic7_day_hour!K40)</f>
        <v/>
      </c>
      <c r="AF43" s="30" t="str">
        <f>IF(_jhlwjic7_day_hour!L40="","",_jhlwjic7_day_hour!L40)</f>
        <v/>
      </c>
      <c r="AG43" s="30" t="str">
        <f>IF(_jhlwjic7_day_hour!M40="","",_jhlwjic7_day_hour!M40)</f>
        <v/>
      </c>
      <c r="AH43" s="30" t="e">
        <f t="shared" si="14"/>
        <v>#DIV/0!</v>
      </c>
      <c r="AI43" s="30" t="e">
        <f t="shared" si="15"/>
        <v>#DIV/0!</v>
      </c>
    </row>
    <row r="44" spans="1:35">
      <c r="A44" s="29" t="str">
        <f>IF(_jhlwjic6_day_hour!A41="","",_jhlwjic6_day_hour!A41)</f>
        <v/>
      </c>
      <c r="B44" s="30" t="str">
        <f>IF(_jhlwjic6_day_hour!B41="","",_jhlwjic6_day_hour!B41)</f>
        <v/>
      </c>
      <c r="C44" s="30" t="str">
        <f>IF(_jhlwjic6_day_hour!C41="","",_jhlwjic6_day_hour!C41)</f>
        <v/>
      </c>
      <c r="D44" s="30" t="str">
        <f>IF(_jhlwjic6_day_hour!D41="","",_jhlwjic6_day_hour!D41)</f>
        <v/>
      </c>
      <c r="E44" s="30" t="str">
        <f>IF(_jhlwjic6_day_hour!E41="","",_jhlwjic6_day_hour!E41)</f>
        <v/>
      </c>
      <c r="F44" s="30" t="str">
        <f>IF(_jhlwjic6_day_hour!F41="","",_jhlwjic6_day_hour!F41)</f>
        <v/>
      </c>
      <c r="G44" s="30" t="str">
        <f>IF(_jhlwjic6_day_hour!G41="","",_jhlwjic6_day_hour!G41)</f>
        <v/>
      </c>
      <c r="H44" s="30" t="e">
        <f t="shared" si="8"/>
        <v>#DIV/0!</v>
      </c>
      <c r="I44" s="30" t="e">
        <f ca="1" t="shared" si="9"/>
        <v>#DIV/0!</v>
      </c>
      <c r="J44" s="30" t="str">
        <f>IF(_jhlwjic6_day_hour!H41="","",_jhlwjic6_day_hour!H41)</f>
        <v/>
      </c>
      <c r="K44" s="30" t="str">
        <f>IF(_jhlwjic6_day_hour!I41="","",_jhlwjic6_day_hour!I41)</f>
        <v/>
      </c>
      <c r="L44" s="30" t="str">
        <f>IF(_jhlwjic6_day_hour!J41="","",_jhlwjic6_day_hour!J41)</f>
        <v/>
      </c>
      <c r="M44" s="30" t="str">
        <f>IF(_jhlwjic6_day_hour!K41="","",_jhlwjic6_day_hour!K41)</f>
        <v/>
      </c>
      <c r="N44" s="30" t="str">
        <f>IF(_jhlwjic6_day_hour!L41="","",_jhlwjic6_day_hour!L41)</f>
        <v/>
      </c>
      <c r="O44" s="30" t="str">
        <f>IF(_jhlwjic6_day_hour!M41="","",_jhlwjic6_day_hour!M41)</f>
        <v/>
      </c>
      <c r="P44" s="30" t="e">
        <f t="shared" si="10"/>
        <v>#DIV/0!</v>
      </c>
      <c r="Q44" s="30" t="e">
        <f ca="1" t="shared" si="11"/>
        <v>#DIV/0!</v>
      </c>
      <c r="S44" s="29" t="str">
        <f>IF(_jhlwjic7_day_hour!A41="","",_jhlwjic7_day_hour!A41)</f>
        <v/>
      </c>
      <c r="T44" s="30" t="str">
        <f>IF(_jhlwjic7_day_hour!B41="","",_jhlwjic7_day_hour!B41)</f>
        <v/>
      </c>
      <c r="U44" s="30" t="str">
        <f>IF(_jhlwjic7_day_hour!C41="","",_jhlwjic7_day_hour!C41)</f>
        <v/>
      </c>
      <c r="V44" s="30" t="str">
        <f>IF(_jhlwjic7_day_hour!D41="","",_jhlwjic7_day_hour!D41)</f>
        <v/>
      </c>
      <c r="W44" s="30" t="str">
        <f>IF(_jhlwjic7_day_hour!E41="","",_jhlwjic7_day_hour!E41)</f>
        <v/>
      </c>
      <c r="X44" s="30" t="str">
        <f>IF(_jhlwjic7_day_hour!F41="","",_jhlwjic7_day_hour!F41)</f>
        <v/>
      </c>
      <c r="Y44" s="30" t="str">
        <f>IF(_jhlwjic7_day_hour!G41="","",_jhlwjic7_day_hour!G41)</f>
        <v/>
      </c>
      <c r="Z44" s="30" t="e">
        <f t="shared" si="12"/>
        <v>#DIV/0!</v>
      </c>
      <c r="AA44" s="30" t="e">
        <f t="shared" si="13"/>
        <v>#DIV/0!</v>
      </c>
      <c r="AB44" s="30" t="str">
        <f>IF(_jhlwjic7_day_hour!H41="","",_jhlwjic7_day_hour!H41)</f>
        <v/>
      </c>
      <c r="AC44" s="30" t="str">
        <f>IF(_jhlwjic7_day_hour!I41="","",_jhlwjic7_day_hour!I41)</f>
        <v/>
      </c>
      <c r="AD44" s="30" t="str">
        <f>IF(_jhlwjic7_day_hour!J41="","",_jhlwjic7_day_hour!J41)</f>
        <v/>
      </c>
      <c r="AE44" s="30" t="str">
        <f>IF(_jhlwjic7_day_hour!K41="","",_jhlwjic7_day_hour!K41)</f>
        <v/>
      </c>
      <c r="AF44" s="30" t="str">
        <f>IF(_jhlwjic7_day_hour!L41="","",_jhlwjic7_day_hour!L41)</f>
        <v/>
      </c>
      <c r="AG44" s="30" t="str">
        <f>IF(_jhlwjic7_day_hour!M41="","",_jhlwjic7_day_hour!M41)</f>
        <v/>
      </c>
      <c r="AH44" s="30" t="e">
        <f t="shared" si="14"/>
        <v>#DIV/0!</v>
      </c>
      <c r="AI44" s="30" t="e">
        <f t="shared" si="15"/>
        <v>#DIV/0!</v>
      </c>
    </row>
    <row r="45" spans="1:35">
      <c r="A45" s="29" t="str">
        <f>IF(_jhlwjic6_day_hour!A42="","",_jhlwjic6_day_hour!A42)</f>
        <v/>
      </c>
      <c r="B45" s="30" t="str">
        <f>IF(_jhlwjic6_day_hour!B42="","",_jhlwjic6_day_hour!B42)</f>
        <v/>
      </c>
      <c r="C45" s="30" t="str">
        <f>IF(_jhlwjic6_day_hour!C42="","",_jhlwjic6_day_hour!C42)</f>
        <v/>
      </c>
      <c r="D45" s="30" t="str">
        <f>IF(_jhlwjic6_day_hour!D42="","",_jhlwjic6_day_hour!D42)</f>
        <v/>
      </c>
      <c r="E45" s="30" t="str">
        <f>IF(_jhlwjic6_day_hour!E42="","",_jhlwjic6_day_hour!E42)</f>
        <v/>
      </c>
      <c r="F45" s="30" t="str">
        <f>IF(_jhlwjic6_day_hour!F42="","",_jhlwjic6_day_hour!F42)</f>
        <v/>
      </c>
      <c r="G45" s="30" t="str">
        <f>IF(_jhlwjic6_day_hour!G42="","",_jhlwjic6_day_hour!G42)</f>
        <v/>
      </c>
      <c r="H45" s="30" t="e">
        <f t="shared" si="8"/>
        <v>#DIV/0!</v>
      </c>
      <c r="I45" s="30" t="e">
        <f ca="1" t="shared" si="9"/>
        <v>#DIV/0!</v>
      </c>
      <c r="J45" s="30" t="str">
        <f>IF(_jhlwjic6_day_hour!H42="","",_jhlwjic6_day_hour!H42)</f>
        <v/>
      </c>
      <c r="K45" s="30" t="str">
        <f>IF(_jhlwjic6_day_hour!I42="","",_jhlwjic6_day_hour!I42)</f>
        <v/>
      </c>
      <c r="L45" s="30" t="str">
        <f>IF(_jhlwjic6_day_hour!J42="","",_jhlwjic6_day_hour!J42)</f>
        <v/>
      </c>
      <c r="M45" s="30" t="str">
        <f>IF(_jhlwjic6_day_hour!K42="","",_jhlwjic6_day_hour!K42)</f>
        <v/>
      </c>
      <c r="N45" s="30" t="str">
        <f>IF(_jhlwjic6_day_hour!L42="","",_jhlwjic6_day_hour!L42)</f>
        <v/>
      </c>
      <c r="O45" s="30" t="str">
        <f>IF(_jhlwjic6_day_hour!M42="","",_jhlwjic6_day_hour!M42)</f>
        <v/>
      </c>
      <c r="P45" s="30" t="e">
        <f t="shared" si="10"/>
        <v>#DIV/0!</v>
      </c>
      <c r="Q45" s="30" t="e">
        <f ca="1" t="shared" si="11"/>
        <v>#DIV/0!</v>
      </c>
      <c r="S45" s="29" t="str">
        <f>IF(_jhlwjic7_day_hour!A42="","",_jhlwjic7_day_hour!A42)</f>
        <v/>
      </c>
      <c r="T45" s="30" t="str">
        <f>IF(_jhlwjic7_day_hour!B42="","",_jhlwjic7_day_hour!B42)</f>
        <v/>
      </c>
      <c r="U45" s="30" t="str">
        <f>IF(_jhlwjic7_day_hour!C42="","",_jhlwjic7_day_hour!C42)</f>
        <v/>
      </c>
      <c r="V45" s="30" t="str">
        <f>IF(_jhlwjic7_day_hour!D42="","",_jhlwjic7_day_hour!D42)</f>
        <v/>
      </c>
      <c r="W45" s="30" t="str">
        <f>IF(_jhlwjic7_day_hour!E42="","",_jhlwjic7_day_hour!E42)</f>
        <v/>
      </c>
      <c r="X45" s="30" t="str">
        <f>IF(_jhlwjic7_day_hour!F42="","",_jhlwjic7_day_hour!F42)</f>
        <v/>
      </c>
      <c r="Y45" s="30" t="str">
        <f>IF(_jhlwjic7_day_hour!G42="","",_jhlwjic7_day_hour!G42)</f>
        <v/>
      </c>
      <c r="Z45" s="30" t="e">
        <f t="shared" si="12"/>
        <v>#DIV/0!</v>
      </c>
      <c r="AA45" s="30" t="e">
        <f t="shared" si="13"/>
        <v>#DIV/0!</v>
      </c>
      <c r="AB45" s="30" t="str">
        <f>IF(_jhlwjic7_day_hour!H42="","",_jhlwjic7_day_hour!H42)</f>
        <v/>
      </c>
      <c r="AC45" s="30" t="str">
        <f>IF(_jhlwjic7_day_hour!I42="","",_jhlwjic7_day_hour!I42)</f>
        <v/>
      </c>
      <c r="AD45" s="30" t="str">
        <f>IF(_jhlwjic7_day_hour!J42="","",_jhlwjic7_day_hour!J42)</f>
        <v/>
      </c>
      <c r="AE45" s="30" t="str">
        <f>IF(_jhlwjic7_day_hour!K42="","",_jhlwjic7_day_hour!K42)</f>
        <v/>
      </c>
      <c r="AF45" s="30" t="str">
        <f>IF(_jhlwjic7_day_hour!L42="","",_jhlwjic7_day_hour!L42)</f>
        <v/>
      </c>
      <c r="AG45" s="30" t="str">
        <f>IF(_jhlwjic7_day_hour!M42="","",_jhlwjic7_day_hour!M42)</f>
        <v/>
      </c>
      <c r="AH45" s="30" t="e">
        <f t="shared" si="14"/>
        <v>#DIV/0!</v>
      </c>
      <c r="AI45" s="30" t="e">
        <f t="shared" si="15"/>
        <v>#DIV/0!</v>
      </c>
    </row>
    <row r="46" spans="1:35">
      <c r="A46" s="29" t="str">
        <f>IF(_jhlwjic6_day_hour!A43="","",_jhlwjic6_day_hour!A43)</f>
        <v/>
      </c>
      <c r="B46" s="30" t="str">
        <f>IF(_jhlwjic6_day_hour!B43="","",_jhlwjic6_day_hour!B43)</f>
        <v/>
      </c>
      <c r="C46" s="30" t="str">
        <f>IF(_jhlwjic6_day_hour!C43="","",_jhlwjic6_day_hour!C43)</f>
        <v/>
      </c>
      <c r="D46" s="30" t="str">
        <f>IF(_jhlwjic6_day_hour!D43="","",_jhlwjic6_day_hour!D43)</f>
        <v/>
      </c>
      <c r="E46" s="30" t="str">
        <f>IF(_jhlwjic6_day_hour!E43="","",_jhlwjic6_day_hour!E43)</f>
        <v/>
      </c>
      <c r="F46" s="30" t="str">
        <f>IF(_jhlwjic6_day_hour!F43="","",_jhlwjic6_day_hour!F43)</f>
        <v/>
      </c>
      <c r="G46" s="30" t="str">
        <f>IF(_jhlwjic6_day_hour!G43="","",_jhlwjic6_day_hour!G43)</f>
        <v/>
      </c>
      <c r="H46" s="30" t="e">
        <f t="shared" si="8"/>
        <v>#DIV/0!</v>
      </c>
      <c r="I46" s="30" t="e">
        <f ca="1" t="shared" si="9"/>
        <v>#DIV/0!</v>
      </c>
      <c r="J46" s="30" t="str">
        <f>IF(_jhlwjic6_day_hour!H43="","",_jhlwjic6_day_hour!H43)</f>
        <v/>
      </c>
      <c r="K46" s="30" t="str">
        <f>IF(_jhlwjic6_day_hour!I43="","",_jhlwjic6_day_hour!I43)</f>
        <v/>
      </c>
      <c r="L46" s="30" t="str">
        <f>IF(_jhlwjic6_day_hour!J43="","",_jhlwjic6_day_hour!J43)</f>
        <v/>
      </c>
      <c r="M46" s="30" t="str">
        <f>IF(_jhlwjic6_day_hour!K43="","",_jhlwjic6_day_hour!K43)</f>
        <v/>
      </c>
      <c r="N46" s="30" t="str">
        <f>IF(_jhlwjic6_day_hour!L43="","",_jhlwjic6_day_hour!L43)</f>
        <v/>
      </c>
      <c r="O46" s="30" t="str">
        <f>IF(_jhlwjic6_day_hour!M43="","",_jhlwjic6_day_hour!M43)</f>
        <v/>
      </c>
      <c r="P46" s="30" t="e">
        <f t="shared" si="10"/>
        <v>#DIV/0!</v>
      </c>
      <c r="Q46" s="30" t="e">
        <f ca="1" t="shared" si="11"/>
        <v>#DIV/0!</v>
      </c>
      <c r="S46" s="29" t="str">
        <f>IF(_jhlwjic7_day_hour!A43="","",_jhlwjic7_day_hour!A43)</f>
        <v/>
      </c>
      <c r="T46" s="30" t="str">
        <f>IF(_jhlwjic7_day_hour!B43="","",_jhlwjic7_day_hour!B43)</f>
        <v/>
      </c>
      <c r="U46" s="30" t="str">
        <f>IF(_jhlwjic7_day_hour!C43="","",_jhlwjic7_day_hour!C43)</f>
        <v/>
      </c>
      <c r="V46" s="30" t="str">
        <f>IF(_jhlwjic7_day_hour!D43="","",_jhlwjic7_day_hour!D43)</f>
        <v/>
      </c>
      <c r="W46" s="30" t="str">
        <f>IF(_jhlwjic7_day_hour!E43="","",_jhlwjic7_day_hour!E43)</f>
        <v/>
      </c>
      <c r="X46" s="30" t="str">
        <f>IF(_jhlwjic7_day_hour!F43="","",_jhlwjic7_day_hour!F43)</f>
        <v/>
      </c>
      <c r="Y46" s="30" t="str">
        <f>IF(_jhlwjic7_day_hour!G43="","",_jhlwjic7_day_hour!G43)</f>
        <v/>
      </c>
      <c r="Z46" s="30" t="e">
        <f t="shared" si="12"/>
        <v>#DIV/0!</v>
      </c>
      <c r="AA46" s="30" t="e">
        <f t="shared" si="13"/>
        <v>#DIV/0!</v>
      </c>
      <c r="AB46" s="30" t="str">
        <f>IF(_jhlwjic7_day_hour!H43="","",_jhlwjic7_day_hour!H43)</f>
        <v/>
      </c>
      <c r="AC46" s="30" t="str">
        <f>IF(_jhlwjic7_day_hour!I43="","",_jhlwjic7_day_hour!I43)</f>
        <v/>
      </c>
      <c r="AD46" s="30" t="str">
        <f>IF(_jhlwjic7_day_hour!J43="","",_jhlwjic7_day_hour!J43)</f>
        <v/>
      </c>
      <c r="AE46" s="30" t="str">
        <f>IF(_jhlwjic7_day_hour!K43="","",_jhlwjic7_day_hour!K43)</f>
        <v/>
      </c>
      <c r="AF46" s="30" t="str">
        <f>IF(_jhlwjic7_day_hour!L43="","",_jhlwjic7_day_hour!L43)</f>
        <v/>
      </c>
      <c r="AG46" s="30" t="str">
        <f>IF(_jhlwjic7_day_hour!M43="","",_jhlwjic7_day_hour!M43)</f>
        <v/>
      </c>
      <c r="AH46" s="30" t="e">
        <f t="shared" si="14"/>
        <v>#DIV/0!</v>
      </c>
      <c r="AI46" s="30" t="e">
        <f t="shared" si="15"/>
        <v>#DIV/0!</v>
      </c>
    </row>
    <row r="47" spans="1:35">
      <c r="A47" s="29" t="str">
        <f>IF(_jhlwjic6_day_hour!A44="","",_jhlwjic6_day_hour!A44)</f>
        <v/>
      </c>
      <c r="B47" s="30" t="str">
        <f>IF(_jhlwjic6_day_hour!B44="","",_jhlwjic6_day_hour!B44)</f>
        <v/>
      </c>
      <c r="C47" s="30" t="str">
        <f>IF(_jhlwjic6_day_hour!C44="","",_jhlwjic6_day_hour!C44)</f>
        <v/>
      </c>
      <c r="D47" s="30" t="str">
        <f>IF(_jhlwjic6_day_hour!D44="","",_jhlwjic6_day_hour!D44)</f>
        <v/>
      </c>
      <c r="E47" s="30" t="str">
        <f>IF(_jhlwjic6_day_hour!E44="","",_jhlwjic6_day_hour!E44)</f>
        <v/>
      </c>
      <c r="F47" s="30" t="str">
        <f>IF(_jhlwjic6_day_hour!F44="","",_jhlwjic6_day_hour!F44)</f>
        <v/>
      </c>
      <c r="G47" s="30" t="str">
        <f>IF(_jhlwjic6_day_hour!G44="","",_jhlwjic6_day_hour!G44)</f>
        <v/>
      </c>
      <c r="H47" s="30" t="e">
        <f t="shared" si="8"/>
        <v>#DIV/0!</v>
      </c>
      <c r="I47" s="30" t="e">
        <f ca="1" t="shared" si="9"/>
        <v>#DIV/0!</v>
      </c>
      <c r="J47" s="30" t="str">
        <f>IF(_jhlwjic6_day_hour!H44="","",_jhlwjic6_day_hour!H44)</f>
        <v/>
      </c>
      <c r="K47" s="30" t="str">
        <f>IF(_jhlwjic6_day_hour!I44="","",_jhlwjic6_day_hour!I44)</f>
        <v/>
      </c>
      <c r="L47" s="30" t="str">
        <f>IF(_jhlwjic6_day_hour!J44="","",_jhlwjic6_day_hour!J44)</f>
        <v/>
      </c>
      <c r="M47" s="30" t="str">
        <f>IF(_jhlwjic6_day_hour!K44="","",_jhlwjic6_day_hour!K44)</f>
        <v/>
      </c>
      <c r="N47" s="30" t="str">
        <f>IF(_jhlwjic6_day_hour!L44="","",_jhlwjic6_day_hour!L44)</f>
        <v/>
      </c>
      <c r="O47" s="30" t="str">
        <f>IF(_jhlwjic6_day_hour!M44="","",_jhlwjic6_day_hour!M44)</f>
        <v/>
      </c>
      <c r="P47" s="30" t="e">
        <f t="shared" si="10"/>
        <v>#DIV/0!</v>
      </c>
      <c r="Q47" s="30" t="e">
        <f ca="1" t="shared" si="11"/>
        <v>#DIV/0!</v>
      </c>
      <c r="S47" s="29" t="str">
        <f>IF(_jhlwjic7_day_hour!A44="","",_jhlwjic7_day_hour!A44)</f>
        <v/>
      </c>
      <c r="T47" s="30" t="str">
        <f>IF(_jhlwjic7_day_hour!B44="","",_jhlwjic7_day_hour!B44)</f>
        <v/>
      </c>
      <c r="U47" s="30" t="str">
        <f>IF(_jhlwjic7_day_hour!C44="","",_jhlwjic7_day_hour!C44)</f>
        <v/>
      </c>
      <c r="V47" s="30" t="str">
        <f>IF(_jhlwjic7_day_hour!D44="","",_jhlwjic7_day_hour!D44)</f>
        <v/>
      </c>
      <c r="W47" s="30" t="str">
        <f>IF(_jhlwjic7_day_hour!E44="","",_jhlwjic7_day_hour!E44)</f>
        <v/>
      </c>
      <c r="X47" s="30" t="str">
        <f>IF(_jhlwjic7_day_hour!F44="","",_jhlwjic7_day_hour!F44)</f>
        <v/>
      </c>
      <c r="Y47" s="30" t="str">
        <f>IF(_jhlwjic7_day_hour!G44="","",_jhlwjic7_day_hour!G44)</f>
        <v/>
      </c>
      <c r="Z47" s="30" t="e">
        <f t="shared" si="12"/>
        <v>#DIV/0!</v>
      </c>
      <c r="AA47" s="30" t="e">
        <f t="shared" si="13"/>
        <v>#DIV/0!</v>
      </c>
      <c r="AB47" s="30" t="str">
        <f>IF(_jhlwjic7_day_hour!H44="","",_jhlwjic7_day_hour!H44)</f>
        <v/>
      </c>
      <c r="AC47" s="30" t="str">
        <f>IF(_jhlwjic7_day_hour!I44="","",_jhlwjic7_day_hour!I44)</f>
        <v/>
      </c>
      <c r="AD47" s="30" t="str">
        <f>IF(_jhlwjic7_day_hour!J44="","",_jhlwjic7_day_hour!J44)</f>
        <v/>
      </c>
      <c r="AE47" s="30" t="str">
        <f>IF(_jhlwjic7_day_hour!K44="","",_jhlwjic7_day_hour!K44)</f>
        <v/>
      </c>
      <c r="AF47" s="30" t="str">
        <f>IF(_jhlwjic7_day_hour!L44="","",_jhlwjic7_day_hour!L44)</f>
        <v/>
      </c>
      <c r="AG47" s="30" t="str">
        <f>IF(_jhlwjic7_day_hour!M44="","",_jhlwjic7_day_hour!M44)</f>
        <v/>
      </c>
      <c r="AH47" s="30" t="e">
        <f t="shared" si="14"/>
        <v>#DIV/0!</v>
      </c>
      <c r="AI47" s="30" t="e">
        <f t="shared" si="15"/>
        <v>#DIV/0!</v>
      </c>
    </row>
    <row r="48" spans="1:35">
      <c r="A48" s="29" t="str">
        <f>IF(_jhlwjic6_day_hour!A45="","",_jhlwjic6_day_hour!A45)</f>
        <v/>
      </c>
      <c r="B48" s="30" t="str">
        <f>IF(_jhlwjic6_day_hour!B45="","",_jhlwjic6_day_hour!B45)</f>
        <v/>
      </c>
      <c r="C48" s="30" t="str">
        <f>IF(_jhlwjic6_day_hour!C45="","",_jhlwjic6_day_hour!C45)</f>
        <v/>
      </c>
      <c r="D48" s="30" t="str">
        <f>IF(_jhlwjic6_day_hour!D45="","",_jhlwjic6_day_hour!D45)</f>
        <v/>
      </c>
      <c r="E48" s="30" t="str">
        <f>IF(_jhlwjic6_day_hour!E45="","",_jhlwjic6_day_hour!E45)</f>
        <v/>
      </c>
      <c r="F48" s="30" t="str">
        <f>IF(_jhlwjic6_day_hour!F45="","",_jhlwjic6_day_hour!F45)</f>
        <v/>
      </c>
      <c r="G48" s="30" t="str">
        <f>IF(_jhlwjic6_day_hour!G45="","",_jhlwjic6_day_hour!G45)</f>
        <v/>
      </c>
      <c r="H48" s="30" t="e">
        <f t="shared" si="8"/>
        <v>#DIV/0!</v>
      </c>
      <c r="I48" s="30" t="e">
        <f ca="1" t="shared" si="9"/>
        <v>#DIV/0!</v>
      </c>
      <c r="J48" s="30" t="str">
        <f>IF(_jhlwjic6_day_hour!H45="","",_jhlwjic6_day_hour!H45)</f>
        <v/>
      </c>
      <c r="K48" s="30" t="str">
        <f>IF(_jhlwjic6_day_hour!I45="","",_jhlwjic6_day_hour!I45)</f>
        <v/>
      </c>
      <c r="L48" s="30" t="str">
        <f>IF(_jhlwjic6_day_hour!J45="","",_jhlwjic6_day_hour!J45)</f>
        <v/>
      </c>
      <c r="M48" s="30" t="str">
        <f>IF(_jhlwjic6_day_hour!K45="","",_jhlwjic6_day_hour!K45)</f>
        <v/>
      </c>
      <c r="N48" s="30" t="str">
        <f>IF(_jhlwjic6_day_hour!L45="","",_jhlwjic6_day_hour!L45)</f>
        <v/>
      </c>
      <c r="O48" s="30" t="str">
        <f>IF(_jhlwjic6_day_hour!M45="","",_jhlwjic6_day_hour!M45)</f>
        <v/>
      </c>
      <c r="P48" s="30" t="e">
        <f t="shared" si="10"/>
        <v>#DIV/0!</v>
      </c>
      <c r="Q48" s="30" t="e">
        <f ca="1" t="shared" si="11"/>
        <v>#DIV/0!</v>
      </c>
      <c r="S48" s="29" t="str">
        <f>IF(_jhlwjic7_day_hour!A45="","",_jhlwjic7_day_hour!A45)</f>
        <v/>
      </c>
      <c r="T48" s="30" t="str">
        <f>IF(_jhlwjic7_day_hour!B45="","",_jhlwjic7_day_hour!B45)</f>
        <v/>
      </c>
      <c r="U48" s="30" t="str">
        <f>IF(_jhlwjic7_day_hour!C45="","",_jhlwjic7_day_hour!C45)</f>
        <v/>
      </c>
      <c r="V48" s="30" t="str">
        <f>IF(_jhlwjic7_day_hour!D45="","",_jhlwjic7_day_hour!D45)</f>
        <v/>
      </c>
      <c r="W48" s="30" t="str">
        <f>IF(_jhlwjic7_day_hour!E45="","",_jhlwjic7_day_hour!E45)</f>
        <v/>
      </c>
      <c r="X48" s="30" t="str">
        <f>IF(_jhlwjic7_day_hour!F45="","",_jhlwjic7_day_hour!F45)</f>
        <v/>
      </c>
      <c r="Y48" s="30" t="str">
        <f>IF(_jhlwjic7_day_hour!G45="","",_jhlwjic7_day_hour!G45)</f>
        <v/>
      </c>
      <c r="Z48" s="30" t="e">
        <f t="shared" si="12"/>
        <v>#DIV/0!</v>
      </c>
      <c r="AA48" s="30" t="e">
        <f t="shared" si="13"/>
        <v>#DIV/0!</v>
      </c>
      <c r="AB48" s="30" t="str">
        <f>IF(_jhlwjic7_day_hour!H45="","",_jhlwjic7_day_hour!H45)</f>
        <v/>
      </c>
      <c r="AC48" s="30" t="str">
        <f>IF(_jhlwjic7_day_hour!I45="","",_jhlwjic7_day_hour!I45)</f>
        <v/>
      </c>
      <c r="AD48" s="30" t="str">
        <f>IF(_jhlwjic7_day_hour!J45="","",_jhlwjic7_day_hour!J45)</f>
        <v/>
      </c>
      <c r="AE48" s="30" t="str">
        <f>IF(_jhlwjic7_day_hour!K45="","",_jhlwjic7_day_hour!K45)</f>
        <v/>
      </c>
      <c r="AF48" s="30" t="str">
        <f>IF(_jhlwjic7_day_hour!L45="","",_jhlwjic7_day_hour!L45)</f>
        <v/>
      </c>
      <c r="AG48" s="30" t="str">
        <f>IF(_jhlwjic7_day_hour!M45="","",_jhlwjic7_day_hour!M45)</f>
        <v/>
      </c>
      <c r="AH48" s="30" t="e">
        <f t="shared" si="14"/>
        <v>#DIV/0!</v>
      </c>
      <c r="AI48" s="30" t="e">
        <f t="shared" si="15"/>
        <v>#DIV/0!</v>
      </c>
    </row>
    <row r="49" spans="1:35">
      <c r="A49" s="29" t="str">
        <f>IF(_jhlwjic6_day_hour!A46="","",_jhlwjic6_day_hour!A46)</f>
        <v/>
      </c>
      <c r="B49" s="30" t="str">
        <f>IF(_jhlwjic6_day_hour!B46="","",_jhlwjic6_day_hour!B46)</f>
        <v/>
      </c>
      <c r="C49" s="30" t="str">
        <f>IF(_jhlwjic6_day_hour!C46="","",_jhlwjic6_day_hour!C46)</f>
        <v/>
      </c>
      <c r="D49" s="30" t="str">
        <f>IF(_jhlwjic6_day_hour!D46="","",_jhlwjic6_day_hour!D46)</f>
        <v/>
      </c>
      <c r="E49" s="30" t="str">
        <f>IF(_jhlwjic6_day_hour!E46="","",_jhlwjic6_day_hour!E46)</f>
        <v/>
      </c>
      <c r="F49" s="30" t="str">
        <f>IF(_jhlwjic6_day_hour!F46="","",_jhlwjic6_day_hour!F46)</f>
        <v/>
      </c>
      <c r="G49" s="30" t="str">
        <f>IF(_jhlwjic6_day_hour!G46="","",_jhlwjic6_day_hour!G46)</f>
        <v/>
      </c>
      <c r="H49" s="30" t="e">
        <f t="shared" si="8"/>
        <v>#DIV/0!</v>
      </c>
      <c r="I49" s="30" t="e">
        <f ca="1" t="shared" si="9"/>
        <v>#DIV/0!</v>
      </c>
      <c r="J49" s="30" t="str">
        <f>IF(_jhlwjic6_day_hour!H46="","",_jhlwjic6_day_hour!H46)</f>
        <v/>
      </c>
      <c r="K49" s="30" t="str">
        <f>IF(_jhlwjic6_day_hour!I46="","",_jhlwjic6_day_hour!I46)</f>
        <v/>
      </c>
      <c r="L49" s="30" t="str">
        <f>IF(_jhlwjic6_day_hour!J46="","",_jhlwjic6_day_hour!J46)</f>
        <v/>
      </c>
      <c r="M49" s="30" t="str">
        <f>IF(_jhlwjic6_day_hour!K46="","",_jhlwjic6_day_hour!K46)</f>
        <v/>
      </c>
      <c r="N49" s="30" t="str">
        <f>IF(_jhlwjic6_day_hour!L46="","",_jhlwjic6_day_hour!L46)</f>
        <v/>
      </c>
      <c r="O49" s="30" t="str">
        <f>IF(_jhlwjic6_day_hour!M46="","",_jhlwjic6_day_hour!M46)</f>
        <v/>
      </c>
      <c r="P49" s="30" t="e">
        <f t="shared" si="10"/>
        <v>#DIV/0!</v>
      </c>
      <c r="Q49" s="30" t="e">
        <f ca="1" t="shared" si="11"/>
        <v>#DIV/0!</v>
      </c>
      <c r="S49" s="29" t="str">
        <f>IF(_jhlwjic7_day_hour!A46="","",_jhlwjic7_day_hour!A46)</f>
        <v/>
      </c>
      <c r="T49" s="30" t="str">
        <f>IF(_jhlwjic7_day_hour!B46="","",_jhlwjic7_day_hour!B46)</f>
        <v/>
      </c>
      <c r="U49" s="30" t="str">
        <f>IF(_jhlwjic7_day_hour!C46="","",_jhlwjic7_day_hour!C46)</f>
        <v/>
      </c>
      <c r="V49" s="30" t="str">
        <f>IF(_jhlwjic7_day_hour!D46="","",_jhlwjic7_day_hour!D46)</f>
        <v/>
      </c>
      <c r="W49" s="30" t="str">
        <f>IF(_jhlwjic7_day_hour!E46="","",_jhlwjic7_day_hour!E46)</f>
        <v/>
      </c>
      <c r="X49" s="30" t="str">
        <f>IF(_jhlwjic7_day_hour!F46="","",_jhlwjic7_day_hour!F46)</f>
        <v/>
      </c>
      <c r="Y49" s="30" t="str">
        <f>IF(_jhlwjic7_day_hour!G46="","",_jhlwjic7_day_hour!G46)</f>
        <v/>
      </c>
      <c r="Z49" s="30" t="e">
        <f t="shared" si="12"/>
        <v>#DIV/0!</v>
      </c>
      <c r="AA49" s="30" t="e">
        <f t="shared" si="13"/>
        <v>#DIV/0!</v>
      </c>
      <c r="AB49" s="30" t="str">
        <f>IF(_jhlwjic7_day_hour!H46="","",_jhlwjic7_day_hour!H46)</f>
        <v/>
      </c>
      <c r="AC49" s="30" t="str">
        <f>IF(_jhlwjic7_day_hour!I46="","",_jhlwjic7_day_hour!I46)</f>
        <v/>
      </c>
      <c r="AD49" s="30" t="str">
        <f>IF(_jhlwjic7_day_hour!J46="","",_jhlwjic7_day_hour!J46)</f>
        <v/>
      </c>
      <c r="AE49" s="30" t="str">
        <f>IF(_jhlwjic7_day_hour!K46="","",_jhlwjic7_day_hour!K46)</f>
        <v/>
      </c>
      <c r="AF49" s="30" t="str">
        <f>IF(_jhlwjic7_day_hour!L46="","",_jhlwjic7_day_hour!L46)</f>
        <v/>
      </c>
      <c r="AG49" s="30" t="str">
        <f>IF(_jhlwjic7_day_hour!M46="","",_jhlwjic7_day_hour!M46)</f>
        <v/>
      </c>
      <c r="AH49" s="30" t="e">
        <f t="shared" si="14"/>
        <v>#DIV/0!</v>
      </c>
      <c r="AI49" s="30" t="e">
        <f t="shared" si="15"/>
        <v>#DIV/0!</v>
      </c>
    </row>
    <row r="50" spans="1:35">
      <c r="A50" s="29" t="str">
        <f>IF(_jhlwjic6_day_hour!A47="","",_jhlwjic6_day_hour!A47)</f>
        <v/>
      </c>
      <c r="B50" s="30" t="str">
        <f>IF(_jhlwjic6_day_hour!B47="","",_jhlwjic6_day_hour!B47)</f>
        <v/>
      </c>
      <c r="C50" s="30" t="str">
        <f>IF(_jhlwjic6_day_hour!C47="","",_jhlwjic6_day_hour!C47)</f>
        <v/>
      </c>
      <c r="D50" s="30" t="str">
        <f>IF(_jhlwjic6_day_hour!D47="","",_jhlwjic6_day_hour!D47)</f>
        <v/>
      </c>
      <c r="E50" s="30" t="str">
        <f>IF(_jhlwjic6_day_hour!E47="","",_jhlwjic6_day_hour!E47)</f>
        <v/>
      </c>
      <c r="F50" s="30" t="str">
        <f>IF(_jhlwjic6_day_hour!F47="","",_jhlwjic6_day_hour!F47)</f>
        <v/>
      </c>
      <c r="G50" s="30" t="str">
        <f>IF(_jhlwjic6_day_hour!G47="","",_jhlwjic6_day_hour!G47)</f>
        <v/>
      </c>
      <c r="H50" s="30" t="e">
        <f t="shared" si="8"/>
        <v>#DIV/0!</v>
      </c>
      <c r="I50" s="30" t="e">
        <f ca="1" t="shared" si="9"/>
        <v>#DIV/0!</v>
      </c>
      <c r="J50" s="30" t="str">
        <f>IF(_jhlwjic6_day_hour!H47="","",_jhlwjic6_day_hour!H47)</f>
        <v/>
      </c>
      <c r="K50" s="30" t="str">
        <f>IF(_jhlwjic6_day_hour!I47="","",_jhlwjic6_day_hour!I47)</f>
        <v/>
      </c>
      <c r="L50" s="30" t="str">
        <f>IF(_jhlwjic6_day_hour!J47="","",_jhlwjic6_day_hour!J47)</f>
        <v/>
      </c>
      <c r="M50" s="30" t="str">
        <f>IF(_jhlwjic6_day_hour!K47="","",_jhlwjic6_day_hour!K47)</f>
        <v/>
      </c>
      <c r="N50" s="30" t="str">
        <f>IF(_jhlwjic6_day_hour!L47="","",_jhlwjic6_day_hour!L47)</f>
        <v/>
      </c>
      <c r="O50" s="30" t="str">
        <f>IF(_jhlwjic6_day_hour!M47="","",_jhlwjic6_day_hour!M47)</f>
        <v/>
      </c>
      <c r="P50" s="30" t="e">
        <f t="shared" si="10"/>
        <v>#DIV/0!</v>
      </c>
      <c r="Q50" s="30" t="e">
        <f ca="1" t="shared" si="11"/>
        <v>#DIV/0!</v>
      </c>
      <c r="S50" s="29" t="str">
        <f>IF(_jhlwjic7_day_hour!A47="","",_jhlwjic7_day_hour!A47)</f>
        <v/>
      </c>
      <c r="T50" s="30" t="str">
        <f>IF(_jhlwjic7_day_hour!B47="","",_jhlwjic7_day_hour!B47)</f>
        <v/>
      </c>
      <c r="U50" s="30" t="str">
        <f>IF(_jhlwjic7_day_hour!C47="","",_jhlwjic7_day_hour!C47)</f>
        <v/>
      </c>
      <c r="V50" s="30" t="str">
        <f>IF(_jhlwjic7_day_hour!D47="","",_jhlwjic7_day_hour!D47)</f>
        <v/>
      </c>
      <c r="W50" s="30" t="str">
        <f>IF(_jhlwjic7_day_hour!E47="","",_jhlwjic7_day_hour!E47)</f>
        <v/>
      </c>
      <c r="X50" s="30" t="str">
        <f>IF(_jhlwjic7_day_hour!F47="","",_jhlwjic7_day_hour!F47)</f>
        <v/>
      </c>
      <c r="Y50" s="30" t="str">
        <f>IF(_jhlwjic7_day_hour!G47="","",_jhlwjic7_day_hour!G47)</f>
        <v/>
      </c>
      <c r="Z50" s="30" t="e">
        <f t="shared" si="12"/>
        <v>#DIV/0!</v>
      </c>
      <c r="AA50" s="30" t="e">
        <f t="shared" si="13"/>
        <v>#DIV/0!</v>
      </c>
      <c r="AB50" s="30" t="str">
        <f>IF(_jhlwjic7_day_hour!H47="","",_jhlwjic7_day_hour!H47)</f>
        <v/>
      </c>
      <c r="AC50" s="30" t="str">
        <f>IF(_jhlwjic7_day_hour!I47="","",_jhlwjic7_day_hour!I47)</f>
        <v/>
      </c>
      <c r="AD50" s="30" t="str">
        <f>IF(_jhlwjic7_day_hour!J47="","",_jhlwjic7_day_hour!J47)</f>
        <v/>
      </c>
      <c r="AE50" s="30" t="str">
        <f>IF(_jhlwjic7_day_hour!K47="","",_jhlwjic7_day_hour!K47)</f>
        <v/>
      </c>
      <c r="AF50" s="30" t="str">
        <f>IF(_jhlwjic7_day_hour!L47="","",_jhlwjic7_day_hour!L47)</f>
        <v/>
      </c>
      <c r="AG50" s="30" t="str">
        <f>IF(_jhlwjic7_day_hour!M47="","",_jhlwjic7_day_hour!M47)</f>
        <v/>
      </c>
      <c r="AH50" s="30" t="e">
        <f t="shared" si="14"/>
        <v>#DIV/0!</v>
      </c>
      <c r="AI50" s="30" t="e">
        <f t="shared" si="15"/>
        <v>#DIV/0!</v>
      </c>
    </row>
    <row r="51" spans="1:35">
      <c r="A51" s="29" t="str">
        <f>IF(_jhlwjic6_day_hour!A48="","",_jhlwjic6_day_hour!A48)</f>
        <v/>
      </c>
      <c r="B51" s="30" t="str">
        <f>IF(_jhlwjic6_day_hour!B48="","",_jhlwjic6_day_hour!B48)</f>
        <v/>
      </c>
      <c r="C51" s="30" t="str">
        <f>IF(_jhlwjic6_day_hour!C48="","",_jhlwjic6_day_hour!C48)</f>
        <v/>
      </c>
      <c r="D51" s="30" t="str">
        <f>IF(_jhlwjic6_day_hour!D48="","",_jhlwjic6_day_hour!D48)</f>
        <v/>
      </c>
      <c r="E51" s="30" t="str">
        <f>IF(_jhlwjic6_day_hour!E48="","",_jhlwjic6_day_hour!E48)</f>
        <v/>
      </c>
      <c r="F51" s="30" t="str">
        <f>IF(_jhlwjic6_day_hour!F48="","",_jhlwjic6_day_hour!F48)</f>
        <v/>
      </c>
      <c r="G51" s="30" t="str">
        <f>IF(_jhlwjic6_day_hour!G48="","",_jhlwjic6_day_hour!G48)</f>
        <v/>
      </c>
      <c r="H51" s="30" t="e">
        <f t="shared" si="8"/>
        <v>#DIV/0!</v>
      </c>
      <c r="I51" s="30" t="e">
        <f ca="1" t="shared" si="9"/>
        <v>#DIV/0!</v>
      </c>
      <c r="J51" s="30" t="str">
        <f>IF(_jhlwjic6_day_hour!H48="","",_jhlwjic6_day_hour!H48)</f>
        <v/>
      </c>
      <c r="K51" s="30" t="str">
        <f>IF(_jhlwjic6_day_hour!I48="","",_jhlwjic6_day_hour!I48)</f>
        <v/>
      </c>
      <c r="L51" s="30" t="str">
        <f>IF(_jhlwjic6_day_hour!J48="","",_jhlwjic6_day_hour!J48)</f>
        <v/>
      </c>
      <c r="M51" s="30" t="str">
        <f>IF(_jhlwjic6_day_hour!K48="","",_jhlwjic6_day_hour!K48)</f>
        <v/>
      </c>
      <c r="N51" s="30" t="str">
        <f>IF(_jhlwjic6_day_hour!L48="","",_jhlwjic6_day_hour!L48)</f>
        <v/>
      </c>
      <c r="O51" s="30" t="str">
        <f>IF(_jhlwjic6_day_hour!M48="","",_jhlwjic6_day_hour!M48)</f>
        <v/>
      </c>
      <c r="P51" s="30" t="e">
        <f t="shared" si="10"/>
        <v>#DIV/0!</v>
      </c>
      <c r="Q51" s="30" t="e">
        <f ca="1" t="shared" si="11"/>
        <v>#DIV/0!</v>
      </c>
      <c r="S51" s="29" t="str">
        <f>IF(_jhlwjic7_day_hour!A48="","",_jhlwjic7_day_hour!A48)</f>
        <v/>
      </c>
      <c r="T51" s="30" t="str">
        <f>IF(_jhlwjic7_day_hour!B48="","",_jhlwjic7_day_hour!B48)</f>
        <v/>
      </c>
      <c r="U51" s="30" t="str">
        <f>IF(_jhlwjic7_day_hour!C48="","",_jhlwjic7_day_hour!C48)</f>
        <v/>
      </c>
      <c r="V51" s="30" t="str">
        <f>IF(_jhlwjic7_day_hour!D48="","",_jhlwjic7_day_hour!D48)</f>
        <v/>
      </c>
      <c r="W51" s="30" t="str">
        <f>IF(_jhlwjic7_day_hour!E48="","",_jhlwjic7_day_hour!E48)</f>
        <v/>
      </c>
      <c r="X51" s="30" t="str">
        <f>IF(_jhlwjic7_day_hour!F48="","",_jhlwjic7_day_hour!F48)</f>
        <v/>
      </c>
      <c r="Y51" s="30" t="str">
        <f>IF(_jhlwjic7_day_hour!G48="","",_jhlwjic7_day_hour!G48)</f>
        <v/>
      </c>
      <c r="Z51" s="30" t="e">
        <f t="shared" si="12"/>
        <v>#DIV/0!</v>
      </c>
      <c r="AA51" s="30" t="e">
        <f t="shared" si="13"/>
        <v>#DIV/0!</v>
      </c>
      <c r="AB51" s="30" t="str">
        <f>IF(_jhlwjic7_day_hour!H48="","",_jhlwjic7_day_hour!H48)</f>
        <v/>
      </c>
      <c r="AC51" s="30" t="str">
        <f>IF(_jhlwjic7_day_hour!I48="","",_jhlwjic7_day_hour!I48)</f>
        <v/>
      </c>
      <c r="AD51" s="30" t="str">
        <f>IF(_jhlwjic7_day_hour!J48="","",_jhlwjic7_day_hour!J48)</f>
        <v/>
      </c>
      <c r="AE51" s="30" t="str">
        <f>IF(_jhlwjic7_day_hour!K48="","",_jhlwjic7_day_hour!K48)</f>
        <v/>
      </c>
      <c r="AF51" s="30" t="str">
        <f>IF(_jhlwjic7_day_hour!L48="","",_jhlwjic7_day_hour!L48)</f>
        <v/>
      </c>
      <c r="AG51" s="30" t="str">
        <f>IF(_jhlwjic7_day_hour!M48="","",_jhlwjic7_day_hour!M48)</f>
        <v/>
      </c>
      <c r="AH51" s="30" t="e">
        <f t="shared" si="14"/>
        <v>#DIV/0!</v>
      </c>
      <c r="AI51" s="30" t="e">
        <f t="shared" si="15"/>
        <v>#DIV/0!</v>
      </c>
    </row>
    <row r="52" spans="1:35">
      <c r="A52" s="29" t="str">
        <f>IF(_jhlwjic6_day_hour!A49="","",_jhlwjic6_day_hour!A49)</f>
        <v/>
      </c>
      <c r="B52" s="30" t="str">
        <f>IF(_jhlwjic6_day_hour!B49="","",_jhlwjic6_day_hour!B49)</f>
        <v/>
      </c>
      <c r="C52" s="30" t="str">
        <f>IF(_jhlwjic6_day_hour!C49="","",_jhlwjic6_day_hour!C49)</f>
        <v/>
      </c>
      <c r="D52" s="30" t="str">
        <f>IF(_jhlwjic6_day_hour!D49="","",_jhlwjic6_day_hour!D49)</f>
        <v/>
      </c>
      <c r="E52" s="30" t="str">
        <f>IF(_jhlwjic6_day_hour!E49="","",_jhlwjic6_day_hour!E49)</f>
        <v/>
      </c>
      <c r="F52" s="30" t="str">
        <f>IF(_jhlwjic6_day_hour!F49="","",_jhlwjic6_day_hour!F49)</f>
        <v/>
      </c>
      <c r="G52" s="30" t="str">
        <f>IF(_jhlwjic6_day_hour!G49="","",_jhlwjic6_day_hour!G49)</f>
        <v/>
      </c>
      <c r="H52" s="30" t="e">
        <f t="shared" si="8"/>
        <v>#DIV/0!</v>
      </c>
      <c r="I52" s="30" t="e">
        <f ca="1" t="shared" si="9"/>
        <v>#DIV/0!</v>
      </c>
      <c r="J52" s="30" t="str">
        <f>IF(_jhlwjic6_day_hour!H49="","",_jhlwjic6_day_hour!H49)</f>
        <v/>
      </c>
      <c r="K52" s="30" t="str">
        <f>IF(_jhlwjic6_day_hour!I49="","",_jhlwjic6_day_hour!I49)</f>
        <v/>
      </c>
      <c r="L52" s="30" t="str">
        <f>IF(_jhlwjic6_day_hour!J49="","",_jhlwjic6_day_hour!J49)</f>
        <v/>
      </c>
      <c r="M52" s="30" t="str">
        <f>IF(_jhlwjic6_day_hour!K49="","",_jhlwjic6_day_hour!K49)</f>
        <v/>
      </c>
      <c r="N52" s="30" t="str">
        <f>IF(_jhlwjic6_day_hour!L49="","",_jhlwjic6_day_hour!L49)</f>
        <v/>
      </c>
      <c r="O52" s="30" t="str">
        <f>IF(_jhlwjic6_day_hour!M49="","",_jhlwjic6_day_hour!M49)</f>
        <v/>
      </c>
      <c r="P52" s="30" t="e">
        <f t="shared" si="10"/>
        <v>#DIV/0!</v>
      </c>
      <c r="Q52" s="30" t="e">
        <f ca="1" t="shared" si="11"/>
        <v>#DIV/0!</v>
      </c>
      <c r="S52" s="29" t="str">
        <f>IF(_jhlwjic7_day_hour!A49="","",_jhlwjic7_day_hour!A49)</f>
        <v/>
      </c>
      <c r="T52" s="30" t="str">
        <f>IF(_jhlwjic7_day_hour!B49="","",_jhlwjic7_day_hour!B49)</f>
        <v/>
      </c>
      <c r="U52" s="30" t="str">
        <f>IF(_jhlwjic7_day_hour!C49="","",_jhlwjic7_day_hour!C49)</f>
        <v/>
      </c>
      <c r="V52" s="30" t="str">
        <f>IF(_jhlwjic7_day_hour!D49="","",_jhlwjic7_day_hour!D49)</f>
        <v/>
      </c>
      <c r="W52" s="30" t="str">
        <f>IF(_jhlwjic7_day_hour!E49="","",_jhlwjic7_day_hour!E49)</f>
        <v/>
      </c>
      <c r="X52" s="30" t="str">
        <f>IF(_jhlwjic7_day_hour!F49="","",_jhlwjic7_day_hour!F49)</f>
        <v/>
      </c>
      <c r="Y52" s="30" t="str">
        <f>IF(_jhlwjic7_day_hour!G49="","",_jhlwjic7_day_hour!G49)</f>
        <v/>
      </c>
      <c r="Z52" s="30" t="e">
        <f t="shared" si="12"/>
        <v>#DIV/0!</v>
      </c>
      <c r="AA52" s="30" t="e">
        <f t="shared" si="13"/>
        <v>#DIV/0!</v>
      </c>
      <c r="AB52" s="30" t="str">
        <f>IF(_jhlwjic7_day_hour!H49="","",_jhlwjic7_day_hour!H49)</f>
        <v/>
      </c>
      <c r="AC52" s="30" t="str">
        <f>IF(_jhlwjic7_day_hour!I49="","",_jhlwjic7_day_hour!I49)</f>
        <v/>
      </c>
      <c r="AD52" s="30" t="str">
        <f>IF(_jhlwjic7_day_hour!J49="","",_jhlwjic7_day_hour!J49)</f>
        <v/>
      </c>
      <c r="AE52" s="30" t="str">
        <f>IF(_jhlwjic7_day_hour!K49="","",_jhlwjic7_day_hour!K49)</f>
        <v/>
      </c>
      <c r="AF52" s="30" t="str">
        <f>IF(_jhlwjic7_day_hour!L49="","",_jhlwjic7_day_hour!L49)</f>
        <v/>
      </c>
      <c r="AG52" s="30" t="str">
        <f>IF(_jhlwjic7_day_hour!M49="","",_jhlwjic7_day_hour!M49)</f>
        <v/>
      </c>
      <c r="AH52" s="30" t="e">
        <f t="shared" si="14"/>
        <v>#DIV/0!</v>
      </c>
      <c r="AI52" s="30" t="e">
        <f t="shared" si="15"/>
        <v>#DIV/0!</v>
      </c>
    </row>
    <row r="53" spans="1:35">
      <c r="A53" s="29" t="str">
        <f>IF(_jhlwjic6_day_hour!A50="","",_jhlwjic6_day_hour!A50)</f>
        <v/>
      </c>
      <c r="B53" s="30" t="str">
        <f>IF(_jhlwjic6_day_hour!B50="","",_jhlwjic6_day_hour!B50)</f>
        <v/>
      </c>
      <c r="C53" s="30" t="str">
        <f>IF(_jhlwjic6_day_hour!C50="","",_jhlwjic6_day_hour!C50)</f>
        <v/>
      </c>
      <c r="D53" s="30" t="str">
        <f>IF(_jhlwjic6_day_hour!D50="","",_jhlwjic6_day_hour!D50)</f>
        <v/>
      </c>
      <c r="E53" s="30" t="str">
        <f>IF(_jhlwjic6_day_hour!E50="","",_jhlwjic6_day_hour!E50)</f>
        <v/>
      </c>
      <c r="F53" s="30" t="str">
        <f>IF(_jhlwjic6_day_hour!F50="","",_jhlwjic6_day_hour!F50)</f>
        <v/>
      </c>
      <c r="G53" s="30" t="str">
        <f>IF(_jhlwjic6_day_hour!G50="","",_jhlwjic6_day_hour!G50)</f>
        <v/>
      </c>
      <c r="H53" s="30" t="e">
        <f t="shared" si="8"/>
        <v>#DIV/0!</v>
      </c>
      <c r="I53" s="30" t="e">
        <f ca="1" t="shared" si="9"/>
        <v>#DIV/0!</v>
      </c>
      <c r="J53" s="30" t="str">
        <f>IF(_jhlwjic6_day_hour!H50="","",_jhlwjic6_day_hour!H50)</f>
        <v/>
      </c>
      <c r="K53" s="30" t="str">
        <f>IF(_jhlwjic6_day_hour!I50="","",_jhlwjic6_day_hour!I50)</f>
        <v/>
      </c>
      <c r="L53" s="30" t="str">
        <f>IF(_jhlwjic6_day_hour!J50="","",_jhlwjic6_day_hour!J50)</f>
        <v/>
      </c>
      <c r="M53" s="30" t="str">
        <f>IF(_jhlwjic6_day_hour!K50="","",_jhlwjic6_day_hour!K50)</f>
        <v/>
      </c>
      <c r="N53" s="30" t="str">
        <f>IF(_jhlwjic6_day_hour!L50="","",_jhlwjic6_day_hour!L50)</f>
        <v/>
      </c>
      <c r="O53" s="30" t="str">
        <f>IF(_jhlwjic6_day_hour!M50="","",_jhlwjic6_day_hour!M50)</f>
        <v/>
      </c>
      <c r="P53" s="30" t="e">
        <f t="shared" si="10"/>
        <v>#DIV/0!</v>
      </c>
      <c r="Q53" s="30" t="e">
        <f ca="1" t="shared" si="11"/>
        <v>#DIV/0!</v>
      </c>
      <c r="S53" s="29" t="str">
        <f>IF(_jhlwjic7_day_hour!A50="","",_jhlwjic7_day_hour!A50)</f>
        <v/>
      </c>
      <c r="T53" s="30" t="str">
        <f>IF(_jhlwjic7_day_hour!B50="","",_jhlwjic7_day_hour!B50)</f>
        <v/>
      </c>
      <c r="U53" s="30" t="str">
        <f>IF(_jhlwjic7_day_hour!C50="","",_jhlwjic7_day_hour!C50)</f>
        <v/>
      </c>
      <c r="V53" s="30" t="str">
        <f>IF(_jhlwjic7_day_hour!D50="","",_jhlwjic7_day_hour!D50)</f>
        <v/>
      </c>
      <c r="W53" s="30" t="str">
        <f>IF(_jhlwjic7_day_hour!E50="","",_jhlwjic7_day_hour!E50)</f>
        <v/>
      </c>
      <c r="X53" s="30" t="str">
        <f>IF(_jhlwjic7_day_hour!F50="","",_jhlwjic7_day_hour!F50)</f>
        <v/>
      </c>
      <c r="Y53" s="30" t="str">
        <f>IF(_jhlwjic7_day_hour!G50="","",_jhlwjic7_day_hour!G50)</f>
        <v/>
      </c>
      <c r="Z53" s="30" t="e">
        <f t="shared" si="12"/>
        <v>#DIV/0!</v>
      </c>
      <c r="AA53" s="30" t="e">
        <f t="shared" si="13"/>
        <v>#DIV/0!</v>
      </c>
      <c r="AB53" s="30" t="str">
        <f>IF(_jhlwjic7_day_hour!H50="","",_jhlwjic7_day_hour!H50)</f>
        <v/>
      </c>
      <c r="AC53" s="30" t="str">
        <f>IF(_jhlwjic7_day_hour!I50="","",_jhlwjic7_day_hour!I50)</f>
        <v/>
      </c>
      <c r="AD53" s="30" t="str">
        <f>IF(_jhlwjic7_day_hour!J50="","",_jhlwjic7_day_hour!J50)</f>
        <v/>
      </c>
      <c r="AE53" s="30" t="str">
        <f>IF(_jhlwjic7_day_hour!K50="","",_jhlwjic7_day_hour!K50)</f>
        <v/>
      </c>
      <c r="AF53" s="30" t="str">
        <f>IF(_jhlwjic7_day_hour!L50="","",_jhlwjic7_day_hour!L50)</f>
        <v/>
      </c>
      <c r="AG53" s="30" t="str">
        <f>IF(_jhlwjic7_day_hour!M50="","",_jhlwjic7_day_hour!M50)</f>
        <v/>
      </c>
      <c r="AH53" s="30" t="e">
        <f t="shared" si="14"/>
        <v>#DIV/0!</v>
      </c>
      <c r="AI53" s="30" t="e">
        <f t="shared" si="15"/>
        <v>#DIV/0!</v>
      </c>
    </row>
    <row r="54" spans="1:35">
      <c r="A54" s="29" t="str">
        <f>IF(_jhlwjic6_day_hour!A51="","",_jhlwjic6_day_hour!A51)</f>
        <v/>
      </c>
      <c r="B54" s="30" t="str">
        <f>IF(_jhlwjic6_day_hour!B51="","",_jhlwjic6_day_hour!B51)</f>
        <v/>
      </c>
      <c r="C54" s="30" t="str">
        <f>IF(_jhlwjic6_day_hour!C51="","",_jhlwjic6_day_hour!C51)</f>
        <v/>
      </c>
      <c r="D54" s="30" t="str">
        <f>IF(_jhlwjic6_day_hour!D51="","",_jhlwjic6_day_hour!D51)</f>
        <v/>
      </c>
      <c r="E54" s="30" t="str">
        <f>IF(_jhlwjic6_day_hour!E51="","",_jhlwjic6_day_hour!E51)</f>
        <v/>
      </c>
      <c r="F54" s="30" t="str">
        <f>IF(_jhlwjic6_day_hour!F51="","",_jhlwjic6_day_hour!F51)</f>
        <v/>
      </c>
      <c r="G54" s="30" t="str">
        <f>IF(_jhlwjic6_day_hour!G51="","",_jhlwjic6_day_hour!G51)</f>
        <v/>
      </c>
      <c r="H54" s="30" t="e">
        <f t="shared" si="8"/>
        <v>#DIV/0!</v>
      </c>
      <c r="I54" s="30" t="e">
        <f ca="1" t="shared" si="9"/>
        <v>#DIV/0!</v>
      </c>
      <c r="J54" s="30" t="str">
        <f>IF(_jhlwjic6_day_hour!H51="","",_jhlwjic6_day_hour!H51)</f>
        <v/>
      </c>
      <c r="K54" s="30" t="str">
        <f>IF(_jhlwjic6_day_hour!I51="","",_jhlwjic6_day_hour!I51)</f>
        <v/>
      </c>
      <c r="L54" s="30" t="str">
        <f>IF(_jhlwjic6_day_hour!J51="","",_jhlwjic6_day_hour!J51)</f>
        <v/>
      </c>
      <c r="M54" s="30" t="str">
        <f>IF(_jhlwjic6_day_hour!K51="","",_jhlwjic6_day_hour!K51)</f>
        <v/>
      </c>
      <c r="N54" s="30" t="str">
        <f>IF(_jhlwjic6_day_hour!L51="","",_jhlwjic6_day_hour!L51)</f>
        <v/>
      </c>
      <c r="O54" s="30" t="str">
        <f>IF(_jhlwjic6_day_hour!M51="","",_jhlwjic6_day_hour!M51)</f>
        <v/>
      </c>
      <c r="P54" s="30" t="e">
        <f t="shared" si="10"/>
        <v>#DIV/0!</v>
      </c>
      <c r="Q54" s="30" t="e">
        <f ca="1" t="shared" si="11"/>
        <v>#DIV/0!</v>
      </c>
      <c r="S54" s="29" t="str">
        <f>IF(_jhlwjic7_day_hour!A51="","",_jhlwjic7_day_hour!A51)</f>
        <v/>
      </c>
      <c r="T54" s="30" t="str">
        <f>IF(_jhlwjic7_day_hour!B51="","",_jhlwjic7_day_hour!B51)</f>
        <v/>
      </c>
      <c r="U54" s="30" t="str">
        <f>IF(_jhlwjic7_day_hour!C51="","",_jhlwjic7_day_hour!C51)</f>
        <v/>
      </c>
      <c r="V54" s="30" t="str">
        <f>IF(_jhlwjic7_day_hour!D51="","",_jhlwjic7_day_hour!D51)</f>
        <v/>
      </c>
      <c r="W54" s="30" t="str">
        <f>IF(_jhlwjic7_day_hour!E51="","",_jhlwjic7_day_hour!E51)</f>
        <v/>
      </c>
      <c r="X54" s="30" t="str">
        <f>IF(_jhlwjic7_day_hour!F51="","",_jhlwjic7_day_hour!F51)</f>
        <v/>
      </c>
      <c r="Y54" s="30" t="str">
        <f>IF(_jhlwjic7_day_hour!G51="","",_jhlwjic7_day_hour!G51)</f>
        <v/>
      </c>
      <c r="Z54" s="30" t="e">
        <f t="shared" si="12"/>
        <v>#DIV/0!</v>
      </c>
      <c r="AA54" s="30" t="e">
        <f t="shared" si="13"/>
        <v>#DIV/0!</v>
      </c>
      <c r="AB54" s="30" t="str">
        <f>IF(_jhlwjic7_day_hour!H51="","",_jhlwjic7_day_hour!H51)</f>
        <v/>
      </c>
      <c r="AC54" s="30" t="str">
        <f>IF(_jhlwjic7_day_hour!I51="","",_jhlwjic7_day_hour!I51)</f>
        <v/>
      </c>
      <c r="AD54" s="30" t="str">
        <f>IF(_jhlwjic7_day_hour!J51="","",_jhlwjic7_day_hour!J51)</f>
        <v/>
      </c>
      <c r="AE54" s="30" t="str">
        <f>IF(_jhlwjic7_day_hour!K51="","",_jhlwjic7_day_hour!K51)</f>
        <v/>
      </c>
      <c r="AF54" s="30" t="str">
        <f>IF(_jhlwjic7_day_hour!L51="","",_jhlwjic7_day_hour!L51)</f>
        <v/>
      </c>
      <c r="AG54" s="30" t="str">
        <f>IF(_jhlwjic7_day_hour!M51="","",_jhlwjic7_day_hour!M51)</f>
        <v/>
      </c>
      <c r="AH54" s="30" t="e">
        <f t="shared" si="14"/>
        <v>#DIV/0!</v>
      </c>
      <c r="AI54" s="30" t="e">
        <f t="shared" si="15"/>
        <v>#DIV/0!</v>
      </c>
    </row>
    <row r="55" spans="1:35">
      <c r="A55" s="29" t="str">
        <f>IF(_jhlwjic6_day_hour!A52="","",_jhlwjic6_day_hour!A52)</f>
        <v/>
      </c>
      <c r="B55" s="30" t="str">
        <f>IF(_jhlwjic6_day_hour!B52="","",_jhlwjic6_day_hour!B52)</f>
        <v/>
      </c>
      <c r="C55" s="30" t="str">
        <f>IF(_jhlwjic6_day_hour!C52="","",_jhlwjic6_day_hour!C52)</f>
        <v/>
      </c>
      <c r="D55" s="30" t="str">
        <f>IF(_jhlwjic6_day_hour!D52="","",_jhlwjic6_day_hour!D52)</f>
        <v/>
      </c>
      <c r="E55" s="30" t="str">
        <f>IF(_jhlwjic6_day_hour!E52="","",_jhlwjic6_day_hour!E52)</f>
        <v/>
      </c>
      <c r="F55" s="30" t="str">
        <f>IF(_jhlwjic6_day_hour!F52="","",_jhlwjic6_day_hour!F52)</f>
        <v/>
      </c>
      <c r="G55" s="30" t="str">
        <f>IF(_jhlwjic6_day_hour!G52="","",_jhlwjic6_day_hour!G52)</f>
        <v/>
      </c>
      <c r="H55" s="30" t="e">
        <f t="shared" si="8"/>
        <v>#DIV/0!</v>
      </c>
      <c r="I55" s="30" t="e">
        <f ca="1" t="shared" si="9"/>
        <v>#DIV/0!</v>
      </c>
      <c r="J55" s="30" t="str">
        <f>IF(_jhlwjic6_day_hour!H52="","",_jhlwjic6_day_hour!H52)</f>
        <v/>
      </c>
      <c r="K55" s="30" t="str">
        <f>IF(_jhlwjic6_day_hour!I52="","",_jhlwjic6_day_hour!I52)</f>
        <v/>
      </c>
      <c r="L55" s="30" t="str">
        <f>IF(_jhlwjic6_day_hour!J52="","",_jhlwjic6_day_hour!J52)</f>
        <v/>
      </c>
      <c r="M55" s="30" t="str">
        <f>IF(_jhlwjic6_day_hour!K52="","",_jhlwjic6_day_hour!K52)</f>
        <v/>
      </c>
      <c r="N55" s="30" t="str">
        <f>IF(_jhlwjic6_day_hour!L52="","",_jhlwjic6_day_hour!L52)</f>
        <v/>
      </c>
      <c r="O55" s="30" t="str">
        <f>IF(_jhlwjic6_day_hour!M52="","",_jhlwjic6_day_hour!M52)</f>
        <v/>
      </c>
      <c r="P55" s="30" t="e">
        <f t="shared" si="10"/>
        <v>#DIV/0!</v>
      </c>
      <c r="Q55" s="30" t="e">
        <f ca="1" t="shared" si="11"/>
        <v>#DIV/0!</v>
      </c>
      <c r="S55" s="29" t="str">
        <f>IF(_jhlwjic7_day_hour!A52="","",_jhlwjic7_day_hour!A52)</f>
        <v/>
      </c>
      <c r="T55" s="30" t="str">
        <f>IF(_jhlwjic7_day_hour!B52="","",_jhlwjic7_day_hour!B52)</f>
        <v/>
      </c>
      <c r="U55" s="30" t="str">
        <f>IF(_jhlwjic7_day_hour!C52="","",_jhlwjic7_day_hour!C52)</f>
        <v/>
      </c>
      <c r="V55" s="30" t="str">
        <f>IF(_jhlwjic7_day_hour!D52="","",_jhlwjic7_day_hour!D52)</f>
        <v/>
      </c>
      <c r="W55" s="30" t="str">
        <f>IF(_jhlwjic7_day_hour!E52="","",_jhlwjic7_day_hour!E52)</f>
        <v/>
      </c>
      <c r="X55" s="30" t="str">
        <f>IF(_jhlwjic7_day_hour!F52="","",_jhlwjic7_day_hour!F52)</f>
        <v/>
      </c>
      <c r="Y55" s="30" t="str">
        <f>IF(_jhlwjic7_day_hour!G52="","",_jhlwjic7_day_hour!G52)</f>
        <v/>
      </c>
      <c r="Z55" s="30" t="e">
        <f t="shared" si="12"/>
        <v>#DIV/0!</v>
      </c>
      <c r="AA55" s="30" t="e">
        <f t="shared" si="13"/>
        <v>#DIV/0!</v>
      </c>
      <c r="AB55" s="30" t="str">
        <f>IF(_jhlwjic7_day_hour!H52="","",_jhlwjic7_day_hour!H52)</f>
        <v/>
      </c>
      <c r="AC55" s="30" t="str">
        <f>IF(_jhlwjic7_day_hour!I52="","",_jhlwjic7_day_hour!I52)</f>
        <v/>
      </c>
      <c r="AD55" s="30" t="str">
        <f>IF(_jhlwjic7_day_hour!J52="","",_jhlwjic7_day_hour!J52)</f>
        <v/>
      </c>
      <c r="AE55" s="30" t="str">
        <f>IF(_jhlwjic7_day_hour!K52="","",_jhlwjic7_day_hour!K52)</f>
        <v/>
      </c>
      <c r="AF55" s="30" t="str">
        <f>IF(_jhlwjic7_day_hour!L52="","",_jhlwjic7_day_hour!L52)</f>
        <v/>
      </c>
      <c r="AG55" s="30" t="str">
        <f>IF(_jhlwjic7_day_hour!M52="","",_jhlwjic7_day_hour!M52)</f>
        <v/>
      </c>
      <c r="AH55" s="30" t="e">
        <f t="shared" si="14"/>
        <v>#DIV/0!</v>
      </c>
      <c r="AI55" s="30" t="e">
        <f t="shared" si="15"/>
        <v>#DIV/0!</v>
      </c>
    </row>
    <row r="56" spans="1:35">
      <c r="A56" s="29" t="str">
        <f>IF(_jhlwjic6_day_hour!A53="","",_jhlwjic6_day_hour!A53)</f>
        <v/>
      </c>
      <c r="B56" s="30" t="str">
        <f>IF(_jhlwjic6_day_hour!B53="","",_jhlwjic6_day_hour!B53)</f>
        <v/>
      </c>
      <c r="C56" s="30" t="str">
        <f>IF(_jhlwjic6_day_hour!C53="","",_jhlwjic6_day_hour!C53)</f>
        <v/>
      </c>
      <c r="D56" s="30" t="str">
        <f>IF(_jhlwjic6_day_hour!D53="","",_jhlwjic6_day_hour!D53)</f>
        <v/>
      </c>
      <c r="E56" s="30" t="str">
        <f>IF(_jhlwjic6_day_hour!E53="","",_jhlwjic6_day_hour!E53)</f>
        <v/>
      </c>
      <c r="F56" s="30" t="str">
        <f>IF(_jhlwjic6_day_hour!F53="","",_jhlwjic6_day_hour!F53)</f>
        <v/>
      </c>
      <c r="G56" s="30" t="str">
        <f>IF(_jhlwjic6_day_hour!G53="","",_jhlwjic6_day_hour!G53)</f>
        <v/>
      </c>
      <c r="H56" s="30" t="e">
        <f t="shared" si="8"/>
        <v>#DIV/0!</v>
      </c>
      <c r="I56" s="30" t="e">
        <f ca="1" t="shared" si="9"/>
        <v>#DIV/0!</v>
      </c>
      <c r="J56" s="30" t="str">
        <f>IF(_jhlwjic6_day_hour!H53="","",_jhlwjic6_day_hour!H53)</f>
        <v/>
      </c>
      <c r="K56" s="30" t="str">
        <f>IF(_jhlwjic6_day_hour!I53="","",_jhlwjic6_day_hour!I53)</f>
        <v/>
      </c>
      <c r="L56" s="30" t="str">
        <f>IF(_jhlwjic6_day_hour!J53="","",_jhlwjic6_day_hour!J53)</f>
        <v/>
      </c>
      <c r="M56" s="30" t="str">
        <f>IF(_jhlwjic6_day_hour!K53="","",_jhlwjic6_day_hour!K53)</f>
        <v/>
      </c>
      <c r="N56" s="30" t="str">
        <f>IF(_jhlwjic6_day_hour!L53="","",_jhlwjic6_day_hour!L53)</f>
        <v/>
      </c>
      <c r="O56" s="30" t="str">
        <f>IF(_jhlwjic6_day_hour!M53="","",_jhlwjic6_day_hour!M53)</f>
        <v/>
      </c>
      <c r="P56" s="30" t="e">
        <f t="shared" si="10"/>
        <v>#DIV/0!</v>
      </c>
      <c r="Q56" s="30" t="e">
        <f ca="1" t="shared" si="11"/>
        <v>#DIV/0!</v>
      </c>
      <c r="S56" s="29" t="str">
        <f>IF(_jhlwjic7_day_hour!A53="","",_jhlwjic7_day_hour!A53)</f>
        <v/>
      </c>
      <c r="T56" s="30" t="str">
        <f>IF(_jhlwjic7_day_hour!B53="","",_jhlwjic7_day_hour!B53)</f>
        <v/>
      </c>
      <c r="U56" s="30" t="str">
        <f>IF(_jhlwjic7_day_hour!C53="","",_jhlwjic7_day_hour!C53)</f>
        <v/>
      </c>
      <c r="V56" s="30" t="str">
        <f>IF(_jhlwjic7_day_hour!D53="","",_jhlwjic7_day_hour!D53)</f>
        <v/>
      </c>
      <c r="W56" s="30" t="str">
        <f>IF(_jhlwjic7_day_hour!E53="","",_jhlwjic7_day_hour!E53)</f>
        <v/>
      </c>
      <c r="X56" s="30" t="str">
        <f>IF(_jhlwjic7_day_hour!F53="","",_jhlwjic7_day_hour!F53)</f>
        <v/>
      </c>
      <c r="Y56" s="30" t="str">
        <f>IF(_jhlwjic7_day_hour!G53="","",_jhlwjic7_day_hour!G53)</f>
        <v/>
      </c>
      <c r="Z56" s="30" t="e">
        <f t="shared" si="12"/>
        <v>#DIV/0!</v>
      </c>
      <c r="AA56" s="30" t="e">
        <f t="shared" si="13"/>
        <v>#DIV/0!</v>
      </c>
      <c r="AB56" s="30" t="str">
        <f>IF(_jhlwjic7_day_hour!H53="","",_jhlwjic7_day_hour!H53)</f>
        <v/>
      </c>
      <c r="AC56" s="30" t="str">
        <f>IF(_jhlwjic7_day_hour!I53="","",_jhlwjic7_day_hour!I53)</f>
        <v/>
      </c>
      <c r="AD56" s="30" t="str">
        <f>IF(_jhlwjic7_day_hour!J53="","",_jhlwjic7_day_hour!J53)</f>
        <v/>
      </c>
      <c r="AE56" s="30" t="str">
        <f>IF(_jhlwjic7_day_hour!K53="","",_jhlwjic7_day_hour!K53)</f>
        <v/>
      </c>
      <c r="AF56" s="30" t="str">
        <f>IF(_jhlwjic7_day_hour!L53="","",_jhlwjic7_day_hour!L53)</f>
        <v/>
      </c>
      <c r="AG56" s="30" t="str">
        <f>IF(_jhlwjic7_day_hour!M53="","",_jhlwjic7_day_hour!M53)</f>
        <v/>
      </c>
      <c r="AH56" s="30" t="e">
        <f t="shared" si="14"/>
        <v>#DIV/0!</v>
      </c>
      <c r="AI56" s="30" t="e">
        <f t="shared" si="15"/>
        <v>#DIV/0!</v>
      </c>
    </row>
    <row r="57" spans="1:35">
      <c r="A57" s="29" t="str">
        <f>IF(_jhlwjic6_day_hour!A54="","",_jhlwjic6_day_hour!A54)</f>
        <v/>
      </c>
      <c r="B57" s="30" t="str">
        <f>IF(_jhlwjic6_day_hour!B54="","",_jhlwjic6_day_hour!B54)</f>
        <v/>
      </c>
      <c r="C57" s="30" t="str">
        <f>IF(_jhlwjic6_day_hour!C54="","",_jhlwjic6_day_hour!C54)</f>
        <v/>
      </c>
      <c r="D57" s="30" t="str">
        <f>IF(_jhlwjic6_day_hour!D54="","",_jhlwjic6_day_hour!D54)</f>
        <v/>
      </c>
      <c r="E57" s="30" t="str">
        <f>IF(_jhlwjic6_day_hour!E54="","",_jhlwjic6_day_hour!E54)</f>
        <v/>
      </c>
      <c r="F57" s="30" t="str">
        <f>IF(_jhlwjic6_day_hour!F54="","",_jhlwjic6_day_hour!F54)</f>
        <v/>
      </c>
      <c r="G57" s="30" t="str">
        <f>IF(_jhlwjic6_day_hour!G54="","",_jhlwjic6_day_hour!G54)</f>
        <v/>
      </c>
      <c r="H57" s="30" t="e">
        <f t="shared" si="8"/>
        <v>#DIV/0!</v>
      </c>
      <c r="I57" s="30" t="e">
        <f ca="1" t="shared" si="9"/>
        <v>#DIV/0!</v>
      </c>
      <c r="J57" s="30" t="str">
        <f>IF(_jhlwjic6_day_hour!H54="","",_jhlwjic6_day_hour!H54)</f>
        <v/>
      </c>
      <c r="K57" s="30" t="str">
        <f>IF(_jhlwjic6_day_hour!I54="","",_jhlwjic6_day_hour!I54)</f>
        <v/>
      </c>
      <c r="L57" s="30" t="str">
        <f>IF(_jhlwjic6_day_hour!J54="","",_jhlwjic6_day_hour!J54)</f>
        <v/>
      </c>
      <c r="M57" s="30" t="str">
        <f>IF(_jhlwjic6_day_hour!K54="","",_jhlwjic6_day_hour!K54)</f>
        <v/>
      </c>
      <c r="N57" s="30" t="str">
        <f>IF(_jhlwjic6_day_hour!L54="","",_jhlwjic6_day_hour!L54)</f>
        <v/>
      </c>
      <c r="O57" s="30" t="str">
        <f>IF(_jhlwjic6_day_hour!M54="","",_jhlwjic6_day_hour!M54)</f>
        <v/>
      </c>
      <c r="P57" s="30" t="e">
        <f t="shared" si="10"/>
        <v>#DIV/0!</v>
      </c>
      <c r="Q57" s="30" t="e">
        <f ca="1" t="shared" si="11"/>
        <v>#DIV/0!</v>
      </c>
      <c r="S57" s="29" t="str">
        <f>IF(_jhlwjic7_day_hour!A54="","",_jhlwjic7_day_hour!A54)</f>
        <v/>
      </c>
      <c r="T57" s="30" t="str">
        <f>IF(_jhlwjic7_day_hour!B54="","",_jhlwjic7_day_hour!B54)</f>
        <v/>
      </c>
      <c r="U57" s="30" t="str">
        <f>IF(_jhlwjic7_day_hour!C54="","",_jhlwjic7_day_hour!C54)</f>
        <v/>
      </c>
      <c r="V57" s="30" t="str">
        <f>IF(_jhlwjic7_day_hour!D54="","",_jhlwjic7_day_hour!D54)</f>
        <v/>
      </c>
      <c r="W57" s="30" t="str">
        <f>IF(_jhlwjic7_day_hour!E54="","",_jhlwjic7_day_hour!E54)</f>
        <v/>
      </c>
      <c r="X57" s="30" t="str">
        <f>IF(_jhlwjic7_day_hour!F54="","",_jhlwjic7_day_hour!F54)</f>
        <v/>
      </c>
      <c r="Y57" s="30" t="str">
        <f>IF(_jhlwjic7_day_hour!G54="","",_jhlwjic7_day_hour!G54)</f>
        <v/>
      </c>
      <c r="Z57" s="30" t="e">
        <f t="shared" si="12"/>
        <v>#DIV/0!</v>
      </c>
      <c r="AA57" s="30" t="e">
        <f t="shared" si="13"/>
        <v>#DIV/0!</v>
      </c>
      <c r="AB57" s="30" t="str">
        <f>IF(_jhlwjic7_day_hour!H54="","",_jhlwjic7_day_hour!H54)</f>
        <v/>
      </c>
      <c r="AC57" s="30" t="str">
        <f>IF(_jhlwjic7_day_hour!I54="","",_jhlwjic7_day_hour!I54)</f>
        <v/>
      </c>
      <c r="AD57" s="30" t="str">
        <f>IF(_jhlwjic7_day_hour!J54="","",_jhlwjic7_day_hour!J54)</f>
        <v/>
      </c>
      <c r="AE57" s="30" t="str">
        <f>IF(_jhlwjic7_day_hour!K54="","",_jhlwjic7_day_hour!K54)</f>
        <v/>
      </c>
      <c r="AF57" s="30" t="str">
        <f>IF(_jhlwjic7_day_hour!L54="","",_jhlwjic7_day_hour!L54)</f>
        <v/>
      </c>
      <c r="AG57" s="30" t="str">
        <f>IF(_jhlwjic7_day_hour!M54="","",_jhlwjic7_day_hour!M54)</f>
        <v/>
      </c>
      <c r="AH57" s="30" t="e">
        <f t="shared" si="14"/>
        <v>#DIV/0!</v>
      </c>
      <c r="AI57" s="30" t="e">
        <f t="shared" si="15"/>
        <v>#DIV/0!</v>
      </c>
    </row>
    <row r="58" spans="1:35">
      <c r="A58" s="29" t="str">
        <f>IF(_jhlwjic6_day_hour!A55="","",_jhlwjic6_day_hour!A55)</f>
        <v/>
      </c>
      <c r="B58" s="30" t="str">
        <f>IF(_jhlwjic6_day_hour!B55="","",_jhlwjic6_day_hour!B55)</f>
        <v/>
      </c>
      <c r="C58" s="30" t="str">
        <f>IF(_jhlwjic6_day_hour!C55="","",_jhlwjic6_day_hour!C55)</f>
        <v/>
      </c>
      <c r="D58" s="30" t="str">
        <f>IF(_jhlwjic6_day_hour!D55="","",_jhlwjic6_day_hour!D55)</f>
        <v/>
      </c>
      <c r="E58" s="30" t="str">
        <f>IF(_jhlwjic6_day_hour!E55="","",_jhlwjic6_day_hour!E55)</f>
        <v/>
      </c>
      <c r="F58" s="30" t="str">
        <f>IF(_jhlwjic6_day_hour!F55="","",_jhlwjic6_day_hour!F55)</f>
        <v/>
      </c>
      <c r="G58" s="30" t="str">
        <f>IF(_jhlwjic6_day_hour!G55="","",_jhlwjic6_day_hour!G55)</f>
        <v/>
      </c>
      <c r="H58" s="30" t="e">
        <f t="shared" si="8"/>
        <v>#DIV/0!</v>
      </c>
      <c r="I58" s="30" t="e">
        <f ca="1" t="shared" si="9"/>
        <v>#DIV/0!</v>
      </c>
      <c r="J58" s="30" t="str">
        <f>IF(_jhlwjic6_day_hour!H55="","",_jhlwjic6_day_hour!H55)</f>
        <v/>
      </c>
      <c r="K58" s="30" t="str">
        <f>IF(_jhlwjic6_day_hour!I55="","",_jhlwjic6_day_hour!I55)</f>
        <v/>
      </c>
      <c r="L58" s="30" t="str">
        <f>IF(_jhlwjic6_day_hour!J55="","",_jhlwjic6_day_hour!J55)</f>
        <v/>
      </c>
      <c r="M58" s="30" t="str">
        <f>IF(_jhlwjic6_day_hour!K55="","",_jhlwjic6_day_hour!K55)</f>
        <v/>
      </c>
      <c r="N58" s="30" t="str">
        <f>IF(_jhlwjic6_day_hour!L55="","",_jhlwjic6_day_hour!L55)</f>
        <v/>
      </c>
      <c r="O58" s="30" t="str">
        <f>IF(_jhlwjic6_day_hour!M55="","",_jhlwjic6_day_hour!M55)</f>
        <v/>
      </c>
      <c r="P58" s="30" t="e">
        <f t="shared" si="10"/>
        <v>#DIV/0!</v>
      </c>
      <c r="Q58" s="30" t="e">
        <f ca="1" t="shared" si="11"/>
        <v>#DIV/0!</v>
      </c>
      <c r="S58" s="29" t="str">
        <f>IF(_jhlwjic7_day_hour!A55="","",_jhlwjic7_day_hour!A55)</f>
        <v/>
      </c>
      <c r="T58" s="30" t="str">
        <f>IF(_jhlwjic7_day_hour!B55="","",_jhlwjic7_day_hour!B55)</f>
        <v/>
      </c>
      <c r="U58" s="30" t="str">
        <f>IF(_jhlwjic7_day_hour!C55="","",_jhlwjic7_day_hour!C55)</f>
        <v/>
      </c>
      <c r="V58" s="30" t="str">
        <f>IF(_jhlwjic7_day_hour!D55="","",_jhlwjic7_day_hour!D55)</f>
        <v/>
      </c>
      <c r="W58" s="30" t="str">
        <f>IF(_jhlwjic7_day_hour!E55="","",_jhlwjic7_day_hour!E55)</f>
        <v/>
      </c>
      <c r="X58" s="30" t="str">
        <f>IF(_jhlwjic7_day_hour!F55="","",_jhlwjic7_day_hour!F55)</f>
        <v/>
      </c>
      <c r="Y58" s="30" t="str">
        <f>IF(_jhlwjic7_day_hour!G55="","",_jhlwjic7_day_hour!G55)</f>
        <v/>
      </c>
      <c r="Z58" s="30" t="e">
        <f t="shared" si="12"/>
        <v>#DIV/0!</v>
      </c>
      <c r="AA58" s="30" t="e">
        <f t="shared" si="13"/>
        <v>#DIV/0!</v>
      </c>
      <c r="AB58" s="30" t="str">
        <f>IF(_jhlwjic7_day_hour!H55="","",_jhlwjic7_day_hour!H55)</f>
        <v/>
      </c>
      <c r="AC58" s="30" t="str">
        <f>IF(_jhlwjic7_day_hour!I55="","",_jhlwjic7_day_hour!I55)</f>
        <v/>
      </c>
      <c r="AD58" s="30" t="str">
        <f>IF(_jhlwjic7_day_hour!J55="","",_jhlwjic7_day_hour!J55)</f>
        <v/>
      </c>
      <c r="AE58" s="30" t="str">
        <f>IF(_jhlwjic7_day_hour!K55="","",_jhlwjic7_day_hour!K55)</f>
        <v/>
      </c>
      <c r="AF58" s="30" t="str">
        <f>IF(_jhlwjic7_day_hour!L55="","",_jhlwjic7_day_hour!L55)</f>
        <v/>
      </c>
      <c r="AG58" s="30" t="str">
        <f>IF(_jhlwjic7_day_hour!M55="","",_jhlwjic7_day_hour!M55)</f>
        <v/>
      </c>
      <c r="AH58" s="30" t="e">
        <f t="shared" si="14"/>
        <v>#DIV/0!</v>
      </c>
      <c r="AI58" s="30" t="e">
        <f t="shared" si="15"/>
        <v>#DIV/0!</v>
      </c>
    </row>
    <row r="59" spans="1:35">
      <c r="A59" s="29" t="str">
        <f>IF(_jhlwjic6_day_hour!A56="","",_jhlwjic6_day_hour!A56)</f>
        <v/>
      </c>
      <c r="B59" s="30" t="str">
        <f>IF(_jhlwjic6_day_hour!B56="","",_jhlwjic6_day_hour!B56)</f>
        <v/>
      </c>
      <c r="C59" s="30" t="str">
        <f>IF(_jhlwjic6_day_hour!C56="","",_jhlwjic6_day_hour!C56)</f>
        <v/>
      </c>
      <c r="D59" s="30" t="str">
        <f>IF(_jhlwjic6_day_hour!D56="","",_jhlwjic6_day_hour!D56)</f>
        <v/>
      </c>
      <c r="E59" s="30" t="str">
        <f>IF(_jhlwjic6_day_hour!E56="","",_jhlwjic6_day_hour!E56)</f>
        <v/>
      </c>
      <c r="F59" s="30" t="str">
        <f>IF(_jhlwjic6_day_hour!F56="","",_jhlwjic6_day_hour!F56)</f>
        <v/>
      </c>
      <c r="G59" s="30" t="str">
        <f>IF(_jhlwjic6_day_hour!G56="","",_jhlwjic6_day_hour!G56)</f>
        <v/>
      </c>
      <c r="H59" s="30" t="e">
        <f t="shared" si="8"/>
        <v>#DIV/0!</v>
      </c>
      <c r="I59" s="30" t="e">
        <f ca="1" t="shared" si="9"/>
        <v>#DIV/0!</v>
      </c>
      <c r="J59" s="30" t="str">
        <f>IF(_jhlwjic6_day_hour!H56="","",_jhlwjic6_day_hour!H56)</f>
        <v/>
      </c>
      <c r="K59" s="30" t="str">
        <f>IF(_jhlwjic6_day_hour!I56="","",_jhlwjic6_day_hour!I56)</f>
        <v/>
      </c>
      <c r="L59" s="30" t="str">
        <f>IF(_jhlwjic6_day_hour!J56="","",_jhlwjic6_day_hour!J56)</f>
        <v/>
      </c>
      <c r="M59" s="30" t="str">
        <f>IF(_jhlwjic6_day_hour!K56="","",_jhlwjic6_day_hour!K56)</f>
        <v/>
      </c>
      <c r="N59" s="30" t="str">
        <f>IF(_jhlwjic6_day_hour!L56="","",_jhlwjic6_day_hour!L56)</f>
        <v/>
      </c>
      <c r="O59" s="30" t="str">
        <f>IF(_jhlwjic6_day_hour!M56="","",_jhlwjic6_day_hour!M56)</f>
        <v/>
      </c>
      <c r="P59" s="30" t="e">
        <f t="shared" si="10"/>
        <v>#DIV/0!</v>
      </c>
      <c r="Q59" s="30" t="e">
        <f ca="1" t="shared" si="11"/>
        <v>#DIV/0!</v>
      </c>
      <c r="S59" s="29" t="str">
        <f>IF(_jhlwjic7_day_hour!A56="","",_jhlwjic7_day_hour!A56)</f>
        <v/>
      </c>
      <c r="T59" s="30" t="str">
        <f>IF(_jhlwjic7_day_hour!B56="","",_jhlwjic7_day_hour!B56)</f>
        <v/>
      </c>
      <c r="U59" s="30" t="str">
        <f>IF(_jhlwjic7_day_hour!C56="","",_jhlwjic7_day_hour!C56)</f>
        <v/>
      </c>
      <c r="V59" s="30" t="str">
        <f>IF(_jhlwjic7_day_hour!D56="","",_jhlwjic7_day_hour!D56)</f>
        <v/>
      </c>
      <c r="W59" s="30" t="str">
        <f>IF(_jhlwjic7_day_hour!E56="","",_jhlwjic7_day_hour!E56)</f>
        <v/>
      </c>
      <c r="X59" s="30" t="str">
        <f>IF(_jhlwjic7_day_hour!F56="","",_jhlwjic7_day_hour!F56)</f>
        <v/>
      </c>
      <c r="Y59" s="30" t="str">
        <f>IF(_jhlwjic7_day_hour!G56="","",_jhlwjic7_day_hour!G56)</f>
        <v/>
      </c>
      <c r="Z59" s="30" t="e">
        <f t="shared" si="12"/>
        <v>#DIV/0!</v>
      </c>
      <c r="AA59" s="30" t="e">
        <f t="shared" si="13"/>
        <v>#DIV/0!</v>
      </c>
      <c r="AB59" s="30" t="str">
        <f>IF(_jhlwjic7_day_hour!H56="","",_jhlwjic7_day_hour!H56)</f>
        <v/>
      </c>
      <c r="AC59" s="30" t="str">
        <f>IF(_jhlwjic7_day_hour!I56="","",_jhlwjic7_day_hour!I56)</f>
        <v/>
      </c>
      <c r="AD59" s="30" t="str">
        <f>IF(_jhlwjic7_day_hour!J56="","",_jhlwjic7_day_hour!J56)</f>
        <v/>
      </c>
      <c r="AE59" s="30" t="str">
        <f>IF(_jhlwjic7_day_hour!K56="","",_jhlwjic7_day_hour!K56)</f>
        <v/>
      </c>
      <c r="AF59" s="30" t="str">
        <f>IF(_jhlwjic7_day_hour!L56="","",_jhlwjic7_day_hour!L56)</f>
        <v/>
      </c>
      <c r="AG59" s="30" t="str">
        <f>IF(_jhlwjic7_day_hour!M56="","",_jhlwjic7_day_hour!M56)</f>
        <v/>
      </c>
      <c r="AH59" s="30" t="e">
        <f t="shared" si="14"/>
        <v>#DIV/0!</v>
      </c>
      <c r="AI59" s="30" t="e">
        <f t="shared" si="15"/>
        <v>#DIV/0!</v>
      </c>
    </row>
    <row r="60" spans="1:35">
      <c r="A60" s="29" t="str">
        <f>IF(_jhlwjic6_day_hour!A57="","",_jhlwjic6_day_hour!A57)</f>
        <v/>
      </c>
      <c r="B60" s="30" t="str">
        <f>IF(_jhlwjic6_day_hour!B57="","",_jhlwjic6_day_hour!B57)</f>
        <v/>
      </c>
      <c r="C60" s="30" t="str">
        <f>IF(_jhlwjic6_day_hour!C57="","",_jhlwjic6_day_hour!C57)</f>
        <v/>
      </c>
      <c r="D60" s="30" t="str">
        <f>IF(_jhlwjic6_day_hour!D57="","",_jhlwjic6_day_hour!D57)</f>
        <v/>
      </c>
      <c r="E60" s="30" t="str">
        <f>IF(_jhlwjic6_day_hour!E57="","",_jhlwjic6_day_hour!E57)</f>
        <v/>
      </c>
      <c r="F60" s="30" t="str">
        <f>IF(_jhlwjic6_day_hour!F57="","",_jhlwjic6_day_hour!F57)</f>
        <v/>
      </c>
      <c r="G60" s="30" t="str">
        <f>IF(_jhlwjic6_day_hour!G57="","",_jhlwjic6_day_hour!G57)</f>
        <v/>
      </c>
      <c r="H60" s="30" t="e">
        <f t="shared" si="8"/>
        <v>#DIV/0!</v>
      </c>
      <c r="I60" s="30" t="e">
        <f ca="1" t="shared" si="9"/>
        <v>#DIV/0!</v>
      </c>
      <c r="J60" s="30" t="str">
        <f>IF(_jhlwjic6_day_hour!H57="","",_jhlwjic6_day_hour!H57)</f>
        <v/>
      </c>
      <c r="K60" s="30" t="str">
        <f>IF(_jhlwjic6_day_hour!I57="","",_jhlwjic6_day_hour!I57)</f>
        <v/>
      </c>
      <c r="L60" s="30" t="str">
        <f>IF(_jhlwjic6_day_hour!J57="","",_jhlwjic6_day_hour!J57)</f>
        <v/>
      </c>
      <c r="M60" s="30" t="str">
        <f>IF(_jhlwjic6_day_hour!K57="","",_jhlwjic6_day_hour!K57)</f>
        <v/>
      </c>
      <c r="N60" s="30" t="str">
        <f>IF(_jhlwjic6_day_hour!L57="","",_jhlwjic6_day_hour!L57)</f>
        <v/>
      </c>
      <c r="O60" s="30" t="str">
        <f>IF(_jhlwjic6_day_hour!M57="","",_jhlwjic6_day_hour!M57)</f>
        <v/>
      </c>
      <c r="P60" s="30" t="e">
        <f t="shared" si="10"/>
        <v>#DIV/0!</v>
      </c>
      <c r="Q60" s="30" t="e">
        <f ca="1" t="shared" si="11"/>
        <v>#DIV/0!</v>
      </c>
      <c r="S60" s="29" t="str">
        <f>IF(_jhlwjic7_day_hour!A57="","",_jhlwjic7_day_hour!A57)</f>
        <v/>
      </c>
      <c r="T60" s="30" t="str">
        <f>IF(_jhlwjic7_day_hour!B57="","",_jhlwjic7_day_hour!B57)</f>
        <v/>
      </c>
      <c r="U60" s="30" t="str">
        <f>IF(_jhlwjic7_day_hour!C57="","",_jhlwjic7_day_hour!C57)</f>
        <v/>
      </c>
      <c r="V60" s="30" t="str">
        <f>IF(_jhlwjic7_day_hour!D57="","",_jhlwjic7_day_hour!D57)</f>
        <v/>
      </c>
      <c r="W60" s="30" t="str">
        <f>IF(_jhlwjic7_day_hour!E57="","",_jhlwjic7_day_hour!E57)</f>
        <v/>
      </c>
      <c r="X60" s="30" t="str">
        <f>IF(_jhlwjic7_day_hour!F57="","",_jhlwjic7_day_hour!F57)</f>
        <v/>
      </c>
      <c r="Y60" s="30" t="str">
        <f>IF(_jhlwjic7_day_hour!G57="","",_jhlwjic7_day_hour!G57)</f>
        <v/>
      </c>
      <c r="Z60" s="30" t="e">
        <f t="shared" si="12"/>
        <v>#DIV/0!</v>
      </c>
      <c r="AA60" s="30" t="e">
        <f t="shared" si="13"/>
        <v>#DIV/0!</v>
      </c>
      <c r="AB60" s="30" t="str">
        <f>IF(_jhlwjic7_day_hour!H57="","",_jhlwjic7_day_hour!H57)</f>
        <v/>
      </c>
      <c r="AC60" s="30" t="str">
        <f>IF(_jhlwjic7_day_hour!I57="","",_jhlwjic7_day_hour!I57)</f>
        <v/>
      </c>
      <c r="AD60" s="30" t="str">
        <f>IF(_jhlwjic7_day_hour!J57="","",_jhlwjic7_day_hour!J57)</f>
        <v/>
      </c>
      <c r="AE60" s="30" t="str">
        <f>IF(_jhlwjic7_day_hour!K57="","",_jhlwjic7_day_hour!K57)</f>
        <v/>
      </c>
      <c r="AF60" s="30" t="str">
        <f>IF(_jhlwjic7_day_hour!L57="","",_jhlwjic7_day_hour!L57)</f>
        <v/>
      </c>
      <c r="AG60" s="30" t="str">
        <f>IF(_jhlwjic7_day_hour!M57="","",_jhlwjic7_day_hour!M57)</f>
        <v/>
      </c>
      <c r="AH60" s="30" t="e">
        <f t="shared" si="14"/>
        <v>#DIV/0!</v>
      </c>
      <c r="AI60" s="30" t="e">
        <f t="shared" si="15"/>
        <v>#DIV/0!</v>
      </c>
    </row>
    <row r="61" spans="1:35">
      <c r="A61" s="29" t="s">
        <v>28</v>
      </c>
      <c r="B61" s="30" t="e">
        <f ca="1">COUNTIF(B6:B59,CONCATENATE("&gt;",INDIRECT(ADDRESS(ROW(B66),COLUMN(B66)))+20))+IF(B5&gt;(B66+30),1,0)+IF(B60&gt;(B66+30),1,0)</f>
        <v>#DIV/0!</v>
      </c>
      <c r="C61" s="30" t="e">
        <f ca="1" t="shared" ref="C61:H61" si="16">COUNTIF(C6:C59,CONCATENATE("&gt;",INDIRECT(ADDRESS(ROW(C66),COLUMN(C66)))+20))+IF(C5&gt;(C66+30),1,0)+IF(C60&gt;(C66+30),1,0)</f>
        <v>#DIV/0!</v>
      </c>
      <c r="D61" s="30" t="e">
        <f ca="1" t="shared" si="16"/>
        <v>#DIV/0!</v>
      </c>
      <c r="E61" s="30" t="e">
        <f ca="1" t="shared" si="16"/>
        <v>#DIV/0!</v>
      </c>
      <c r="F61" s="30" t="e">
        <f ca="1" t="shared" si="16"/>
        <v>#DIV/0!</v>
      </c>
      <c r="G61" s="30" t="e">
        <f ca="1" t="shared" si="16"/>
        <v>#DIV/0!</v>
      </c>
      <c r="H61" s="30" t="e">
        <f ca="1" t="shared" si="16"/>
        <v>#DIV/0!</v>
      </c>
      <c r="I61" s="30"/>
      <c r="J61" s="30" t="e">
        <f ca="1">COUNTIF(J6:J59,CONCATENATE("&gt;",INDIRECT(ADDRESS(ROW(J66),COLUMN(J66)))+20))+IF(J5&gt;(J66+30),1,0)+IF(J60&gt;(J66+30),1,0)</f>
        <v>#DIV/0!</v>
      </c>
      <c r="K61" s="30" t="e">
        <f ca="1" t="shared" ref="K61" si="17">COUNTIF(K6:K59,CONCATENATE("&gt;",INDIRECT(ADDRESS(ROW(K66),COLUMN(K66)))+20))+IF(K5&gt;(K66+30),1,0)+IF(K60&gt;(K66+30),1,0)</f>
        <v>#DIV/0!</v>
      </c>
      <c r="L61" s="30" t="e">
        <f ca="1" t="shared" ref="L61" si="18">COUNTIF(L6:L59,CONCATENATE("&gt;",INDIRECT(ADDRESS(ROW(L66),COLUMN(L66)))+20))+IF(L5&gt;(L66+30),1,0)+IF(L60&gt;(L66+30),1,0)</f>
        <v>#DIV/0!</v>
      </c>
      <c r="M61" s="30" t="e">
        <f ca="1" t="shared" ref="M61" si="19">COUNTIF(M6:M59,CONCATENATE("&gt;",INDIRECT(ADDRESS(ROW(M66),COLUMN(M66)))+20))+IF(M5&gt;(M66+30),1,0)+IF(M60&gt;(M66+30),1,0)</f>
        <v>#DIV/0!</v>
      </c>
      <c r="N61" s="30" t="e">
        <f ca="1" t="shared" ref="N61" si="20">COUNTIF(N6:N59,CONCATENATE("&gt;",INDIRECT(ADDRESS(ROW(N66),COLUMN(N66)))+20))+IF(N5&gt;(N66+30),1,0)+IF(N60&gt;(N66+30),1,0)</f>
        <v>#DIV/0!</v>
      </c>
      <c r="O61" s="30">
        <f ca="1" t="shared" ref="O61:P61" si="21">COUNTIF(O6:O59,CONCATENATE("&gt;",INDIRECT(ADDRESS(ROW(O66),COLUMN(O66)))+20))+IF(O5&gt;(O66+30),1,0)+IF(O60&gt;(O66+30),1,0)</f>
        <v>2</v>
      </c>
      <c r="P61" s="30" t="e">
        <f ca="1" t="shared" si="21"/>
        <v>#DIV/0!</v>
      </c>
      <c r="Q61" s="30"/>
      <c r="S61" s="29" t="s">
        <v>28</v>
      </c>
      <c r="T61" s="30" t="e">
        <f ca="1" t="shared" ref="T61:Z61" si="22">COUNTIF(T6:T59,CONCATENATE("&gt;",INDIRECT(ADDRESS(ROW(T66),COLUMN(T66)))+20))+IF(T5&gt;(T66+30),1,0)+IF(T60&gt;(T66+30),1,0)</f>
        <v>#DIV/0!</v>
      </c>
      <c r="U61" s="30" t="e">
        <f ca="1" t="shared" si="22"/>
        <v>#DIV/0!</v>
      </c>
      <c r="V61" s="30" t="e">
        <f ca="1" t="shared" si="22"/>
        <v>#DIV/0!</v>
      </c>
      <c r="W61" s="30" t="e">
        <f ca="1" t="shared" si="22"/>
        <v>#DIV/0!</v>
      </c>
      <c r="X61" s="30" t="e">
        <f ca="1" t="shared" si="22"/>
        <v>#DIV/0!</v>
      </c>
      <c r="Y61" s="30" t="e">
        <f ca="1" t="shared" si="22"/>
        <v>#DIV/0!</v>
      </c>
      <c r="Z61" s="30" t="e">
        <f ca="1" t="shared" si="22"/>
        <v>#DIV/0!</v>
      </c>
      <c r="AA61" s="30"/>
      <c r="AB61" s="30" t="e">
        <f ca="1" t="shared" ref="AB61:AH61" si="23">COUNTIF(AB6:AB59,CONCATENATE("&gt;",INDIRECT(ADDRESS(ROW(AB66),COLUMN(AB66)))+20))+IF(AB5&gt;(AB66+30),1,0)+IF(AB60&gt;(AB66+30),1,0)</f>
        <v>#DIV/0!</v>
      </c>
      <c r="AC61" s="30" t="e">
        <f ca="1" t="shared" si="23"/>
        <v>#DIV/0!</v>
      </c>
      <c r="AD61" s="30" t="e">
        <f ca="1" t="shared" si="23"/>
        <v>#DIV/0!</v>
      </c>
      <c r="AE61" s="30" t="e">
        <f ca="1" t="shared" si="23"/>
        <v>#DIV/0!</v>
      </c>
      <c r="AF61" s="30" t="e">
        <f ca="1" t="shared" si="23"/>
        <v>#DIV/0!</v>
      </c>
      <c r="AG61" s="30">
        <f ca="1" t="shared" si="23"/>
        <v>2</v>
      </c>
      <c r="AH61" s="30" t="e">
        <f ca="1" t="shared" si="23"/>
        <v>#DIV/0!</v>
      </c>
      <c r="AI61" s="30"/>
    </row>
    <row r="62" spans="1:35">
      <c r="A62" s="29" t="s">
        <v>29</v>
      </c>
      <c r="B62" s="30" t="e">
        <f ca="1">COUNTIF(B5:B60,CONCATENATE("&lt;",INDIRECT(ADDRESS(ROW(B66),COLUMN(B66)))-20))+IF(B5&lt;(B66-30),1,0)+IF(B60&lt;(B66-30),1,0)</f>
        <v>#DIV/0!</v>
      </c>
      <c r="C62" s="30" t="e">
        <f ca="1" t="shared" ref="C62:H62" si="24">COUNTIF(C5:C60,CONCATENATE("&lt;",INDIRECT(ADDRESS(ROW(C66),COLUMN(C66)))-20))+IF(C5&lt;(C66-30),1,0)+IF(C60&lt;(C66-30),1,0)</f>
        <v>#DIV/0!</v>
      </c>
      <c r="D62" s="30" t="e">
        <f ca="1" t="shared" si="24"/>
        <v>#DIV/0!</v>
      </c>
      <c r="E62" s="30" t="e">
        <f ca="1" t="shared" si="24"/>
        <v>#DIV/0!</v>
      </c>
      <c r="F62" s="30" t="e">
        <f ca="1" t="shared" si="24"/>
        <v>#DIV/0!</v>
      </c>
      <c r="G62" s="30" t="e">
        <f ca="1" t="shared" si="24"/>
        <v>#DIV/0!</v>
      </c>
      <c r="H62" s="30" t="e">
        <f ca="1" t="shared" si="24"/>
        <v>#DIV/0!</v>
      </c>
      <c r="I62" s="30"/>
      <c r="J62" s="30" t="e">
        <f ca="1">COUNTIF(J5:J60,CONCATENATE("&lt;",INDIRECT(ADDRESS(ROW(J66),COLUMN(J66)))-20))+IF(J5&lt;(J66-30),1,0)+IF(J60&lt;(J66-30),1,0)</f>
        <v>#DIV/0!</v>
      </c>
      <c r="K62" s="30" t="e">
        <f ca="1" t="shared" ref="K62:P62" si="25">COUNTIF(K5:K60,CONCATENATE("&lt;",INDIRECT(ADDRESS(ROW(K66),COLUMN(K66)))-20))+IF(K5&lt;(K66-30),1,0)+IF(K60&lt;(K66-30),1,0)</f>
        <v>#DIV/0!</v>
      </c>
      <c r="L62" s="30" t="e">
        <f ca="1" t="shared" si="25"/>
        <v>#DIV/0!</v>
      </c>
      <c r="M62" s="30" t="e">
        <f ca="1" t="shared" si="25"/>
        <v>#DIV/0!</v>
      </c>
      <c r="N62" s="30" t="e">
        <f ca="1" t="shared" si="25"/>
        <v>#DIV/0!</v>
      </c>
      <c r="O62" s="30">
        <f ca="1" t="shared" si="25"/>
        <v>0</v>
      </c>
      <c r="P62" s="30" t="e">
        <f ca="1" t="shared" si="25"/>
        <v>#DIV/0!</v>
      </c>
      <c r="Q62" s="30"/>
      <c r="S62" s="29" t="s">
        <v>29</v>
      </c>
      <c r="T62" s="30" t="e">
        <f ca="1" t="shared" ref="T62:Z62" si="26">COUNTIF(T5:T60,CONCATENATE("&lt;",INDIRECT(ADDRESS(ROW(T66),COLUMN(T66)))-20))+IF(T5&lt;(T66-30),1,0)+IF(T60&lt;(T66-30),1,0)</f>
        <v>#DIV/0!</v>
      </c>
      <c r="U62" s="30" t="e">
        <f ca="1" t="shared" si="26"/>
        <v>#DIV/0!</v>
      </c>
      <c r="V62" s="30" t="e">
        <f ca="1" t="shared" si="26"/>
        <v>#DIV/0!</v>
      </c>
      <c r="W62" s="30" t="e">
        <f ca="1" t="shared" si="26"/>
        <v>#DIV/0!</v>
      </c>
      <c r="X62" s="30" t="e">
        <f ca="1" t="shared" si="26"/>
        <v>#DIV/0!</v>
      </c>
      <c r="Y62" s="30" t="e">
        <f ca="1" t="shared" si="26"/>
        <v>#DIV/0!</v>
      </c>
      <c r="Z62" s="30" t="e">
        <f ca="1" t="shared" si="26"/>
        <v>#DIV/0!</v>
      </c>
      <c r="AA62" s="30"/>
      <c r="AB62" s="30" t="e">
        <f ca="1" t="shared" ref="AB62:AH62" si="27">COUNTIF(AB5:AB60,CONCATENATE("&lt;",INDIRECT(ADDRESS(ROW(AB66),COLUMN(AB66)))-20))+IF(AB5&lt;(AB66-30),1,0)+IF(AB60&lt;(AB66-30),1,0)</f>
        <v>#DIV/0!</v>
      </c>
      <c r="AC62" s="30" t="e">
        <f ca="1" t="shared" si="27"/>
        <v>#DIV/0!</v>
      </c>
      <c r="AD62" s="30" t="e">
        <f ca="1" t="shared" si="27"/>
        <v>#DIV/0!</v>
      </c>
      <c r="AE62" s="30" t="e">
        <f ca="1" t="shared" si="27"/>
        <v>#DIV/0!</v>
      </c>
      <c r="AF62" s="30" t="e">
        <f ca="1" t="shared" si="27"/>
        <v>#DIV/0!</v>
      </c>
      <c r="AG62" s="30">
        <f ca="1" t="shared" si="27"/>
        <v>0</v>
      </c>
      <c r="AH62" s="30" t="e">
        <f ca="1" t="shared" si="27"/>
        <v>#DIV/0!</v>
      </c>
      <c r="AI62" s="30"/>
    </row>
    <row r="63" spans="1:35">
      <c r="A63" s="29" t="s">
        <v>30</v>
      </c>
      <c r="B63" s="138" t="e">
        <f ca="1">CONCATENATE("↑",B61,"↓",B62)</f>
        <v>#DIV/0!</v>
      </c>
      <c r="C63" s="138" t="e">
        <f ca="1" t="shared" ref="C63:G63" si="28">CONCATENATE("↑",C61,"↓",C62)</f>
        <v>#DIV/0!</v>
      </c>
      <c r="D63" s="138" t="e">
        <f ca="1" t="shared" si="28"/>
        <v>#DIV/0!</v>
      </c>
      <c r="E63" s="138" t="e">
        <f ca="1" t="shared" si="28"/>
        <v>#DIV/0!</v>
      </c>
      <c r="F63" s="138" t="e">
        <f ca="1" t="shared" si="28"/>
        <v>#DIV/0!</v>
      </c>
      <c r="G63" s="138" t="e">
        <f ca="1" t="shared" si="28"/>
        <v>#DIV/0!</v>
      </c>
      <c r="H63" s="138"/>
      <c r="I63" s="138"/>
      <c r="J63" s="138" t="e">
        <f ca="1">CONCATENATE("↑",J61,"↓",J62)</f>
        <v>#DIV/0!</v>
      </c>
      <c r="K63" s="138" t="e">
        <f ca="1" t="shared" ref="K63" si="29">CONCATENATE("↑",K61,"↓",K62)</f>
        <v>#DIV/0!</v>
      </c>
      <c r="L63" s="138" t="e">
        <f ca="1" t="shared" ref="L63" si="30">CONCATENATE("↑",L61,"↓",L62)</f>
        <v>#DIV/0!</v>
      </c>
      <c r="M63" s="138" t="e">
        <f ca="1" t="shared" ref="M63" si="31">CONCATENATE("↑",M61,"↓",M62)</f>
        <v>#DIV/0!</v>
      </c>
      <c r="N63" s="138" t="e">
        <f ca="1" t="shared" ref="N63" si="32">CONCATENATE("↑",N61,"↓",N62)</f>
        <v>#DIV/0!</v>
      </c>
      <c r="O63" s="138" t="str">
        <f ca="1" t="shared" ref="O63" si="33">CONCATENATE("↑",O61,"↓",O62)</f>
        <v>↑2↓0</v>
      </c>
      <c r="P63" s="138" t="s">
        <v>31</v>
      </c>
      <c r="Q63" s="29"/>
      <c r="S63" s="29" t="s">
        <v>30</v>
      </c>
      <c r="T63" s="138" t="e">
        <f ca="1" t="shared" ref="T63:Y63" si="34">CONCATENATE("↑",T61,"↓",T62)</f>
        <v>#DIV/0!</v>
      </c>
      <c r="U63" s="138" t="e">
        <f ca="1" t="shared" si="34"/>
        <v>#DIV/0!</v>
      </c>
      <c r="V63" s="138" t="e">
        <f ca="1" t="shared" si="34"/>
        <v>#DIV/0!</v>
      </c>
      <c r="W63" s="138" t="e">
        <f ca="1" t="shared" si="34"/>
        <v>#DIV/0!</v>
      </c>
      <c r="X63" s="138" t="e">
        <f ca="1" t="shared" si="34"/>
        <v>#DIV/0!</v>
      </c>
      <c r="Y63" s="138" t="e">
        <f ca="1" t="shared" si="34"/>
        <v>#DIV/0!</v>
      </c>
      <c r="Z63" s="138"/>
      <c r="AA63" s="138"/>
      <c r="AB63" s="138" t="e">
        <f ca="1" t="shared" ref="AB63:AG63" si="35">CONCATENATE("↑",AB61,"↓",AB62)</f>
        <v>#DIV/0!</v>
      </c>
      <c r="AC63" s="138" t="e">
        <f ca="1" t="shared" si="35"/>
        <v>#DIV/0!</v>
      </c>
      <c r="AD63" s="138" t="e">
        <f ca="1" t="shared" si="35"/>
        <v>#DIV/0!</v>
      </c>
      <c r="AE63" s="138" t="e">
        <f ca="1" t="shared" si="35"/>
        <v>#DIV/0!</v>
      </c>
      <c r="AF63" s="138" t="e">
        <f ca="1" t="shared" si="35"/>
        <v>#DIV/0!</v>
      </c>
      <c r="AG63" s="138" t="str">
        <f ca="1" t="shared" si="35"/>
        <v>↑2↓0</v>
      </c>
      <c r="AH63" s="138" t="s">
        <v>31</v>
      </c>
      <c r="AI63" s="29"/>
    </row>
    <row r="64" spans="1:35">
      <c r="A64" s="29" t="s">
        <v>32</v>
      </c>
      <c r="B64" s="30">
        <f ca="1" t="shared" ref="B64:H64" si="36">MAX(B5:B60)</f>
        <v>0</v>
      </c>
      <c r="C64" s="30">
        <f ca="1" t="shared" si="36"/>
        <v>0</v>
      </c>
      <c r="D64" s="30">
        <f ca="1" t="shared" si="36"/>
        <v>0</v>
      </c>
      <c r="E64" s="30">
        <f ca="1" t="shared" si="36"/>
        <v>0</v>
      </c>
      <c r="F64" s="30">
        <f ca="1" t="shared" si="36"/>
        <v>0</v>
      </c>
      <c r="G64" s="30">
        <f ca="1" t="shared" si="36"/>
        <v>0</v>
      </c>
      <c r="H64" s="30" t="e">
        <f ca="1" t="shared" si="36"/>
        <v>#DIV/0!</v>
      </c>
      <c r="I64" s="30"/>
      <c r="J64" s="30">
        <f>MAX(J5:J60)</f>
        <v>0</v>
      </c>
      <c r="K64" s="30">
        <f ca="1" t="shared" ref="K64:P64" si="37">MAX(K5:K60)</f>
        <v>0</v>
      </c>
      <c r="L64" s="30">
        <f ca="1" t="shared" si="37"/>
        <v>0</v>
      </c>
      <c r="M64" s="30">
        <f ca="1" t="shared" si="37"/>
        <v>0</v>
      </c>
      <c r="N64" s="30">
        <f ca="1" t="shared" si="37"/>
        <v>0</v>
      </c>
      <c r="O64" s="30">
        <f ca="1" t="shared" si="37"/>
        <v>0</v>
      </c>
      <c r="P64" s="30" t="e">
        <f ca="1" t="shared" si="37"/>
        <v>#DIV/0!</v>
      </c>
      <c r="Q64" s="29"/>
      <c r="S64" s="29" t="s">
        <v>32</v>
      </c>
      <c r="T64" s="30">
        <f t="shared" ref="T64:Z64" si="38">MAX(T5:T60)</f>
        <v>0</v>
      </c>
      <c r="U64" s="30">
        <f t="shared" si="38"/>
        <v>0</v>
      </c>
      <c r="V64" s="30">
        <f t="shared" si="38"/>
        <v>0</v>
      </c>
      <c r="W64" s="30">
        <f t="shared" si="38"/>
        <v>0</v>
      </c>
      <c r="X64" s="30">
        <f t="shared" si="38"/>
        <v>0</v>
      </c>
      <c r="Y64" s="30">
        <f t="shared" si="38"/>
        <v>0</v>
      </c>
      <c r="Z64" s="30" t="e">
        <f t="shared" si="38"/>
        <v>#DIV/0!</v>
      </c>
      <c r="AA64" s="30"/>
      <c r="AB64" s="30">
        <f t="shared" ref="AB64:AH64" si="39">MAX(AB5:AB60)</f>
        <v>0</v>
      </c>
      <c r="AC64" s="30">
        <f t="shared" si="39"/>
        <v>0</v>
      </c>
      <c r="AD64" s="30">
        <f t="shared" si="39"/>
        <v>0</v>
      </c>
      <c r="AE64" s="30">
        <f t="shared" si="39"/>
        <v>0</v>
      </c>
      <c r="AF64" s="30">
        <f t="shared" si="39"/>
        <v>0</v>
      </c>
      <c r="AG64" s="30">
        <f t="shared" si="39"/>
        <v>0</v>
      </c>
      <c r="AH64" s="30" t="e">
        <f t="shared" si="39"/>
        <v>#DIV/0!</v>
      </c>
      <c r="AI64" s="29"/>
    </row>
    <row r="65" spans="1:35">
      <c r="A65" s="29" t="s">
        <v>33</v>
      </c>
      <c r="B65" s="30">
        <f ca="1" t="shared" ref="B65:H65" si="40">MIN(B5:B60)</f>
        <v>0</v>
      </c>
      <c r="C65" s="30">
        <f ca="1" t="shared" si="40"/>
        <v>0</v>
      </c>
      <c r="D65" s="30">
        <f ca="1" t="shared" si="40"/>
        <v>0</v>
      </c>
      <c r="E65" s="30">
        <f ca="1" t="shared" si="40"/>
        <v>0</v>
      </c>
      <c r="F65" s="30">
        <f ca="1" t="shared" si="40"/>
        <v>0</v>
      </c>
      <c r="G65" s="30">
        <f ca="1" t="shared" si="40"/>
        <v>0</v>
      </c>
      <c r="H65" s="30" t="e">
        <f ca="1" t="shared" si="40"/>
        <v>#DIV/0!</v>
      </c>
      <c r="I65" s="30"/>
      <c r="J65" s="30">
        <f>MIN(J5:J60)</f>
        <v>0</v>
      </c>
      <c r="K65" s="30">
        <f ca="1" t="shared" ref="K65:P65" si="41">MIN(K5:K60)</f>
        <v>0</v>
      </c>
      <c r="L65" s="30">
        <f ca="1" t="shared" si="41"/>
        <v>0</v>
      </c>
      <c r="M65" s="30">
        <f ca="1" t="shared" si="41"/>
        <v>0</v>
      </c>
      <c r="N65" s="30">
        <f ca="1" t="shared" si="41"/>
        <v>0</v>
      </c>
      <c r="O65" s="30">
        <f ca="1" t="shared" si="41"/>
        <v>0</v>
      </c>
      <c r="P65" s="30" t="e">
        <f ca="1" t="shared" si="41"/>
        <v>#DIV/0!</v>
      </c>
      <c r="Q65" s="29"/>
      <c r="S65" s="29" t="s">
        <v>33</v>
      </c>
      <c r="T65" s="30">
        <f t="shared" ref="T65:Z65" si="42">MIN(T5:T60)</f>
        <v>0</v>
      </c>
      <c r="U65" s="30">
        <f t="shared" si="42"/>
        <v>0</v>
      </c>
      <c r="V65" s="30">
        <f t="shared" si="42"/>
        <v>0</v>
      </c>
      <c r="W65" s="30">
        <f t="shared" si="42"/>
        <v>0</v>
      </c>
      <c r="X65" s="30">
        <f t="shared" si="42"/>
        <v>0</v>
      </c>
      <c r="Y65" s="30">
        <f t="shared" si="42"/>
        <v>0</v>
      </c>
      <c r="Z65" s="30" t="e">
        <f t="shared" si="42"/>
        <v>#DIV/0!</v>
      </c>
      <c r="AA65" s="30"/>
      <c r="AB65" s="30">
        <f t="shared" ref="AB65:AH65" si="43">MIN(AB5:AB60)</f>
        <v>0</v>
      </c>
      <c r="AC65" s="30">
        <f t="shared" si="43"/>
        <v>0</v>
      </c>
      <c r="AD65" s="30">
        <f t="shared" si="43"/>
        <v>0</v>
      </c>
      <c r="AE65" s="30">
        <f t="shared" si="43"/>
        <v>0</v>
      </c>
      <c r="AF65" s="30">
        <f t="shared" si="43"/>
        <v>0</v>
      </c>
      <c r="AG65" s="30">
        <f t="shared" si="43"/>
        <v>0</v>
      </c>
      <c r="AH65" s="30" t="e">
        <f t="shared" si="43"/>
        <v>#DIV/0!</v>
      </c>
      <c r="AI65" s="29"/>
    </row>
    <row r="66" spans="1:35">
      <c r="A66" s="29" t="s">
        <v>13</v>
      </c>
      <c r="B66" s="30" t="e">
        <f ca="1" t="shared" ref="B66:H66" si="44">AVERAGE(B5:B60)</f>
        <v>#DIV/0!</v>
      </c>
      <c r="C66" s="30" t="e">
        <f ca="1" t="shared" si="44"/>
        <v>#DIV/0!</v>
      </c>
      <c r="D66" s="30" t="e">
        <f ca="1" t="shared" si="44"/>
        <v>#DIV/0!</v>
      </c>
      <c r="E66" s="30" t="e">
        <f ca="1" t="shared" si="44"/>
        <v>#DIV/0!</v>
      </c>
      <c r="F66" s="30" t="e">
        <f ca="1" t="shared" si="44"/>
        <v>#DIV/0!</v>
      </c>
      <c r="G66" s="30" t="e">
        <f ca="1" t="shared" si="44"/>
        <v>#DIV/0!</v>
      </c>
      <c r="H66" s="30" t="e">
        <f ca="1" t="shared" si="44"/>
        <v>#DIV/0!</v>
      </c>
      <c r="I66" s="30"/>
      <c r="J66" s="30" t="e">
        <f>AVERAGE(J5:J60)</f>
        <v>#DIV/0!</v>
      </c>
      <c r="K66" s="30" t="e">
        <f ca="1" t="shared" ref="K66:P66" si="45">AVERAGE(K5:K60)</f>
        <v>#DIV/0!</v>
      </c>
      <c r="L66" s="30" t="e">
        <f ca="1" t="shared" si="45"/>
        <v>#DIV/0!</v>
      </c>
      <c r="M66" s="30" t="e">
        <f ca="1" t="shared" si="45"/>
        <v>#DIV/0!</v>
      </c>
      <c r="N66" s="30" t="e">
        <f ca="1" t="shared" si="45"/>
        <v>#DIV/0!</v>
      </c>
      <c r="O66" s="30">
        <v>1250</v>
      </c>
      <c r="P66" s="30" t="e">
        <f ca="1" t="shared" si="45"/>
        <v>#DIV/0!</v>
      </c>
      <c r="Q66" s="29"/>
      <c r="S66" s="29" t="s">
        <v>13</v>
      </c>
      <c r="T66" s="30" t="e">
        <f t="shared" ref="T66:Z66" si="46">AVERAGE(T5:T60)</f>
        <v>#DIV/0!</v>
      </c>
      <c r="U66" s="30" t="e">
        <f t="shared" si="46"/>
        <v>#DIV/0!</v>
      </c>
      <c r="V66" s="30" t="e">
        <f t="shared" si="46"/>
        <v>#DIV/0!</v>
      </c>
      <c r="W66" s="30" t="e">
        <f t="shared" si="46"/>
        <v>#DIV/0!</v>
      </c>
      <c r="X66" s="30" t="e">
        <f t="shared" si="46"/>
        <v>#DIV/0!</v>
      </c>
      <c r="Y66" s="30" t="e">
        <f t="shared" si="46"/>
        <v>#DIV/0!</v>
      </c>
      <c r="Z66" s="30" t="e">
        <f t="shared" si="46"/>
        <v>#DIV/0!</v>
      </c>
      <c r="AA66" s="30"/>
      <c r="AB66" s="30" t="e">
        <f t="shared" ref="AB66:AF66" si="47">AVERAGE(AB5:AB60)</f>
        <v>#DIV/0!</v>
      </c>
      <c r="AC66" s="30" t="e">
        <f t="shared" si="47"/>
        <v>#DIV/0!</v>
      </c>
      <c r="AD66" s="30" t="e">
        <f t="shared" si="47"/>
        <v>#DIV/0!</v>
      </c>
      <c r="AE66" s="30" t="e">
        <f t="shared" si="47"/>
        <v>#DIV/0!</v>
      </c>
      <c r="AF66" s="30" t="e">
        <f t="shared" si="47"/>
        <v>#DIV/0!</v>
      </c>
      <c r="AG66" s="30">
        <v>1250</v>
      </c>
      <c r="AH66" s="30" t="e">
        <f>AVERAGE(AH5:AH60)</f>
        <v>#DIV/0!</v>
      </c>
      <c r="AI66" s="29"/>
    </row>
    <row r="67" spans="1:35">
      <c r="A67" s="29" t="s">
        <v>34</v>
      </c>
      <c r="B67" s="29">
        <v>1250</v>
      </c>
      <c r="C67" s="29">
        <v>1250</v>
      </c>
      <c r="D67" s="29">
        <v>1250</v>
      </c>
      <c r="E67" s="29">
        <v>1250</v>
      </c>
      <c r="F67" s="29">
        <v>1250</v>
      </c>
      <c r="G67" s="29">
        <v>1250</v>
      </c>
      <c r="H67" s="29">
        <v>1250</v>
      </c>
      <c r="I67" s="30"/>
      <c r="J67" s="29">
        <v>1290</v>
      </c>
      <c r="K67" s="29">
        <v>1290</v>
      </c>
      <c r="L67" s="29">
        <v>1290</v>
      </c>
      <c r="M67" s="29">
        <v>1290</v>
      </c>
      <c r="N67" s="29">
        <v>1290</v>
      </c>
      <c r="O67" s="29">
        <v>1290</v>
      </c>
      <c r="P67" s="29">
        <v>1290</v>
      </c>
      <c r="Q67" s="29"/>
      <c r="S67" s="29" t="s">
        <v>34</v>
      </c>
      <c r="T67" s="29">
        <v>1250</v>
      </c>
      <c r="U67" s="29">
        <v>1250</v>
      </c>
      <c r="V67" s="29">
        <v>1250</v>
      </c>
      <c r="W67" s="29">
        <v>1250</v>
      </c>
      <c r="X67" s="29">
        <v>1250</v>
      </c>
      <c r="Y67" s="29">
        <v>1250</v>
      </c>
      <c r="Z67" s="29">
        <v>1250</v>
      </c>
      <c r="AA67" s="30"/>
      <c r="AB67" s="29">
        <v>1290</v>
      </c>
      <c r="AC67" s="29">
        <v>1290</v>
      </c>
      <c r="AD67" s="29">
        <v>1290</v>
      </c>
      <c r="AE67" s="29">
        <v>1290</v>
      </c>
      <c r="AF67" s="29">
        <v>1290</v>
      </c>
      <c r="AG67" s="29">
        <v>1290</v>
      </c>
      <c r="AH67" s="29">
        <v>1290</v>
      </c>
      <c r="AI67" s="29"/>
    </row>
    <row r="68" spans="1:35">
      <c r="A68" s="29" t="s">
        <v>35</v>
      </c>
      <c r="B68" s="29" t="e">
        <f ca="1">IF(ABS(B66-B67)&gt;7,1,0)</f>
        <v>#DIV/0!</v>
      </c>
      <c r="C68" s="29" t="e">
        <f ca="1" t="shared" ref="C68:P68" si="48">IF(ABS(C66-C67)&gt;7,1,0)</f>
        <v>#DIV/0!</v>
      </c>
      <c r="D68" s="29" t="e">
        <f ca="1" t="shared" si="48"/>
        <v>#DIV/0!</v>
      </c>
      <c r="E68" s="29" t="e">
        <f ca="1" t="shared" si="48"/>
        <v>#DIV/0!</v>
      </c>
      <c r="F68" s="29" t="e">
        <f ca="1" t="shared" si="48"/>
        <v>#DIV/0!</v>
      </c>
      <c r="G68" s="29" t="e">
        <f ca="1" t="shared" si="48"/>
        <v>#DIV/0!</v>
      </c>
      <c r="H68" s="29" t="e">
        <f ca="1" t="shared" si="48"/>
        <v>#DIV/0!</v>
      </c>
      <c r="I68" s="29"/>
      <c r="J68" s="29" t="e">
        <f ca="1" t="shared" si="48"/>
        <v>#DIV/0!</v>
      </c>
      <c r="K68" s="29" t="e">
        <f ca="1" t="shared" si="48"/>
        <v>#DIV/0!</v>
      </c>
      <c r="L68" s="29" t="e">
        <f ca="1" t="shared" si="48"/>
        <v>#DIV/0!</v>
      </c>
      <c r="M68" s="29" t="e">
        <f ca="1" t="shared" si="48"/>
        <v>#DIV/0!</v>
      </c>
      <c r="N68" s="29" t="e">
        <f ca="1" t="shared" si="48"/>
        <v>#DIV/0!</v>
      </c>
      <c r="O68" s="29">
        <f ca="1" t="shared" si="48"/>
        <v>1</v>
      </c>
      <c r="P68" s="29" t="e">
        <f ca="1" t="shared" si="48"/>
        <v>#DIV/0!</v>
      </c>
      <c r="Q68" s="29"/>
      <c r="S68" s="29" t="s">
        <v>35</v>
      </c>
      <c r="T68" s="29" t="e">
        <f t="shared" ref="T68:Z68" si="49">IF(ABS(T66-T67)&gt;7,1,0)</f>
        <v>#DIV/0!</v>
      </c>
      <c r="U68" s="29" t="e">
        <f t="shared" si="49"/>
        <v>#DIV/0!</v>
      </c>
      <c r="V68" s="29" t="e">
        <f t="shared" si="49"/>
        <v>#DIV/0!</v>
      </c>
      <c r="W68" s="29" t="e">
        <f t="shared" si="49"/>
        <v>#DIV/0!</v>
      </c>
      <c r="X68" s="29" t="e">
        <f t="shared" si="49"/>
        <v>#DIV/0!</v>
      </c>
      <c r="Y68" s="29" t="e">
        <f t="shared" si="49"/>
        <v>#DIV/0!</v>
      </c>
      <c r="Z68" s="29" t="e">
        <f t="shared" si="49"/>
        <v>#DIV/0!</v>
      </c>
      <c r="AA68" s="29"/>
      <c r="AB68" s="29" t="e">
        <f t="shared" ref="AB68:AH68" si="50">IF(ABS(AB66-AB67)&gt;7,1,0)</f>
        <v>#DIV/0!</v>
      </c>
      <c r="AC68" s="29" t="e">
        <f t="shared" si="50"/>
        <v>#DIV/0!</v>
      </c>
      <c r="AD68" s="29" t="e">
        <f t="shared" si="50"/>
        <v>#DIV/0!</v>
      </c>
      <c r="AE68" s="29" t="e">
        <f t="shared" si="50"/>
        <v>#DIV/0!</v>
      </c>
      <c r="AF68" s="29" t="e">
        <f t="shared" si="50"/>
        <v>#DIV/0!</v>
      </c>
      <c r="AG68" s="29">
        <f t="shared" si="50"/>
        <v>1</v>
      </c>
      <c r="AH68" s="29" t="e">
        <f t="shared" si="50"/>
        <v>#DIV/0!</v>
      </c>
      <c r="AI68" s="29"/>
    </row>
    <row r="69" spans="9:9">
      <c r="I69" s="141"/>
    </row>
    <row r="70" spans="3:12">
      <c r="C70" s="29"/>
      <c r="D70" s="29" t="s">
        <v>36</v>
      </c>
      <c r="E70" s="29" t="s">
        <v>37</v>
      </c>
      <c r="F70" s="29" t="s">
        <v>13</v>
      </c>
      <c r="G70" s="29"/>
      <c r="H70" s="29"/>
      <c r="I70" s="29"/>
      <c r="J70" s="29" t="s">
        <v>36</v>
      </c>
      <c r="K70" s="29" t="s">
        <v>37</v>
      </c>
      <c r="L70" s="29" t="s">
        <v>13</v>
      </c>
    </row>
    <row r="71" spans="3:12">
      <c r="C71" s="29" t="s">
        <v>38</v>
      </c>
      <c r="D71" s="140" t="e">
        <f ca="1">(56*2-B$61-B$62-J$61-J$62)/(56*2)</f>
        <v>#DIV/0!</v>
      </c>
      <c r="E71" s="140" t="e">
        <f ca="1">(56*2-C$61-C$62-K$61-K$62)/(56*2)</f>
        <v>#DIV/0!</v>
      </c>
      <c r="F71" s="140" t="e">
        <f ca="1">AVERAGE(D71:E71)</f>
        <v>#DIV/0!</v>
      </c>
      <c r="G71" s="140"/>
      <c r="H71" s="29"/>
      <c r="I71" s="29" t="s">
        <v>39</v>
      </c>
      <c r="J71" s="29" t="e">
        <f ca="1">(2-B68-J68)/2</f>
        <v>#DIV/0!</v>
      </c>
      <c r="K71" s="29" t="e">
        <f ca="1">(2-C68-K68)/2</f>
        <v>#DIV/0!</v>
      </c>
      <c r="L71" s="29" t="e">
        <f ca="1">AVERAGE(J71:K71)</f>
        <v>#DIV/0!</v>
      </c>
    </row>
    <row r="72" spans="3:12">
      <c r="C72" s="29" t="s">
        <v>40</v>
      </c>
      <c r="D72" s="140" t="e">
        <f ca="1">(56*2-D$61-D$62-L$61-L$62)/(56*2)</f>
        <v>#DIV/0!</v>
      </c>
      <c r="E72" s="140" t="e">
        <f ca="1">(56*2-E$61-E$62-M$61-M$62)/(56*2)</f>
        <v>#DIV/0!</v>
      </c>
      <c r="F72" s="140" t="e">
        <f ca="1" t="shared" ref="F72:F73" si="51">AVERAGE(D72:E72)</f>
        <v>#DIV/0!</v>
      </c>
      <c r="G72" s="29"/>
      <c r="H72" s="29"/>
      <c r="I72" s="29" t="s">
        <v>41</v>
      </c>
      <c r="J72" s="29" t="e">
        <f ca="1">(2-D68-L68)/2</f>
        <v>#DIV/0!</v>
      </c>
      <c r="K72" s="29" t="e">
        <f ca="1">(2-E68-M68)/2</f>
        <v>#DIV/0!</v>
      </c>
      <c r="L72" s="29" t="e">
        <f ca="1" t="shared" ref="L72:L73" si="52">AVERAGE(J72:K72)</f>
        <v>#DIV/0!</v>
      </c>
    </row>
    <row r="73" spans="3:12">
      <c r="C73" s="29" t="s">
        <v>42</v>
      </c>
      <c r="D73" s="140" t="e">
        <f ca="1">(56*2-F$61-F$62-N$61-N$62)/(56*2)</f>
        <v>#DIV/0!</v>
      </c>
      <c r="E73" s="140" t="e">
        <f ca="1">(56*2-G$61-G$62-O$61-O$62)/(56*2)</f>
        <v>#DIV/0!</v>
      </c>
      <c r="F73" s="140" t="e">
        <f ca="1" t="shared" si="51"/>
        <v>#DIV/0!</v>
      </c>
      <c r="G73" s="29"/>
      <c r="H73" s="29"/>
      <c r="I73" s="29" t="s">
        <v>43</v>
      </c>
      <c r="J73" s="29" t="e">
        <f ca="1">(2-F68-N68)/2</f>
        <v>#DIV/0!</v>
      </c>
      <c r="K73" s="29" t="e">
        <f ca="1">(2-G68-O68)/2</f>
        <v>#DIV/0!</v>
      </c>
      <c r="L73" s="29" t="e">
        <f ca="1" t="shared" si="52"/>
        <v>#DIV/0!</v>
      </c>
    </row>
    <row r="74" spans="3:12">
      <c r="C74" s="30" t="s">
        <v>44</v>
      </c>
      <c r="D74" s="30"/>
      <c r="E74" s="30"/>
      <c r="F74" s="30" t="e">
        <f ca="1">(56*2-H$61-H$62-P$61-P$62)/(56*2)</f>
        <v>#DIV/0!</v>
      </c>
      <c r="G74" s="30"/>
      <c r="H74" s="30"/>
      <c r="I74" s="30" t="s">
        <v>45</v>
      </c>
      <c r="J74" s="140"/>
      <c r="K74" s="30"/>
      <c r="L74" s="140" t="e">
        <f ca="1">(2*6-SUM(B68:P68))/(2*6)</f>
        <v>#DIV/0!</v>
      </c>
    </row>
  </sheetData>
  <mergeCells count="4">
    <mergeCell ref="B2:G2"/>
    <mergeCell ref="J2:O2"/>
    <mergeCell ref="T2:Y2"/>
    <mergeCell ref="AB2:AG2"/>
  </mergeCells>
  <pageMargins left="0.699305555555556" right="0.699305555555556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10"/>
  <sheetViews>
    <sheetView workbookViewId="0">
      <selection activeCell="A2" sqref="A2"/>
    </sheetView>
  </sheetViews>
  <sheetFormatPr defaultColWidth="9" defaultRowHeight="13.5"/>
  <sheetData>
    <row r="1" spans="1:13">
      <c r="A1" s="38" t="s">
        <v>15</v>
      </c>
      <c r="B1" s="38" t="s">
        <v>16</v>
      </c>
      <c r="C1" s="38" t="s">
        <v>17</v>
      </c>
      <c r="D1" s="38" t="s">
        <v>18</v>
      </c>
      <c r="E1" s="38" t="s">
        <v>19</v>
      </c>
      <c r="F1" s="38" t="s">
        <v>20</v>
      </c>
      <c r="G1" s="38" t="s">
        <v>21</v>
      </c>
      <c r="H1" s="38" t="s">
        <v>22</v>
      </c>
      <c r="I1" s="38" t="s">
        <v>23</v>
      </c>
      <c r="J1" s="38" t="s">
        <v>24</v>
      </c>
      <c r="K1" s="38" t="s">
        <v>25</v>
      </c>
      <c r="L1" s="38" t="s">
        <v>26</v>
      </c>
      <c r="M1" s="38" t="s">
        <v>27</v>
      </c>
    </row>
    <row r="2" spans="2:3">
      <c r="B2" s="39"/>
      <c r="C2" s="39"/>
    </row>
    <row r="3" spans="2:3">
      <c r="B3" s="39"/>
      <c r="C3" s="39"/>
    </row>
    <row r="4" spans="2:3">
      <c r="B4" s="39"/>
      <c r="C4" s="39"/>
    </row>
    <row r="5" spans="2:3">
      <c r="B5" s="39"/>
      <c r="C5" s="39"/>
    </row>
    <row r="6" spans="2:3">
      <c r="B6" s="39"/>
      <c r="C6" s="39"/>
    </row>
    <row r="7" spans="2:3">
      <c r="B7" s="39"/>
      <c r="C7" s="39"/>
    </row>
    <row r="8" spans="2:3">
      <c r="B8" s="39"/>
      <c r="C8" s="39"/>
    </row>
    <row r="9" spans="2:3">
      <c r="B9" s="39"/>
      <c r="C9" s="39"/>
    </row>
    <row r="10" spans="2:3">
      <c r="B10" s="39"/>
      <c r="C10" s="39"/>
    </row>
    <row r="11" spans="2:3">
      <c r="B11" s="39"/>
      <c r="C11" s="39"/>
    </row>
    <row r="12" spans="2:3">
      <c r="B12" s="39"/>
      <c r="C12" s="39"/>
    </row>
    <row r="13" spans="2:3">
      <c r="B13" s="39"/>
      <c r="C13" s="39"/>
    </row>
    <row r="14" spans="2:3">
      <c r="B14" s="39"/>
      <c r="C14" s="39"/>
    </row>
    <row r="15" spans="2:3">
      <c r="B15" s="39"/>
      <c r="C15" s="39"/>
    </row>
    <row r="16" spans="2:3">
      <c r="B16" s="39"/>
      <c r="C16" s="39"/>
    </row>
    <row r="17" spans="2:3">
      <c r="B17" s="39"/>
      <c r="C17" s="39"/>
    </row>
    <row r="18" spans="2:3">
      <c r="B18" s="39"/>
      <c r="C18" s="39"/>
    </row>
    <row r="19" spans="2:3">
      <c r="B19" s="39"/>
      <c r="C19" s="39"/>
    </row>
    <row r="20" spans="2:3">
      <c r="B20" s="39"/>
      <c r="C20" s="39"/>
    </row>
    <row r="21" spans="2:3">
      <c r="B21" s="39"/>
      <c r="C21" s="39"/>
    </row>
    <row r="22" spans="2:3">
      <c r="B22" s="39"/>
      <c r="C22" s="39"/>
    </row>
    <row r="23" spans="2:3">
      <c r="B23" s="39"/>
      <c r="C23" s="39"/>
    </row>
    <row r="24" spans="2:3">
      <c r="B24" s="39"/>
      <c r="C24" s="39"/>
    </row>
    <row r="25" spans="2:3">
      <c r="B25" s="39"/>
      <c r="C25" s="39"/>
    </row>
    <row r="26" spans="2:3">
      <c r="B26" s="39"/>
      <c r="C26" s="39"/>
    </row>
    <row r="27" spans="2:3">
      <c r="B27" s="39"/>
      <c r="C27" s="39"/>
    </row>
    <row r="28" spans="2:3">
      <c r="B28" s="39"/>
      <c r="C28" s="39"/>
    </row>
    <row r="29" spans="2:3">
      <c r="B29" s="39"/>
      <c r="C29" s="39"/>
    </row>
    <row r="30" spans="2:3">
      <c r="B30" s="39"/>
      <c r="C30" s="39"/>
    </row>
    <row r="31" spans="2:3">
      <c r="B31" s="39"/>
      <c r="C31" s="39"/>
    </row>
    <row r="32" spans="2:3">
      <c r="B32" s="39"/>
      <c r="C32" s="39"/>
    </row>
    <row r="33" spans="2:3">
      <c r="B33" s="39"/>
      <c r="C33" s="39"/>
    </row>
    <row r="34" spans="2:3">
      <c r="B34" s="39"/>
      <c r="C34" s="39"/>
    </row>
    <row r="35" spans="2:3">
      <c r="B35" s="39"/>
      <c r="C35" s="39"/>
    </row>
    <row r="36" spans="2:3">
      <c r="B36" s="39"/>
      <c r="C36" s="39"/>
    </row>
    <row r="37" spans="2:3">
      <c r="B37" s="39"/>
      <c r="C37" s="39"/>
    </row>
    <row r="38" spans="2:3">
      <c r="B38" s="39"/>
      <c r="C38" s="39"/>
    </row>
    <row r="39" spans="2:3">
      <c r="B39" s="39"/>
      <c r="C39" s="39"/>
    </row>
    <row r="40" spans="2:3">
      <c r="B40" s="39"/>
      <c r="C40" s="39"/>
    </row>
    <row r="41" spans="2:3">
      <c r="B41" s="39"/>
      <c r="C41" s="39"/>
    </row>
    <row r="42" spans="2:3">
      <c r="B42" s="39"/>
      <c r="C42" s="39"/>
    </row>
    <row r="43" spans="2:3">
      <c r="B43" s="39"/>
      <c r="C43" s="39"/>
    </row>
    <row r="44" spans="2:3">
      <c r="B44" s="39"/>
      <c r="C44" s="39"/>
    </row>
    <row r="45" spans="2:3">
      <c r="B45" s="39"/>
      <c r="C45" s="39"/>
    </row>
    <row r="46" spans="2:3">
      <c r="B46" s="39"/>
      <c r="C46" s="39"/>
    </row>
    <row r="47" spans="2:3">
      <c r="B47" s="39"/>
      <c r="C47" s="39"/>
    </row>
    <row r="48" spans="2:3">
      <c r="B48" s="39"/>
      <c r="C48" s="39"/>
    </row>
    <row r="49" spans="2:3">
      <c r="B49" s="39"/>
      <c r="C49" s="39"/>
    </row>
    <row r="50" spans="2:3">
      <c r="B50" s="39"/>
      <c r="C50" s="39"/>
    </row>
    <row r="51" spans="2:3">
      <c r="B51" s="39"/>
      <c r="C51" s="39"/>
    </row>
    <row r="52" spans="2:3">
      <c r="B52" s="39"/>
      <c r="C52" s="39"/>
    </row>
    <row r="53" spans="2:3">
      <c r="B53" s="39"/>
      <c r="C53" s="39"/>
    </row>
    <row r="54" spans="2:3">
      <c r="B54" s="39"/>
      <c r="C54" s="39"/>
    </row>
    <row r="55" spans="2:3">
      <c r="B55" s="39"/>
      <c r="C55" s="39"/>
    </row>
    <row r="56" spans="2:3">
      <c r="B56" s="39"/>
      <c r="C56" s="39"/>
    </row>
    <row r="57" spans="2:3">
      <c r="B57" s="39"/>
      <c r="C57" s="39"/>
    </row>
    <row r="58" spans="2:3">
      <c r="B58" s="39"/>
      <c r="C58" s="39"/>
    </row>
    <row r="59" spans="2:3">
      <c r="B59" s="39"/>
      <c r="C59" s="39"/>
    </row>
    <row r="60" spans="2:3">
      <c r="B60" s="39"/>
      <c r="C60" s="39"/>
    </row>
    <row r="61" spans="2:3">
      <c r="B61" s="39"/>
      <c r="C61" s="39"/>
    </row>
    <row r="62" spans="2:3">
      <c r="B62" s="39"/>
      <c r="C62" s="39"/>
    </row>
    <row r="63" spans="2:3">
      <c r="B63" s="39"/>
      <c r="C63" s="39"/>
    </row>
    <row r="64" spans="2:3">
      <c r="B64" s="39"/>
      <c r="C64" s="39"/>
    </row>
    <row r="65" spans="2:3">
      <c r="B65" s="39"/>
      <c r="C65" s="39"/>
    </row>
    <row r="66" spans="2:3">
      <c r="B66" s="39"/>
      <c r="C66" s="39"/>
    </row>
    <row r="67" spans="2:3">
      <c r="B67" s="39"/>
      <c r="C67" s="39"/>
    </row>
    <row r="68" spans="2:3">
      <c r="B68" s="39"/>
      <c r="C68" s="39"/>
    </row>
    <row r="69" spans="2:3">
      <c r="B69" s="39"/>
      <c r="C69" s="39"/>
    </row>
    <row r="70" spans="2:3">
      <c r="B70" s="39"/>
      <c r="C70" s="39"/>
    </row>
    <row r="71" spans="2:3">
      <c r="B71" s="39"/>
      <c r="C71" s="39"/>
    </row>
    <row r="72" spans="2:3">
      <c r="B72" s="39"/>
      <c r="C72" s="39"/>
    </row>
    <row r="73" spans="2:3">
      <c r="B73" s="39"/>
      <c r="C73" s="39"/>
    </row>
    <row r="74" spans="2:3">
      <c r="B74" s="39"/>
      <c r="C74" s="39"/>
    </row>
    <row r="75" spans="2:3">
      <c r="B75" s="39"/>
      <c r="C75" s="39"/>
    </row>
    <row r="76" spans="2:3">
      <c r="B76" s="39"/>
      <c r="C76" s="39"/>
    </row>
    <row r="77" spans="2:3">
      <c r="B77" s="39"/>
      <c r="C77" s="39"/>
    </row>
    <row r="78" spans="2:3">
      <c r="B78" s="39"/>
      <c r="C78" s="39"/>
    </row>
    <row r="79" spans="2:3">
      <c r="B79" s="39"/>
      <c r="C79" s="39"/>
    </row>
    <row r="80" spans="2:3">
      <c r="B80" s="39"/>
      <c r="C80" s="39"/>
    </row>
    <row r="81" spans="2:3">
      <c r="B81" s="39"/>
      <c r="C81" s="39"/>
    </row>
    <row r="82" spans="2:3">
      <c r="B82" s="39"/>
      <c r="C82" s="39"/>
    </row>
    <row r="83" spans="2:3">
      <c r="B83" s="39"/>
      <c r="C83" s="39"/>
    </row>
    <row r="84" spans="2:3">
      <c r="B84" s="39"/>
      <c r="C84" s="39"/>
    </row>
    <row r="85" spans="2:3">
      <c r="B85" s="39"/>
      <c r="C85" s="39"/>
    </row>
    <row r="86" spans="2:3">
      <c r="B86" s="39"/>
      <c r="C86" s="39"/>
    </row>
    <row r="87" spans="2:3">
      <c r="B87" s="39"/>
      <c r="C87" s="39"/>
    </row>
    <row r="88" spans="2:3">
      <c r="B88" s="39"/>
      <c r="C88" s="39"/>
    </row>
    <row r="89" spans="2:3">
      <c r="B89" s="39"/>
      <c r="C89" s="39"/>
    </row>
    <row r="90" spans="2:3">
      <c r="B90" s="39"/>
      <c r="C90" s="39"/>
    </row>
    <row r="91" spans="2:3">
      <c r="B91" s="39"/>
      <c r="C91" s="39"/>
    </row>
    <row r="92" spans="2:3">
      <c r="B92" s="39"/>
      <c r="C92" s="39"/>
    </row>
    <row r="93" spans="2:3">
      <c r="B93" s="39"/>
      <c r="C93" s="39"/>
    </row>
    <row r="94" spans="2:3">
      <c r="B94" s="39"/>
      <c r="C94" s="39"/>
    </row>
    <row r="95" spans="2:3">
      <c r="B95" s="39"/>
      <c r="C95" s="39"/>
    </row>
    <row r="96" spans="2:3">
      <c r="B96" s="39"/>
      <c r="C96" s="39"/>
    </row>
    <row r="97" spans="2:3">
      <c r="B97" s="39"/>
      <c r="C97" s="39"/>
    </row>
    <row r="98" spans="2:3">
      <c r="B98" s="39"/>
      <c r="C98" s="39"/>
    </row>
    <row r="99" spans="2:3">
      <c r="B99" s="39"/>
      <c r="C99" s="39"/>
    </row>
    <row r="100" spans="2:3">
      <c r="B100" s="39"/>
      <c r="C100" s="39"/>
    </row>
    <row r="101" spans="2:3">
      <c r="B101" s="39"/>
      <c r="C101" s="39"/>
    </row>
    <row r="102" spans="2:3">
      <c r="B102" s="39"/>
      <c r="C102" s="39"/>
    </row>
    <row r="103" spans="2:3">
      <c r="B103" s="39"/>
      <c r="C103" s="39"/>
    </row>
    <row r="104" spans="2:3">
      <c r="B104" s="39"/>
      <c r="C104" s="39"/>
    </row>
    <row r="105" spans="2:3">
      <c r="B105" s="39"/>
      <c r="C105" s="39"/>
    </row>
    <row r="106" spans="2:3">
      <c r="B106" s="39"/>
      <c r="C106" s="39"/>
    </row>
    <row r="107" spans="2:3">
      <c r="B107" s="39"/>
      <c r="C107" s="39"/>
    </row>
    <row r="108" spans="2:3">
      <c r="B108" s="39"/>
      <c r="C108" s="39"/>
    </row>
    <row r="109" spans="2:3">
      <c r="B109" s="39"/>
      <c r="C109" s="39"/>
    </row>
    <row r="110" spans="2:3">
      <c r="B110" s="39"/>
      <c r="C110" s="39"/>
    </row>
    <row r="111" spans="2:3">
      <c r="B111" s="39"/>
      <c r="C111" s="39"/>
    </row>
    <row r="112" spans="2:3">
      <c r="B112" s="39"/>
      <c r="C112" s="39"/>
    </row>
    <row r="113" spans="2:3">
      <c r="B113" s="39"/>
      <c r="C113" s="39"/>
    </row>
    <row r="114" spans="2:3">
      <c r="B114" s="39"/>
      <c r="C114" s="39"/>
    </row>
    <row r="115" spans="2:3">
      <c r="B115" s="39"/>
      <c r="C115" s="39"/>
    </row>
    <row r="116" spans="2:3">
      <c r="B116" s="39"/>
      <c r="C116" s="39"/>
    </row>
    <row r="117" spans="2:3">
      <c r="B117" s="39"/>
      <c r="C117" s="39"/>
    </row>
    <row r="118" spans="2:3">
      <c r="B118" s="39"/>
      <c r="C118" s="39"/>
    </row>
    <row r="119" spans="2:3">
      <c r="B119" s="39"/>
      <c r="C119" s="39"/>
    </row>
    <row r="120" spans="2:3">
      <c r="B120" s="39"/>
      <c r="C120" s="39"/>
    </row>
    <row r="121" spans="2:3">
      <c r="B121" s="39"/>
      <c r="C121" s="39"/>
    </row>
    <row r="122" spans="2:3">
      <c r="B122" s="39"/>
      <c r="C122" s="39"/>
    </row>
    <row r="123" spans="2:3">
      <c r="B123" s="39"/>
      <c r="C123" s="39"/>
    </row>
    <row r="124" spans="2:3">
      <c r="B124" s="39"/>
      <c r="C124" s="39"/>
    </row>
    <row r="125" spans="2:3">
      <c r="B125" s="39"/>
      <c r="C125" s="39"/>
    </row>
    <row r="126" spans="2:3">
      <c r="B126" s="39"/>
      <c r="C126" s="39"/>
    </row>
    <row r="127" spans="2:3">
      <c r="B127" s="39"/>
      <c r="C127" s="39"/>
    </row>
    <row r="128" spans="2:3">
      <c r="B128" s="39"/>
      <c r="C128" s="39"/>
    </row>
    <row r="129" spans="2:3">
      <c r="B129" s="39"/>
      <c r="C129" s="39"/>
    </row>
    <row r="130" spans="2:3">
      <c r="B130" s="39"/>
      <c r="C130" s="39"/>
    </row>
    <row r="131" spans="2:3">
      <c r="B131" s="39"/>
      <c r="C131" s="39"/>
    </row>
    <row r="132" spans="2:3">
      <c r="B132" s="39"/>
      <c r="C132" s="39"/>
    </row>
    <row r="133" spans="2:3">
      <c r="B133" s="39"/>
      <c r="C133" s="39"/>
    </row>
    <row r="134" spans="2:3">
      <c r="B134" s="39"/>
      <c r="C134" s="39"/>
    </row>
    <row r="135" spans="2:3">
      <c r="B135" s="39"/>
      <c r="C135" s="39"/>
    </row>
    <row r="136" spans="2:3">
      <c r="B136" s="39"/>
      <c r="C136" s="39"/>
    </row>
    <row r="137" spans="2:3">
      <c r="B137" s="39"/>
      <c r="C137" s="39"/>
    </row>
    <row r="138" spans="2:3">
      <c r="B138" s="39"/>
      <c r="C138" s="39"/>
    </row>
    <row r="139" spans="2:3">
      <c r="B139" s="39"/>
      <c r="C139" s="39"/>
    </row>
    <row r="140" spans="2:3">
      <c r="B140" s="39"/>
      <c r="C140" s="39"/>
    </row>
    <row r="141" spans="2:3">
      <c r="B141" s="39"/>
      <c r="C141" s="39"/>
    </row>
    <row r="142" spans="2:3">
      <c r="B142" s="39"/>
      <c r="C142" s="39"/>
    </row>
    <row r="143" spans="2:3">
      <c r="B143" s="39"/>
      <c r="C143" s="39"/>
    </row>
    <row r="144" spans="2:3">
      <c r="B144" s="39"/>
      <c r="C144" s="39"/>
    </row>
    <row r="145" spans="2:3">
      <c r="B145" s="39"/>
      <c r="C145" s="39"/>
    </row>
    <row r="146" spans="2:3">
      <c r="B146" s="39"/>
      <c r="C146" s="39"/>
    </row>
    <row r="147" spans="2:3">
      <c r="B147" s="39"/>
      <c r="C147" s="39"/>
    </row>
    <row r="148" spans="2:3">
      <c r="B148" s="39"/>
      <c r="C148" s="39"/>
    </row>
    <row r="149" spans="2:3">
      <c r="B149" s="39"/>
      <c r="C149" s="39"/>
    </row>
    <row r="150" spans="2:3">
      <c r="B150" s="39"/>
      <c r="C150" s="39"/>
    </row>
    <row r="151" spans="2:3">
      <c r="B151" s="39"/>
      <c r="C151" s="39"/>
    </row>
    <row r="152" spans="2:3">
      <c r="B152" s="39"/>
      <c r="C152" s="39"/>
    </row>
    <row r="153" spans="2:3">
      <c r="B153" s="39"/>
      <c r="C153" s="39"/>
    </row>
    <row r="154" spans="2:3">
      <c r="B154" s="39"/>
      <c r="C154" s="39"/>
    </row>
    <row r="155" spans="2:3">
      <c r="B155" s="39"/>
      <c r="C155" s="39"/>
    </row>
    <row r="156" spans="2:3">
      <c r="B156" s="39"/>
      <c r="C156" s="39"/>
    </row>
    <row r="157" spans="2:3">
      <c r="B157" s="39"/>
      <c r="C157" s="39"/>
    </row>
    <row r="158" spans="2:3">
      <c r="B158" s="39"/>
      <c r="C158" s="39"/>
    </row>
    <row r="159" spans="2:3">
      <c r="B159" s="39"/>
      <c r="C159" s="39"/>
    </row>
    <row r="160" spans="2:3">
      <c r="B160" s="39"/>
      <c r="C160" s="39"/>
    </row>
    <row r="161" spans="2:3">
      <c r="B161" s="39"/>
      <c r="C161" s="39"/>
    </row>
    <row r="162" spans="2:3">
      <c r="B162" s="39"/>
      <c r="C162" s="39"/>
    </row>
    <row r="163" spans="2:3">
      <c r="B163" s="39"/>
      <c r="C163" s="39"/>
    </row>
    <row r="164" spans="2:3">
      <c r="B164" s="39"/>
      <c r="C164" s="39"/>
    </row>
    <row r="165" spans="2:3">
      <c r="B165" s="39"/>
      <c r="C165" s="39"/>
    </row>
    <row r="166" spans="2:3">
      <c r="B166" s="39"/>
      <c r="C166" s="39"/>
    </row>
    <row r="167" spans="2:3">
      <c r="B167" s="39"/>
      <c r="C167" s="39"/>
    </row>
    <row r="168" spans="2:3">
      <c r="B168" s="39"/>
      <c r="C168" s="39"/>
    </row>
    <row r="169" spans="2:3">
      <c r="B169" s="39"/>
      <c r="C169" s="39"/>
    </row>
    <row r="170" spans="2:3">
      <c r="B170" s="39"/>
      <c r="C170" s="39"/>
    </row>
    <row r="171" spans="2:3">
      <c r="B171" s="39"/>
      <c r="C171" s="39"/>
    </row>
    <row r="172" spans="2:3">
      <c r="B172" s="39"/>
      <c r="C172" s="39"/>
    </row>
    <row r="173" spans="2:3">
      <c r="B173" s="39"/>
      <c r="C173" s="39"/>
    </row>
    <row r="174" spans="2:3">
      <c r="B174" s="39"/>
      <c r="C174" s="39"/>
    </row>
    <row r="175" spans="2:3">
      <c r="B175" s="39"/>
      <c r="C175" s="39"/>
    </row>
    <row r="176" spans="2:3">
      <c r="B176" s="39"/>
      <c r="C176" s="39"/>
    </row>
    <row r="177" spans="2:3">
      <c r="B177" s="39"/>
      <c r="C177" s="39"/>
    </row>
    <row r="178" spans="2:3">
      <c r="B178" s="39"/>
      <c r="C178" s="39"/>
    </row>
    <row r="179" spans="2:3">
      <c r="B179" s="39"/>
      <c r="C179" s="39"/>
    </row>
    <row r="180" spans="2:3">
      <c r="B180" s="39"/>
      <c r="C180" s="39"/>
    </row>
    <row r="181" spans="2:3">
      <c r="B181" s="39"/>
      <c r="C181" s="39"/>
    </row>
    <row r="182" spans="2:3">
      <c r="B182" s="39"/>
      <c r="C182" s="39"/>
    </row>
    <row r="183" spans="2:3">
      <c r="B183" s="39"/>
      <c r="C183" s="39"/>
    </row>
    <row r="184" spans="2:3">
      <c r="B184" s="39"/>
      <c r="C184" s="39"/>
    </row>
    <row r="185" spans="2:3">
      <c r="B185" s="39"/>
      <c r="C185" s="39"/>
    </row>
    <row r="186" spans="2:3">
      <c r="B186" s="39"/>
      <c r="C186" s="39"/>
    </row>
    <row r="187" spans="2:3">
      <c r="B187" s="39"/>
      <c r="C187" s="39"/>
    </row>
    <row r="188" spans="2:3">
      <c r="B188" s="39"/>
      <c r="C188" s="39"/>
    </row>
    <row r="189" spans="2:3">
      <c r="B189" s="39"/>
      <c r="C189" s="39"/>
    </row>
    <row r="190" spans="2:3">
      <c r="B190" s="39"/>
      <c r="C190" s="39"/>
    </row>
    <row r="191" spans="2:3">
      <c r="B191" s="39"/>
      <c r="C191" s="39"/>
    </row>
    <row r="192" spans="2:3">
      <c r="B192" s="39"/>
      <c r="C192" s="39"/>
    </row>
    <row r="193" spans="2:3">
      <c r="B193" s="39"/>
      <c r="C193" s="39"/>
    </row>
    <row r="194" spans="2:3">
      <c r="B194" s="39"/>
      <c r="C194" s="39"/>
    </row>
    <row r="195" spans="2:3">
      <c r="B195" s="39"/>
      <c r="C195" s="39"/>
    </row>
    <row r="196" spans="2:3">
      <c r="B196" s="39"/>
      <c r="C196" s="39"/>
    </row>
    <row r="197" spans="2:3">
      <c r="B197" s="39"/>
      <c r="C197" s="39"/>
    </row>
    <row r="198" spans="2:3">
      <c r="B198" s="39"/>
      <c r="C198" s="39"/>
    </row>
    <row r="199" spans="2:3">
      <c r="B199" s="39"/>
      <c r="C199" s="39"/>
    </row>
    <row r="200" spans="2:3">
      <c r="B200" s="39"/>
      <c r="C200" s="39"/>
    </row>
    <row r="201" spans="2:3">
      <c r="B201" s="39"/>
      <c r="C201" s="39"/>
    </row>
    <row r="202" spans="2:3">
      <c r="B202" s="39"/>
      <c r="C202" s="39"/>
    </row>
    <row r="203" spans="2:3">
      <c r="B203" s="39"/>
      <c r="C203" s="39"/>
    </row>
    <row r="204" spans="2:3">
      <c r="B204" s="39"/>
      <c r="C204" s="39"/>
    </row>
    <row r="205" spans="2:3">
      <c r="B205" s="39"/>
      <c r="C205" s="39"/>
    </row>
    <row r="206" spans="2:3">
      <c r="B206" s="39"/>
      <c r="C206" s="39"/>
    </row>
    <row r="207" spans="2:3">
      <c r="B207" s="39"/>
      <c r="C207" s="39"/>
    </row>
    <row r="208" spans="2:3">
      <c r="B208" s="39"/>
      <c r="C208" s="39"/>
    </row>
    <row r="209" spans="2:3">
      <c r="B209" s="39"/>
      <c r="C209" s="39"/>
    </row>
    <row r="210" spans="2:3">
      <c r="B210" s="39"/>
      <c r="C210" s="39"/>
    </row>
  </sheetData>
  <pageMargins left="0.75" right="0.75" top="1" bottom="1" header="0.511805555555556" footer="0.511805555555556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AR60"/>
  <sheetViews>
    <sheetView showGridLines="0" zoomScale="85" zoomScaleNormal="85" workbookViewId="0">
      <selection activeCell="A4" sqref="A4"/>
    </sheetView>
  </sheetViews>
  <sheetFormatPr defaultColWidth="9" defaultRowHeight="13.5"/>
  <cols>
    <col min="2" max="2" width="11.375" customWidth="1"/>
    <col min="36" max="37" width="8.75" customWidth="1"/>
    <col min="38" max="38" width="17.625" customWidth="1"/>
    <col min="39" max="39" width="4.25" style="25" customWidth="1"/>
    <col min="40" max="40" width="17.625" customWidth="1"/>
    <col min="41" max="41" width="4.5" customWidth="1"/>
    <col min="42" max="42" width="17.625" customWidth="1"/>
    <col min="43" max="43" width="4.25" style="25" customWidth="1"/>
    <col min="44" max="44" width="17.625" customWidth="1"/>
  </cols>
  <sheetData>
    <row r="1" spans="1:33">
      <c r="A1" s="26" t="s">
        <v>1</v>
      </c>
      <c r="B1" s="26" t="s">
        <v>330</v>
      </c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</row>
    <row r="2" spans="1:33">
      <c r="A2" s="27" t="s">
        <v>0</v>
      </c>
      <c r="B2" s="28" t="s">
        <v>331</v>
      </c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</row>
    <row r="3" ht="21" spans="1:44">
      <c r="A3" s="27" t="s">
        <v>6</v>
      </c>
      <c r="B3" s="27">
        <v>1</v>
      </c>
      <c r="C3" s="27">
        <v>2</v>
      </c>
      <c r="D3" s="27">
        <v>3</v>
      </c>
      <c r="E3" s="27">
        <v>4</v>
      </c>
      <c r="F3" s="27">
        <v>5</v>
      </c>
      <c r="G3" s="27">
        <v>6</v>
      </c>
      <c r="H3" s="27">
        <v>7</v>
      </c>
      <c r="I3" s="27">
        <v>8</v>
      </c>
      <c r="J3" s="27">
        <v>9</v>
      </c>
      <c r="K3" s="27">
        <v>10</v>
      </c>
      <c r="L3" s="27">
        <v>11</v>
      </c>
      <c r="M3" s="27">
        <v>12</v>
      </c>
      <c r="N3" s="27">
        <v>13</v>
      </c>
      <c r="O3" s="27">
        <v>14</v>
      </c>
      <c r="P3" s="27">
        <v>15</v>
      </c>
      <c r="Q3" s="27">
        <v>16</v>
      </c>
      <c r="R3" s="27">
        <v>17</v>
      </c>
      <c r="S3" s="27">
        <v>18</v>
      </c>
      <c r="T3" s="27">
        <v>19</v>
      </c>
      <c r="U3" s="27">
        <v>20</v>
      </c>
      <c r="V3" s="27">
        <v>21</v>
      </c>
      <c r="W3" s="27">
        <v>22</v>
      </c>
      <c r="X3" s="27">
        <v>23</v>
      </c>
      <c r="Y3" s="27">
        <v>24</v>
      </c>
      <c r="Z3" s="27">
        <v>25</v>
      </c>
      <c r="AA3" s="27">
        <v>26</v>
      </c>
      <c r="AB3" s="27">
        <v>27</v>
      </c>
      <c r="AC3" s="27">
        <v>28</v>
      </c>
      <c r="AD3" s="27">
        <v>29</v>
      </c>
      <c r="AE3" s="27">
        <v>30</v>
      </c>
      <c r="AF3" s="27">
        <v>31</v>
      </c>
      <c r="AG3" s="27" t="s">
        <v>332</v>
      </c>
      <c r="AL3" s="31" t="s">
        <v>333</v>
      </c>
      <c r="AM3" s="32"/>
      <c r="AN3" s="31"/>
      <c r="AP3" s="31" t="s">
        <v>334</v>
      </c>
      <c r="AQ3" s="32"/>
      <c r="AR3" s="31"/>
    </row>
    <row r="4" spans="1:44">
      <c r="A4" s="29">
        <v>1</v>
      </c>
      <c r="B4" s="30">
        <f ca="1" t="shared" ref="B4:AF4" si="0">RANDBETWEEN(-1,1)*RAND()*25</f>
        <v>8.64824100888316</v>
      </c>
      <c r="C4" s="30">
        <f ca="1" t="shared" si="0"/>
        <v>0</v>
      </c>
      <c r="D4" s="30">
        <f ca="1" t="shared" si="0"/>
        <v>-4.69195521098826</v>
      </c>
      <c r="E4" s="30">
        <f ca="1" t="shared" si="0"/>
        <v>-11.9351346755165</v>
      </c>
      <c r="F4" s="30">
        <f ca="1" t="shared" si="0"/>
        <v>17.0446569863638</v>
      </c>
      <c r="G4" s="30">
        <f ca="1" t="shared" si="0"/>
        <v>0</v>
      </c>
      <c r="H4" s="30">
        <f ca="1" t="shared" si="0"/>
        <v>-15.1874383374485</v>
      </c>
      <c r="I4" s="30">
        <f ca="1" t="shared" si="0"/>
        <v>0</v>
      </c>
      <c r="J4" s="30">
        <f ca="1" t="shared" si="0"/>
        <v>0</v>
      </c>
      <c r="K4" s="30">
        <f ca="1" t="shared" si="0"/>
        <v>13.3266341194935</v>
      </c>
      <c r="L4" s="30">
        <f ca="1" t="shared" si="0"/>
        <v>2.5927590187844</v>
      </c>
      <c r="M4" s="30">
        <f ca="1" t="shared" si="0"/>
        <v>20.9125892520281</v>
      </c>
      <c r="N4" s="30">
        <f ca="1" t="shared" si="0"/>
        <v>-6.68869481711791</v>
      </c>
      <c r="O4" s="30">
        <f ca="1" t="shared" si="0"/>
        <v>8.79906002704563</v>
      </c>
      <c r="P4" s="30">
        <f ca="1" t="shared" si="0"/>
        <v>14.8759824110786</v>
      </c>
      <c r="Q4" s="30">
        <f ca="1" t="shared" si="0"/>
        <v>0</v>
      </c>
      <c r="R4" s="30">
        <f ca="1" t="shared" si="0"/>
        <v>21.7019478115396</v>
      </c>
      <c r="S4" s="30">
        <f ca="1" t="shared" si="0"/>
        <v>-11.8049983736425</v>
      </c>
      <c r="T4" s="30">
        <f ca="1" t="shared" si="0"/>
        <v>-3.61544496137511</v>
      </c>
      <c r="U4" s="30">
        <f ca="1" t="shared" si="0"/>
        <v>-23.6425999598803</v>
      </c>
      <c r="V4" s="30">
        <f ca="1" t="shared" si="0"/>
        <v>0</v>
      </c>
      <c r="W4" s="30">
        <f ca="1" t="shared" si="0"/>
        <v>-11.4226609035647</v>
      </c>
      <c r="X4" s="30">
        <f ca="1" t="shared" si="0"/>
        <v>0</v>
      </c>
      <c r="Y4" s="30">
        <f ca="1" t="shared" si="0"/>
        <v>21.0279716311668</v>
      </c>
      <c r="Z4" s="30">
        <f ca="1" t="shared" si="0"/>
        <v>7.87346216676006</v>
      </c>
      <c r="AA4" s="30">
        <f ca="1" t="shared" si="0"/>
        <v>-20.3955622348427</v>
      </c>
      <c r="AB4" s="30">
        <f ca="1" t="shared" si="0"/>
        <v>0</v>
      </c>
      <c r="AC4" s="30">
        <f ca="1" t="shared" si="0"/>
        <v>0</v>
      </c>
      <c r="AD4" s="30">
        <f ca="1" t="shared" si="0"/>
        <v>-17.9745254400394</v>
      </c>
      <c r="AE4" s="30">
        <f ca="1" t="shared" si="0"/>
        <v>0</v>
      </c>
      <c r="AF4" s="30">
        <f ca="1" t="shared" si="0"/>
        <v>8.10546414263539</v>
      </c>
      <c r="AG4" s="30">
        <f ca="1" t="shared" ref="AG4:AG59" si="1">AVERAGE(B4:AF4)</f>
        <v>0.566121085850424</v>
      </c>
      <c r="AL4" s="33">
        <f ca="1" t="shared" ref="AL4:AL59" si="2">1250+RANDBETWEEN(-1,1)*RAND()*30</f>
        <v>1270.1507218753</v>
      </c>
      <c r="AM4" s="34">
        <v>1</v>
      </c>
      <c r="AN4" s="35">
        <f ca="1" t="shared" ref="AN4:AN59" si="3">1290+RANDBETWEEN(-1,1)*RAND()*30</f>
        <v>1289.1634259547</v>
      </c>
      <c r="AP4" s="33">
        <f ca="1" t="shared" ref="AP4:AP59" si="4">1250+RANDBETWEEN(-1,1)*RAND()*30</f>
        <v>1250</v>
      </c>
      <c r="AQ4" s="34">
        <v>1</v>
      </c>
      <c r="AR4" s="35">
        <f ca="1" t="shared" ref="AR4:AR59" si="5">1290+RANDBETWEEN(-1,1)*RAND()*30</f>
        <v>1304.85986333285</v>
      </c>
    </row>
    <row r="5" spans="1:44">
      <c r="A5" s="29">
        <v>2</v>
      </c>
      <c r="B5" s="30">
        <f ca="1" t="shared" ref="B5:AF5" si="6">RANDBETWEEN(-1,1)*RAND()*25</f>
        <v>0</v>
      </c>
      <c r="C5" s="30">
        <f ca="1" t="shared" si="6"/>
        <v>11.5717080589288</v>
      </c>
      <c r="D5" s="30">
        <f ca="1" t="shared" si="6"/>
        <v>0</v>
      </c>
      <c r="E5" s="30">
        <f ca="1" t="shared" si="6"/>
        <v>-6.71774651827063</v>
      </c>
      <c r="F5" s="30">
        <f ca="1" t="shared" si="6"/>
        <v>0</v>
      </c>
      <c r="G5" s="30">
        <f ca="1" t="shared" si="6"/>
        <v>11.3789157114564</v>
      </c>
      <c r="H5" s="30">
        <f ca="1" t="shared" si="6"/>
        <v>15.1318800721382</v>
      </c>
      <c r="I5" s="30">
        <f ca="1" t="shared" si="6"/>
        <v>24.5465323880117</v>
      </c>
      <c r="J5" s="30">
        <f ca="1" t="shared" si="6"/>
        <v>-15.4121099673515</v>
      </c>
      <c r="K5" s="30">
        <f ca="1" t="shared" si="6"/>
        <v>10.6299055992975</v>
      </c>
      <c r="L5" s="30">
        <f ca="1" t="shared" si="6"/>
        <v>18.6213396076476</v>
      </c>
      <c r="M5" s="30">
        <f ca="1" t="shared" si="6"/>
        <v>6.52345947004078</v>
      </c>
      <c r="N5" s="30">
        <f ca="1" t="shared" si="6"/>
        <v>-21.6239993841804</v>
      </c>
      <c r="O5" s="30">
        <f ca="1" t="shared" si="6"/>
        <v>0</v>
      </c>
      <c r="P5" s="30">
        <f ca="1" t="shared" si="6"/>
        <v>22.5637476119834</v>
      </c>
      <c r="Q5" s="30">
        <f ca="1" t="shared" si="6"/>
        <v>2.36434567760834</v>
      </c>
      <c r="R5" s="30">
        <f ca="1" t="shared" si="6"/>
        <v>6.36439862398824</v>
      </c>
      <c r="S5" s="30">
        <f ca="1" t="shared" si="6"/>
        <v>24.6883431147007</v>
      </c>
      <c r="T5" s="30">
        <f ca="1" t="shared" si="6"/>
        <v>0</v>
      </c>
      <c r="U5" s="30">
        <f ca="1" t="shared" si="6"/>
        <v>-19.6983977795126</v>
      </c>
      <c r="V5" s="30">
        <f ca="1" t="shared" si="6"/>
        <v>7.22488458680668</v>
      </c>
      <c r="W5" s="30">
        <f ca="1" t="shared" si="6"/>
        <v>-21.9607353023241</v>
      </c>
      <c r="X5" s="30">
        <f ca="1" t="shared" si="6"/>
        <v>-10.143688322103</v>
      </c>
      <c r="Y5" s="30">
        <f ca="1" t="shared" si="6"/>
        <v>0</v>
      </c>
      <c r="Z5" s="30">
        <f ca="1" t="shared" si="6"/>
        <v>16.8759784967593</v>
      </c>
      <c r="AA5" s="30">
        <f ca="1" t="shared" si="6"/>
        <v>20.4737049829266</v>
      </c>
      <c r="AB5" s="30">
        <f ca="1" t="shared" si="6"/>
        <v>-9.45603866416215</v>
      </c>
      <c r="AC5" s="30">
        <f ca="1" t="shared" si="6"/>
        <v>-22.7413168946754</v>
      </c>
      <c r="AD5" s="30">
        <f ca="1" t="shared" si="6"/>
        <v>1.16407318979191</v>
      </c>
      <c r="AE5" s="30">
        <f ca="1" t="shared" si="6"/>
        <v>0</v>
      </c>
      <c r="AF5" s="30">
        <f ca="1" t="shared" si="6"/>
        <v>10.0884875006134</v>
      </c>
      <c r="AG5" s="30">
        <f ca="1" t="shared" si="1"/>
        <v>2.65992489871354</v>
      </c>
      <c r="AL5" s="33">
        <f ca="1" t="shared" si="2"/>
        <v>1254.19223403718</v>
      </c>
      <c r="AM5" s="36">
        <v>2</v>
      </c>
      <c r="AN5" s="35">
        <f ca="1" t="shared" si="3"/>
        <v>1290</v>
      </c>
      <c r="AP5" s="33">
        <f ca="1" t="shared" si="4"/>
        <v>1227.87652388489</v>
      </c>
      <c r="AQ5" s="36">
        <v>2</v>
      </c>
      <c r="AR5" s="35">
        <f ca="1" t="shared" si="5"/>
        <v>1291.22041938543</v>
      </c>
    </row>
    <row r="6" spans="1:44">
      <c r="A6" s="29">
        <v>3</v>
      </c>
      <c r="B6" s="30">
        <f ca="1" t="shared" ref="B6:AF6" si="7">RANDBETWEEN(-1,1)*RAND()*25</f>
        <v>16.978979746187</v>
      </c>
      <c r="C6" s="30">
        <f ca="1" t="shared" si="7"/>
        <v>11.2034455346066</v>
      </c>
      <c r="D6" s="30">
        <f ca="1" t="shared" si="7"/>
        <v>0</v>
      </c>
      <c r="E6" s="30">
        <f ca="1" t="shared" si="7"/>
        <v>9.8686687318656</v>
      </c>
      <c r="F6" s="30">
        <f ca="1" t="shared" si="7"/>
        <v>0</v>
      </c>
      <c r="G6" s="30">
        <f ca="1" t="shared" si="7"/>
        <v>0</v>
      </c>
      <c r="H6" s="30">
        <f ca="1" t="shared" si="7"/>
        <v>-0.687079333872326</v>
      </c>
      <c r="I6" s="30">
        <f ca="1" t="shared" si="7"/>
        <v>-12.2824269137251</v>
      </c>
      <c r="J6" s="30">
        <f ca="1" t="shared" si="7"/>
        <v>-22.2136738700047</v>
      </c>
      <c r="K6" s="30">
        <f ca="1" t="shared" si="7"/>
        <v>0</v>
      </c>
      <c r="L6" s="30">
        <f ca="1" t="shared" si="7"/>
        <v>19.3222137197995</v>
      </c>
      <c r="M6" s="30">
        <f ca="1" t="shared" si="7"/>
        <v>13.0658290656035</v>
      </c>
      <c r="N6" s="30">
        <f ca="1" t="shared" si="7"/>
        <v>0</v>
      </c>
      <c r="O6" s="30">
        <f ca="1" t="shared" si="7"/>
        <v>11.7481171921348</v>
      </c>
      <c r="P6" s="30">
        <f ca="1" t="shared" si="7"/>
        <v>0</v>
      </c>
      <c r="Q6" s="30">
        <f ca="1" t="shared" si="7"/>
        <v>11.3900351009265</v>
      </c>
      <c r="R6" s="30">
        <f ca="1" t="shared" si="7"/>
        <v>14.5313450324886</v>
      </c>
      <c r="S6" s="30">
        <f ca="1" t="shared" si="7"/>
        <v>0</v>
      </c>
      <c r="T6" s="30">
        <f ca="1" t="shared" si="7"/>
        <v>0</v>
      </c>
      <c r="U6" s="30">
        <f ca="1" t="shared" si="7"/>
        <v>9.53482636920811</v>
      </c>
      <c r="V6" s="30">
        <f ca="1" t="shared" si="7"/>
        <v>2.86586713733898</v>
      </c>
      <c r="W6" s="30">
        <f ca="1" t="shared" si="7"/>
        <v>7.18144514268095</v>
      </c>
      <c r="X6" s="30">
        <f ca="1" t="shared" si="7"/>
        <v>-20.5012123058149</v>
      </c>
      <c r="Y6" s="30">
        <f ca="1" t="shared" si="7"/>
        <v>0</v>
      </c>
      <c r="Z6" s="30">
        <f ca="1" t="shared" si="7"/>
        <v>0</v>
      </c>
      <c r="AA6" s="30">
        <f ca="1" t="shared" si="7"/>
        <v>10.8151981955552</v>
      </c>
      <c r="AB6" s="30">
        <f ca="1" t="shared" si="7"/>
        <v>2.76684280541989</v>
      </c>
      <c r="AC6" s="30">
        <f ca="1" t="shared" si="7"/>
        <v>0</v>
      </c>
      <c r="AD6" s="30">
        <f ca="1" t="shared" si="7"/>
        <v>0</v>
      </c>
      <c r="AE6" s="30">
        <f ca="1" t="shared" si="7"/>
        <v>-13.2326781944199</v>
      </c>
      <c r="AF6" s="30">
        <f ca="1" t="shared" si="7"/>
        <v>7.90482680251045</v>
      </c>
      <c r="AG6" s="30">
        <f ca="1" t="shared" si="1"/>
        <v>2.58905064382222</v>
      </c>
      <c r="AL6" s="33">
        <f ca="1" t="shared" si="2"/>
        <v>1276.92453562847</v>
      </c>
      <c r="AM6" s="36">
        <v>3</v>
      </c>
      <c r="AN6" s="35">
        <f ca="1" t="shared" si="3"/>
        <v>1290</v>
      </c>
      <c r="AP6" s="33">
        <f ca="1" t="shared" si="4"/>
        <v>1250</v>
      </c>
      <c r="AQ6" s="36">
        <v>3</v>
      </c>
      <c r="AR6" s="35">
        <f ca="1" t="shared" si="5"/>
        <v>1284.43217267859</v>
      </c>
    </row>
    <row r="7" spans="1:44">
      <c r="A7" s="29">
        <v>4</v>
      </c>
      <c r="B7" s="30">
        <f ca="1" t="shared" ref="B7:AF7" si="8">RANDBETWEEN(-1,1)*RAND()*25</f>
        <v>22.2155853439619</v>
      </c>
      <c r="C7" s="30">
        <f ca="1" t="shared" si="8"/>
        <v>0</v>
      </c>
      <c r="D7" s="30">
        <f ca="1" t="shared" si="8"/>
        <v>-11.3813247374789</v>
      </c>
      <c r="E7" s="30">
        <f ca="1" t="shared" si="8"/>
        <v>6.01710271691907</v>
      </c>
      <c r="F7" s="30">
        <f ca="1" t="shared" si="8"/>
        <v>0</v>
      </c>
      <c r="G7" s="30">
        <f ca="1" t="shared" si="8"/>
        <v>-9.68542061272704</v>
      </c>
      <c r="H7" s="30">
        <f ca="1" t="shared" si="8"/>
        <v>13.8764930713438</v>
      </c>
      <c r="I7" s="30">
        <f ca="1" t="shared" si="8"/>
        <v>0</v>
      </c>
      <c r="J7" s="30">
        <f ca="1" t="shared" si="8"/>
        <v>11.7976219026829</v>
      </c>
      <c r="K7" s="30">
        <f ca="1" t="shared" si="8"/>
        <v>0</v>
      </c>
      <c r="L7" s="30">
        <f ca="1" t="shared" si="8"/>
        <v>11.6830991991643</v>
      </c>
      <c r="M7" s="30">
        <f ca="1" t="shared" si="8"/>
        <v>0</v>
      </c>
      <c r="N7" s="30">
        <f ca="1" t="shared" si="8"/>
        <v>-7.22911276483529</v>
      </c>
      <c r="O7" s="30">
        <f ca="1" t="shared" si="8"/>
        <v>0</v>
      </c>
      <c r="P7" s="30">
        <f ca="1" t="shared" si="8"/>
        <v>-1.29679476892151</v>
      </c>
      <c r="Q7" s="30">
        <f ca="1" t="shared" si="8"/>
        <v>0</v>
      </c>
      <c r="R7" s="30">
        <f ca="1" t="shared" si="8"/>
        <v>-1.66156836321629</v>
      </c>
      <c r="S7" s="30">
        <f ca="1" t="shared" si="8"/>
        <v>0</v>
      </c>
      <c r="T7" s="30">
        <f ca="1" t="shared" si="8"/>
        <v>22.9443130885589</v>
      </c>
      <c r="U7" s="30">
        <f ca="1" t="shared" si="8"/>
        <v>18.3018225790326</v>
      </c>
      <c r="V7" s="30">
        <f ca="1" t="shared" si="8"/>
        <v>0</v>
      </c>
      <c r="W7" s="30">
        <f ca="1" t="shared" si="8"/>
        <v>0</v>
      </c>
      <c r="X7" s="30">
        <f ca="1" t="shared" si="8"/>
        <v>11.7928171961064</v>
      </c>
      <c r="Y7" s="30">
        <f ca="1" t="shared" si="8"/>
        <v>-6.79057869045299</v>
      </c>
      <c r="Z7" s="30">
        <f ca="1" t="shared" si="8"/>
        <v>-22.7380895416761</v>
      </c>
      <c r="AA7" s="30">
        <f ca="1" t="shared" si="8"/>
        <v>0</v>
      </c>
      <c r="AB7" s="30">
        <f ca="1" t="shared" si="8"/>
        <v>17.8508241324696</v>
      </c>
      <c r="AC7" s="30">
        <f ca="1" t="shared" si="8"/>
        <v>19.3634511692978</v>
      </c>
      <c r="AD7" s="30">
        <f ca="1" t="shared" si="8"/>
        <v>14.8065980246186</v>
      </c>
      <c r="AE7" s="30">
        <f ca="1" t="shared" si="8"/>
        <v>19.688329215505</v>
      </c>
      <c r="AF7" s="30">
        <f ca="1" t="shared" si="8"/>
        <v>0</v>
      </c>
      <c r="AG7" s="30">
        <f ca="1" t="shared" si="1"/>
        <v>4.17919897291461</v>
      </c>
      <c r="AL7" s="33">
        <f ca="1" t="shared" si="2"/>
        <v>1250</v>
      </c>
      <c r="AM7" s="36">
        <v>4</v>
      </c>
      <c r="AN7" s="35">
        <f ca="1" t="shared" si="3"/>
        <v>1290</v>
      </c>
      <c r="AP7" s="33">
        <f ca="1" t="shared" si="4"/>
        <v>1249.52591167138</v>
      </c>
      <c r="AQ7" s="36">
        <v>4</v>
      </c>
      <c r="AR7" s="35">
        <f ca="1" t="shared" si="5"/>
        <v>1262.94480216711</v>
      </c>
    </row>
    <row r="8" spans="1:44">
      <c r="A8" s="29">
        <v>5</v>
      </c>
      <c r="B8" s="30">
        <f ca="1" t="shared" ref="B8:AF8" si="9">RANDBETWEEN(-1,1)*RAND()*25</f>
        <v>10.5772641278507</v>
      </c>
      <c r="C8" s="30">
        <f ca="1" t="shared" si="9"/>
        <v>23.3403296844445</v>
      </c>
      <c r="D8" s="30">
        <f ca="1" t="shared" si="9"/>
        <v>-5.31348634038298</v>
      </c>
      <c r="E8" s="30">
        <f ca="1" t="shared" si="9"/>
        <v>-1.30414148063466</v>
      </c>
      <c r="F8" s="30">
        <f ca="1" t="shared" si="9"/>
        <v>0</v>
      </c>
      <c r="G8" s="30">
        <f ca="1" t="shared" si="9"/>
        <v>-2.36771635048875</v>
      </c>
      <c r="H8" s="30">
        <f ca="1" t="shared" si="9"/>
        <v>0</v>
      </c>
      <c r="I8" s="30">
        <f ca="1" t="shared" si="9"/>
        <v>0</v>
      </c>
      <c r="J8" s="30">
        <f ca="1" t="shared" si="9"/>
        <v>-24.177291448642</v>
      </c>
      <c r="K8" s="30">
        <f ca="1" t="shared" si="9"/>
        <v>1.15675552558995</v>
      </c>
      <c r="L8" s="30">
        <f ca="1" t="shared" si="9"/>
        <v>-8.5041051877133</v>
      </c>
      <c r="M8" s="30">
        <f ca="1" t="shared" si="9"/>
        <v>6.74596422946458</v>
      </c>
      <c r="N8" s="30">
        <f ca="1" t="shared" si="9"/>
        <v>-19.463155735722</v>
      </c>
      <c r="O8" s="30">
        <f ca="1" t="shared" si="9"/>
        <v>0</v>
      </c>
      <c r="P8" s="30">
        <f ca="1" t="shared" si="9"/>
        <v>-0.142714915513703</v>
      </c>
      <c r="Q8" s="30">
        <f ca="1" t="shared" si="9"/>
        <v>-5.79919788854795</v>
      </c>
      <c r="R8" s="30">
        <f ca="1" t="shared" si="9"/>
        <v>11.4301253682655</v>
      </c>
      <c r="S8" s="30">
        <f ca="1" t="shared" si="9"/>
        <v>-2.98220515389322</v>
      </c>
      <c r="T8" s="30">
        <f ca="1" t="shared" si="9"/>
        <v>17.8427562497935</v>
      </c>
      <c r="U8" s="30">
        <f ca="1" t="shared" si="9"/>
        <v>0</v>
      </c>
      <c r="V8" s="30">
        <f ca="1" t="shared" si="9"/>
        <v>-6.71764914217667</v>
      </c>
      <c r="W8" s="30">
        <f ca="1" t="shared" si="9"/>
        <v>-21.3948869594426</v>
      </c>
      <c r="X8" s="30">
        <f ca="1" t="shared" si="9"/>
        <v>0</v>
      </c>
      <c r="Y8" s="30">
        <f ca="1" t="shared" si="9"/>
        <v>21.7087897672661</v>
      </c>
      <c r="Z8" s="30">
        <f ca="1" t="shared" si="9"/>
        <v>0</v>
      </c>
      <c r="AA8" s="30">
        <f ca="1" t="shared" si="9"/>
        <v>0</v>
      </c>
      <c r="AB8" s="30">
        <f ca="1" t="shared" si="9"/>
        <v>-20.5436734181468</v>
      </c>
      <c r="AC8" s="30">
        <f ca="1" t="shared" si="9"/>
        <v>-9.4370040179912</v>
      </c>
      <c r="AD8" s="30">
        <f ca="1" t="shared" si="9"/>
        <v>0</v>
      </c>
      <c r="AE8" s="30">
        <f ca="1" t="shared" si="9"/>
        <v>0</v>
      </c>
      <c r="AF8" s="30">
        <f ca="1" t="shared" si="9"/>
        <v>-15.0399643283003</v>
      </c>
      <c r="AG8" s="30">
        <f ca="1" t="shared" si="1"/>
        <v>-1.62532927144908</v>
      </c>
      <c r="AL8" s="33">
        <f ca="1" t="shared" si="2"/>
        <v>1248.1877515516</v>
      </c>
      <c r="AM8" s="36">
        <v>5</v>
      </c>
      <c r="AN8" s="35">
        <f ca="1" t="shared" si="3"/>
        <v>1261.55772924897</v>
      </c>
      <c r="AP8" s="33">
        <f ca="1" t="shared" si="4"/>
        <v>1250</v>
      </c>
      <c r="AQ8" s="36">
        <v>5</v>
      </c>
      <c r="AR8" s="35">
        <f ca="1" t="shared" si="5"/>
        <v>1303.89067527373</v>
      </c>
    </row>
    <row r="9" spans="1:44">
      <c r="A9" s="29">
        <v>6</v>
      </c>
      <c r="B9" s="30">
        <f ca="1" t="shared" ref="B9:AF9" si="10">RANDBETWEEN(-1,1)*RAND()*25</f>
        <v>9.58812242845319</v>
      </c>
      <c r="C9" s="30">
        <f ca="1" t="shared" si="10"/>
        <v>0.374934403597771</v>
      </c>
      <c r="D9" s="30">
        <f ca="1" t="shared" si="10"/>
        <v>-6.5967798751712</v>
      </c>
      <c r="E9" s="30">
        <f ca="1" t="shared" si="10"/>
        <v>8.77766264362502</v>
      </c>
      <c r="F9" s="30">
        <f ca="1" t="shared" si="10"/>
        <v>-12.7383090260558</v>
      </c>
      <c r="G9" s="30">
        <f ca="1" t="shared" si="10"/>
        <v>0</v>
      </c>
      <c r="H9" s="30">
        <f ca="1" t="shared" si="10"/>
        <v>-5.39783823645021</v>
      </c>
      <c r="I9" s="30">
        <f ca="1" t="shared" si="10"/>
        <v>-10.612014970865</v>
      </c>
      <c r="J9" s="30">
        <f ca="1" t="shared" si="10"/>
        <v>10.2054751998208</v>
      </c>
      <c r="K9" s="30">
        <f ca="1" t="shared" si="10"/>
        <v>8.03583697832561</v>
      </c>
      <c r="L9" s="30">
        <f ca="1" t="shared" si="10"/>
        <v>-20.736352569226</v>
      </c>
      <c r="M9" s="30">
        <f ca="1" t="shared" si="10"/>
        <v>0</v>
      </c>
      <c r="N9" s="30">
        <f ca="1" t="shared" si="10"/>
        <v>-24.7806792354949</v>
      </c>
      <c r="O9" s="30">
        <f ca="1" t="shared" si="10"/>
        <v>0</v>
      </c>
      <c r="P9" s="30">
        <f ca="1" t="shared" si="10"/>
        <v>-13.1446739301598</v>
      </c>
      <c r="Q9" s="30">
        <f ca="1" t="shared" si="10"/>
        <v>-21.2881399046108</v>
      </c>
      <c r="R9" s="30">
        <f ca="1" t="shared" si="10"/>
        <v>0</v>
      </c>
      <c r="S9" s="30">
        <f ca="1" t="shared" si="10"/>
        <v>3.65549615089856</v>
      </c>
      <c r="T9" s="30">
        <f ca="1" t="shared" si="10"/>
        <v>0</v>
      </c>
      <c r="U9" s="30">
        <f ca="1" t="shared" si="10"/>
        <v>0</v>
      </c>
      <c r="V9" s="30">
        <f ca="1" t="shared" si="10"/>
        <v>0</v>
      </c>
      <c r="W9" s="30">
        <f ca="1" t="shared" si="10"/>
        <v>20.4220624502236</v>
      </c>
      <c r="X9" s="30">
        <f ca="1" t="shared" si="10"/>
        <v>3.20793275606072</v>
      </c>
      <c r="Y9" s="30">
        <f ca="1" t="shared" si="10"/>
        <v>7.25810299728448</v>
      </c>
      <c r="Z9" s="30">
        <f ca="1" t="shared" si="10"/>
        <v>13.031585948248</v>
      </c>
      <c r="AA9" s="30">
        <f ca="1" t="shared" si="10"/>
        <v>0</v>
      </c>
      <c r="AB9" s="30">
        <f ca="1" t="shared" si="10"/>
        <v>11.1232480869748</v>
      </c>
      <c r="AC9" s="30">
        <f ca="1" t="shared" si="10"/>
        <v>10.5571056194056</v>
      </c>
      <c r="AD9" s="30">
        <f ca="1" t="shared" si="10"/>
        <v>-0.41261255310599</v>
      </c>
      <c r="AE9" s="30">
        <f ca="1" t="shared" si="10"/>
        <v>-10.0342908441224</v>
      </c>
      <c r="AF9" s="30">
        <f ca="1" t="shared" si="10"/>
        <v>11.2654755348785</v>
      </c>
      <c r="AG9" s="30">
        <f ca="1" t="shared" si="1"/>
        <v>-0.265762901531142</v>
      </c>
      <c r="AL9" s="33">
        <f ca="1" t="shared" si="2"/>
        <v>1250</v>
      </c>
      <c r="AM9" s="36">
        <v>6</v>
      </c>
      <c r="AN9" s="35">
        <f ca="1" t="shared" si="3"/>
        <v>1310.81837326139</v>
      </c>
      <c r="AP9" s="33">
        <f ca="1" t="shared" si="4"/>
        <v>1247.35843594501</v>
      </c>
      <c r="AQ9" s="36">
        <v>6</v>
      </c>
      <c r="AR9" s="35">
        <f ca="1" t="shared" si="5"/>
        <v>1311.65166146993</v>
      </c>
    </row>
    <row r="10" spans="1:44">
      <c r="A10" s="29">
        <v>7</v>
      </c>
      <c r="B10" s="30">
        <f ca="1" t="shared" ref="B10:AF10" si="11">RANDBETWEEN(-1,1)*RAND()*25</f>
        <v>0</v>
      </c>
      <c r="C10" s="30">
        <f ca="1" t="shared" si="11"/>
        <v>-4.60598559132275</v>
      </c>
      <c r="D10" s="30">
        <f ca="1" t="shared" si="11"/>
        <v>0</v>
      </c>
      <c r="E10" s="30">
        <f ca="1" t="shared" si="11"/>
        <v>-15.7502529588818</v>
      </c>
      <c r="F10" s="30">
        <f ca="1" t="shared" si="11"/>
        <v>-5.2668631597897</v>
      </c>
      <c r="G10" s="30">
        <f ca="1" t="shared" si="11"/>
        <v>-23.1294488369385</v>
      </c>
      <c r="H10" s="30">
        <f ca="1" t="shared" si="11"/>
        <v>0</v>
      </c>
      <c r="I10" s="30">
        <f ca="1" t="shared" si="11"/>
        <v>3.8306006017748</v>
      </c>
      <c r="J10" s="30">
        <f ca="1" t="shared" si="11"/>
        <v>0</v>
      </c>
      <c r="K10" s="30">
        <f ca="1" t="shared" si="11"/>
        <v>-23.9627456314632</v>
      </c>
      <c r="L10" s="30">
        <f ca="1" t="shared" si="11"/>
        <v>0</v>
      </c>
      <c r="M10" s="30">
        <f ca="1" t="shared" si="11"/>
        <v>0</v>
      </c>
      <c r="N10" s="30">
        <f ca="1" t="shared" si="11"/>
        <v>-10.1420266677058</v>
      </c>
      <c r="O10" s="30">
        <f ca="1" t="shared" si="11"/>
        <v>18.3241807712638</v>
      </c>
      <c r="P10" s="30">
        <f ca="1" t="shared" si="11"/>
        <v>-19.3969169287289</v>
      </c>
      <c r="Q10" s="30">
        <f ca="1" t="shared" si="11"/>
        <v>-13.7504131858751</v>
      </c>
      <c r="R10" s="30">
        <f ca="1" t="shared" si="11"/>
        <v>-0.416354988102685</v>
      </c>
      <c r="S10" s="30">
        <f ca="1" t="shared" si="11"/>
        <v>-9.6772842046546</v>
      </c>
      <c r="T10" s="30">
        <f ca="1" t="shared" si="11"/>
        <v>2.95892831351584</v>
      </c>
      <c r="U10" s="30">
        <f ca="1" t="shared" si="11"/>
        <v>0</v>
      </c>
      <c r="V10" s="30">
        <f ca="1" t="shared" si="11"/>
        <v>6.45790664037378</v>
      </c>
      <c r="W10" s="30">
        <f ca="1" t="shared" si="11"/>
        <v>0</v>
      </c>
      <c r="X10" s="30">
        <f ca="1" t="shared" si="11"/>
        <v>0</v>
      </c>
      <c r="Y10" s="30">
        <f ca="1" t="shared" si="11"/>
        <v>-19.2970040891343</v>
      </c>
      <c r="Z10" s="30">
        <f ca="1" t="shared" si="11"/>
        <v>24.481625247989</v>
      </c>
      <c r="AA10" s="30">
        <f ca="1" t="shared" si="11"/>
        <v>13.7848140374793</v>
      </c>
      <c r="AB10" s="30">
        <f ca="1" t="shared" si="11"/>
        <v>19.676584936509</v>
      </c>
      <c r="AC10" s="30">
        <f ca="1" t="shared" si="11"/>
        <v>0</v>
      </c>
      <c r="AD10" s="30">
        <f ca="1" t="shared" si="11"/>
        <v>-17.8959582572928</v>
      </c>
      <c r="AE10" s="30">
        <f ca="1" t="shared" si="11"/>
        <v>-12.8708772926043</v>
      </c>
      <c r="AF10" s="30">
        <f ca="1" t="shared" si="11"/>
        <v>0</v>
      </c>
      <c r="AG10" s="30">
        <f ca="1" t="shared" si="1"/>
        <v>-2.79508036269641</v>
      </c>
      <c r="AL10" s="33">
        <f ca="1" t="shared" si="2"/>
        <v>1250</v>
      </c>
      <c r="AM10" s="36">
        <v>7</v>
      </c>
      <c r="AN10" s="35">
        <f ca="1" t="shared" si="3"/>
        <v>1261.32943649611</v>
      </c>
      <c r="AP10" s="33">
        <f ca="1" t="shared" si="4"/>
        <v>1250</v>
      </c>
      <c r="AQ10" s="36">
        <v>7</v>
      </c>
      <c r="AR10" s="35">
        <f ca="1" t="shared" si="5"/>
        <v>1261.01561821812</v>
      </c>
    </row>
    <row r="11" spans="1:44">
      <c r="A11" s="29">
        <v>8</v>
      </c>
      <c r="B11" s="30">
        <f ca="1" t="shared" ref="B11:AF11" si="12">RANDBETWEEN(-1,1)*RAND()*25</f>
        <v>0</v>
      </c>
      <c r="C11" s="30">
        <f ca="1" t="shared" si="12"/>
        <v>-0.790095899027055</v>
      </c>
      <c r="D11" s="30">
        <f ca="1" t="shared" si="12"/>
        <v>0</v>
      </c>
      <c r="E11" s="30">
        <f ca="1" t="shared" si="12"/>
        <v>6.06587361406005</v>
      </c>
      <c r="F11" s="30">
        <f ca="1" t="shared" si="12"/>
        <v>-4.15746787867868</v>
      </c>
      <c r="G11" s="30">
        <f ca="1" t="shared" si="12"/>
        <v>-13.8075356224877</v>
      </c>
      <c r="H11" s="30">
        <f ca="1" t="shared" si="12"/>
        <v>-21.4393217562926</v>
      </c>
      <c r="I11" s="30">
        <f ca="1" t="shared" si="12"/>
        <v>0</v>
      </c>
      <c r="J11" s="30">
        <f ca="1" t="shared" si="12"/>
        <v>-2.61091235503818</v>
      </c>
      <c r="K11" s="30">
        <f ca="1" t="shared" si="12"/>
        <v>0</v>
      </c>
      <c r="L11" s="30">
        <f ca="1" t="shared" si="12"/>
        <v>0</v>
      </c>
      <c r="M11" s="30">
        <f ca="1" t="shared" si="12"/>
        <v>0</v>
      </c>
      <c r="N11" s="30">
        <f ca="1" t="shared" si="12"/>
        <v>0</v>
      </c>
      <c r="O11" s="30">
        <f ca="1" t="shared" si="12"/>
        <v>-15.3843641767635</v>
      </c>
      <c r="P11" s="30">
        <f ca="1" t="shared" si="12"/>
        <v>-5.76146624236463</v>
      </c>
      <c r="Q11" s="30">
        <f ca="1" t="shared" si="12"/>
        <v>0</v>
      </c>
      <c r="R11" s="30">
        <f ca="1" t="shared" si="12"/>
        <v>-10.6688032014256</v>
      </c>
      <c r="S11" s="30">
        <f ca="1" t="shared" si="12"/>
        <v>0</v>
      </c>
      <c r="T11" s="30">
        <f ca="1" t="shared" si="12"/>
        <v>0</v>
      </c>
      <c r="U11" s="30">
        <f ca="1" t="shared" si="12"/>
        <v>2.1732082185624</v>
      </c>
      <c r="V11" s="30">
        <f ca="1" t="shared" si="12"/>
        <v>-22.9392843228634</v>
      </c>
      <c r="W11" s="30">
        <f ca="1" t="shared" si="12"/>
        <v>8.63730995017128</v>
      </c>
      <c r="X11" s="30">
        <f ca="1" t="shared" si="12"/>
        <v>-23.0742930886342</v>
      </c>
      <c r="Y11" s="30">
        <f ca="1" t="shared" si="12"/>
        <v>0</v>
      </c>
      <c r="Z11" s="30">
        <f ca="1" t="shared" si="12"/>
        <v>0</v>
      </c>
      <c r="AA11" s="30">
        <f ca="1" t="shared" si="12"/>
        <v>-2.53971252909343</v>
      </c>
      <c r="AB11" s="30">
        <f ca="1" t="shared" si="12"/>
        <v>0</v>
      </c>
      <c r="AC11" s="30">
        <f ca="1" t="shared" si="12"/>
        <v>0</v>
      </c>
      <c r="AD11" s="30">
        <f ca="1" t="shared" si="12"/>
        <v>-20.2479961757437</v>
      </c>
      <c r="AE11" s="30">
        <f ca="1" t="shared" si="12"/>
        <v>0</v>
      </c>
      <c r="AF11" s="30">
        <f ca="1" t="shared" si="12"/>
        <v>24.2973844908895</v>
      </c>
      <c r="AG11" s="30">
        <f ca="1" t="shared" si="1"/>
        <v>-3.29830570886224</v>
      </c>
      <c r="AL11" s="33">
        <f ca="1" t="shared" si="2"/>
        <v>1254.91123985625</v>
      </c>
      <c r="AM11" s="36">
        <v>8</v>
      </c>
      <c r="AN11" s="35">
        <f ca="1" t="shared" si="3"/>
        <v>1290</v>
      </c>
      <c r="AP11" s="33">
        <f ca="1" t="shared" si="4"/>
        <v>1274.20972031172</v>
      </c>
      <c r="AQ11" s="36">
        <v>8</v>
      </c>
      <c r="AR11" s="35">
        <f ca="1" t="shared" si="5"/>
        <v>1290</v>
      </c>
    </row>
    <row r="12" spans="1:44">
      <c r="A12" s="29">
        <v>9</v>
      </c>
      <c r="B12" s="30">
        <f ca="1" t="shared" ref="B12:AF12" si="13">RANDBETWEEN(-1,1)*RAND()*25</f>
        <v>-13.4711888391175</v>
      </c>
      <c r="C12" s="30">
        <f ca="1" t="shared" si="13"/>
        <v>0</v>
      </c>
      <c r="D12" s="30">
        <f ca="1" t="shared" si="13"/>
        <v>0</v>
      </c>
      <c r="E12" s="30">
        <f ca="1" t="shared" si="13"/>
        <v>0</v>
      </c>
      <c r="F12" s="30">
        <f ca="1" t="shared" si="13"/>
        <v>0</v>
      </c>
      <c r="G12" s="30">
        <f ca="1" t="shared" si="13"/>
        <v>-19.4491069074219</v>
      </c>
      <c r="H12" s="30">
        <f ca="1" t="shared" si="13"/>
        <v>0</v>
      </c>
      <c r="I12" s="30">
        <f ca="1" t="shared" si="13"/>
        <v>4.17735062190566</v>
      </c>
      <c r="J12" s="30">
        <f ca="1" t="shared" si="13"/>
        <v>-13.4992210112994</v>
      </c>
      <c r="K12" s="30">
        <f ca="1" t="shared" si="13"/>
        <v>24.1264793029562</v>
      </c>
      <c r="L12" s="30">
        <f ca="1" t="shared" si="13"/>
        <v>0</v>
      </c>
      <c r="M12" s="30">
        <f ca="1" t="shared" si="13"/>
        <v>-2.40909089811037</v>
      </c>
      <c r="N12" s="30">
        <f ca="1" t="shared" si="13"/>
        <v>-10.290334896112</v>
      </c>
      <c r="O12" s="30">
        <f ca="1" t="shared" si="13"/>
        <v>22.8013152700449</v>
      </c>
      <c r="P12" s="30">
        <f ca="1" t="shared" si="13"/>
        <v>0</v>
      </c>
      <c r="Q12" s="30">
        <f ca="1" t="shared" si="13"/>
        <v>-23.1389293586421</v>
      </c>
      <c r="R12" s="30">
        <f ca="1" t="shared" si="13"/>
        <v>0</v>
      </c>
      <c r="S12" s="30">
        <f ca="1" t="shared" si="13"/>
        <v>0</v>
      </c>
      <c r="T12" s="30">
        <f ca="1" t="shared" si="13"/>
        <v>5.66947043720814</v>
      </c>
      <c r="U12" s="30">
        <f ca="1" t="shared" si="13"/>
        <v>5.31624397474201</v>
      </c>
      <c r="V12" s="30">
        <f ca="1" t="shared" si="13"/>
        <v>0.910178032019665</v>
      </c>
      <c r="W12" s="30">
        <f ca="1" t="shared" si="13"/>
        <v>-19.081957999601</v>
      </c>
      <c r="X12" s="30">
        <f ca="1" t="shared" si="13"/>
        <v>-14.5522058234767</v>
      </c>
      <c r="Y12" s="30">
        <f ca="1" t="shared" si="13"/>
        <v>0</v>
      </c>
      <c r="Z12" s="30">
        <f ca="1" t="shared" si="13"/>
        <v>0</v>
      </c>
      <c r="AA12" s="30">
        <f ca="1" t="shared" si="13"/>
        <v>-17.9405843380981</v>
      </c>
      <c r="AB12" s="30">
        <f ca="1" t="shared" si="13"/>
        <v>14.6124124029566</v>
      </c>
      <c r="AC12" s="30">
        <f ca="1" t="shared" si="13"/>
        <v>-18.4093477815545</v>
      </c>
      <c r="AD12" s="30">
        <f ca="1" t="shared" si="13"/>
        <v>20.9876405753099</v>
      </c>
      <c r="AE12" s="30">
        <f ca="1" t="shared" si="13"/>
        <v>-15.8798898434702</v>
      </c>
      <c r="AF12" s="30">
        <f ca="1" t="shared" si="13"/>
        <v>0</v>
      </c>
      <c r="AG12" s="30">
        <f ca="1" t="shared" si="1"/>
        <v>-2.2426053896697</v>
      </c>
      <c r="AL12" s="33">
        <f ca="1" t="shared" si="2"/>
        <v>1250</v>
      </c>
      <c r="AM12" s="36">
        <v>9</v>
      </c>
      <c r="AN12" s="35">
        <f ca="1" t="shared" si="3"/>
        <v>1318.27114407144</v>
      </c>
      <c r="AP12" s="33">
        <f ca="1" t="shared" si="4"/>
        <v>1227.87423518513</v>
      </c>
      <c r="AQ12" s="36">
        <v>9</v>
      </c>
      <c r="AR12" s="35">
        <f ca="1" t="shared" si="5"/>
        <v>1291.48473861591</v>
      </c>
    </row>
    <row r="13" spans="1:44">
      <c r="A13" s="29">
        <v>10</v>
      </c>
      <c r="B13" s="30">
        <f ca="1" t="shared" ref="B13:AF13" si="14">RANDBETWEEN(-1,1)*RAND()*25</f>
        <v>19.0132668573556</v>
      </c>
      <c r="C13" s="30">
        <f ca="1" t="shared" si="14"/>
        <v>10.7228155684943</v>
      </c>
      <c r="D13" s="30">
        <f ca="1" t="shared" si="14"/>
        <v>-5.71107522145103</v>
      </c>
      <c r="E13" s="30">
        <f ca="1" t="shared" si="14"/>
        <v>1.0620737486494</v>
      </c>
      <c r="F13" s="30">
        <f ca="1" t="shared" si="14"/>
        <v>7.70188963925795</v>
      </c>
      <c r="G13" s="30">
        <f ca="1" t="shared" si="14"/>
        <v>17.6137701091328</v>
      </c>
      <c r="H13" s="30">
        <f ca="1" t="shared" si="14"/>
        <v>0</v>
      </c>
      <c r="I13" s="30">
        <f ca="1" t="shared" si="14"/>
        <v>0</v>
      </c>
      <c r="J13" s="30">
        <f ca="1" t="shared" si="14"/>
        <v>-16.5925577399147</v>
      </c>
      <c r="K13" s="30">
        <f ca="1" t="shared" si="14"/>
        <v>15.6889218769288</v>
      </c>
      <c r="L13" s="30">
        <f ca="1" t="shared" si="14"/>
        <v>10.6520366901177</v>
      </c>
      <c r="M13" s="30">
        <f ca="1" t="shared" si="14"/>
        <v>-21.7687849618175</v>
      </c>
      <c r="N13" s="30">
        <f ca="1" t="shared" si="14"/>
        <v>0</v>
      </c>
      <c r="O13" s="30">
        <f ca="1" t="shared" si="14"/>
        <v>0</v>
      </c>
      <c r="P13" s="30">
        <f ca="1" t="shared" si="14"/>
        <v>0</v>
      </c>
      <c r="Q13" s="30">
        <f ca="1" t="shared" si="14"/>
        <v>15.4371862163346</v>
      </c>
      <c r="R13" s="30">
        <f ca="1" t="shared" si="14"/>
        <v>0</v>
      </c>
      <c r="S13" s="30">
        <f ca="1" t="shared" si="14"/>
        <v>11.6426327843946</v>
      </c>
      <c r="T13" s="30">
        <f ca="1" t="shared" si="14"/>
        <v>-24.5100217464922</v>
      </c>
      <c r="U13" s="30">
        <f ca="1" t="shared" si="14"/>
        <v>0</v>
      </c>
      <c r="V13" s="30">
        <f ca="1" t="shared" si="14"/>
        <v>0</v>
      </c>
      <c r="W13" s="30">
        <f ca="1" t="shared" si="14"/>
        <v>6.00949863035385</v>
      </c>
      <c r="X13" s="30">
        <f ca="1" t="shared" si="14"/>
        <v>0</v>
      </c>
      <c r="Y13" s="30">
        <f ca="1" t="shared" si="14"/>
        <v>11.3259141056862</v>
      </c>
      <c r="Z13" s="30">
        <f ca="1" t="shared" si="14"/>
        <v>10.3627641964312</v>
      </c>
      <c r="AA13" s="30">
        <f ca="1" t="shared" si="14"/>
        <v>-13.1633772854984</v>
      </c>
      <c r="AB13" s="30">
        <f ca="1" t="shared" si="14"/>
        <v>22.3278507345896</v>
      </c>
      <c r="AC13" s="30">
        <f ca="1" t="shared" si="14"/>
        <v>24.0752258396543</v>
      </c>
      <c r="AD13" s="30">
        <f ca="1" t="shared" si="14"/>
        <v>-23.6766198815127</v>
      </c>
      <c r="AE13" s="30">
        <f ca="1" t="shared" si="14"/>
        <v>-2.00583298302555</v>
      </c>
      <c r="AF13" s="30">
        <f ca="1" t="shared" si="14"/>
        <v>-18.6326100799113</v>
      </c>
      <c r="AG13" s="30">
        <f ca="1" t="shared" si="1"/>
        <v>1.85725700315346</v>
      </c>
      <c r="AL13" s="33">
        <f ca="1" t="shared" si="2"/>
        <v>1243.23184520957</v>
      </c>
      <c r="AM13" s="36">
        <v>10</v>
      </c>
      <c r="AN13" s="35">
        <f ca="1" t="shared" si="3"/>
        <v>1287.36025727159</v>
      </c>
      <c r="AP13" s="33">
        <f ca="1" t="shared" si="4"/>
        <v>1221.98615363865</v>
      </c>
      <c r="AQ13" s="36">
        <v>10</v>
      </c>
      <c r="AR13" s="35">
        <f ca="1" t="shared" si="5"/>
        <v>1290</v>
      </c>
    </row>
    <row r="14" spans="1:44">
      <c r="A14" s="29">
        <v>11</v>
      </c>
      <c r="B14" s="30">
        <f ca="1" t="shared" ref="B14:AF14" si="15">RANDBETWEEN(-1,1)*RAND()*25</f>
        <v>0</v>
      </c>
      <c r="C14" s="30">
        <f ca="1" t="shared" si="15"/>
        <v>22.5481849596266</v>
      </c>
      <c r="D14" s="30">
        <f ca="1" t="shared" si="15"/>
        <v>14.4011214337343</v>
      </c>
      <c r="E14" s="30">
        <f ca="1" t="shared" si="15"/>
        <v>-20.2703702810104</v>
      </c>
      <c r="F14" s="30">
        <f ca="1" t="shared" si="15"/>
        <v>8.70161175427545</v>
      </c>
      <c r="G14" s="30">
        <f ca="1" t="shared" si="15"/>
        <v>-1.20791571298007</v>
      </c>
      <c r="H14" s="30">
        <f ca="1" t="shared" si="15"/>
        <v>0</v>
      </c>
      <c r="I14" s="30">
        <f ca="1" t="shared" si="15"/>
        <v>7.13522411499254</v>
      </c>
      <c r="J14" s="30">
        <f ca="1" t="shared" si="15"/>
        <v>-7.32374565785928</v>
      </c>
      <c r="K14" s="30">
        <f ca="1" t="shared" si="15"/>
        <v>15.9377116253703</v>
      </c>
      <c r="L14" s="30">
        <f ca="1" t="shared" si="15"/>
        <v>20.6974980844531</v>
      </c>
      <c r="M14" s="30">
        <f ca="1" t="shared" si="15"/>
        <v>-5.59454482883402</v>
      </c>
      <c r="N14" s="30">
        <f ca="1" t="shared" si="15"/>
        <v>-7.33454916038819</v>
      </c>
      <c r="O14" s="30">
        <f ca="1" t="shared" si="15"/>
        <v>12.1449493755653</v>
      </c>
      <c r="P14" s="30">
        <f ca="1" t="shared" si="15"/>
        <v>0</v>
      </c>
      <c r="Q14" s="30">
        <f ca="1" t="shared" si="15"/>
        <v>18.4727991579347</v>
      </c>
      <c r="R14" s="30">
        <f ca="1" t="shared" si="15"/>
        <v>-20.0571105153094</v>
      </c>
      <c r="S14" s="30">
        <f ca="1" t="shared" si="15"/>
        <v>-15.7199323057745</v>
      </c>
      <c r="T14" s="30">
        <f ca="1" t="shared" si="15"/>
        <v>16.4639806839905</v>
      </c>
      <c r="U14" s="30">
        <f ca="1" t="shared" si="15"/>
        <v>2.44828431606848</v>
      </c>
      <c r="V14" s="30">
        <f ca="1" t="shared" si="15"/>
        <v>5.13859856519056</v>
      </c>
      <c r="W14" s="30">
        <f ca="1" t="shared" si="15"/>
        <v>0</v>
      </c>
      <c r="X14" s="30">
        <f ca="1" t="shared" si="15"/>
        <v>0</v>
      </c>
      <c r="Y14" s="30">
        <f ca="1" t="shared" si="15"/>
        <v>0</v>
      </c>
      <c r="Z14" s="30">
        <f ca="1" t="shared" si="15"/>
        <v>-17.6586029365025</v>
      </c>
      <c r="AA14" s="30">
        <f ca="1" t="shared" si="15"/>
        <v>-1.36666421222502</v>
      </c>
      <c r="AB14" s="30">
        <f ca="1" t="shared" si="15"/>
        <v>10.6010845062592</v>
      </c>
      <c r="AC14" s="30">
        <f ca="1" t="shared" si="15"/>
        <v>17.2558258235822</v>
      </c>
      <c r="AD14" s="30">
        <f ca="1" t="shared" si="15"/>
        <v>-20.7603629328902</v>
      </c>
      <c r="AE14" s="30">
        <f ca="1" t="shared" si="15"/>
        <v>0</v>
      </c>
      <c r="AF14" s="30">
        <f ca="1" t="shared" si="15"/>
        <v>21.1598587036278</v>
      </c>
      <c r="AG14" s="30">
        <f ca="1" t="shared" si="1"/>
        <v>2.4455785342225</v>
      </c>
      <c r="AL14" s="33">
        <f ca="1" t="shared" si="2"/>
        <v>1252.81272429323</v>
      </c>
      <c r="AM14" s="36">
        <v>11</v>
      </c>
      <c r="AN14" s="35">
        <f ca="1" t="shared" si="3"/>
        <v>1317.77030628753</v>
      </c>
      <c r="AP14" s="33">
        <f ca="1" t="shared" si="4"/>
        <v>1249.47011750132</v>
      </c>
      <c r="AQ14" s="36">
        <v>11</v>
      </c>
      <c r="AR14" s="35">
        <f ca="1" t="shared" si="5"/>
        <v>1305.52692915806</v>
      </c>
    </row>
    <row r="15" spans="1:44">
      <c r="A15" s="29">
        <v>12</v>
      </c>
      <c r="B15" s="30">
        <f ca="1" t="shared" ref="B15:AF15" si="16">RANDBETWEEN(-1,1)*RAND()*25</f>
        <v>-7.35893399579877</v>
      </c>
      <c r="C15" s="30">
        <f ca="1" t="shared" si="16"/>
        <v>0</v>
      </c>
      <c r="D15" s="30">
        <f ca="1" t="shared" si="16"/>
        <v>0</v>
      </c>
      <c r="E15" s="30">
        <f ca="1" t="shared" si="16"/>
        <v>0</v>
      </c>
      <c r="F15" s="30">
        <f ca="1" t="shared" si="16"/>
        <v>0</v>
      </c>
      <c r="G15" s="30">
        <f ca="1" t="shared" si="16"/>
        <v>0</v>
      </c>
      <c r="H15" s="30">
        <f ca="1" t="shared" si="16"/>
        <v>20.2355917584871</v>
      </c>
      <c r="I15" s="30">
        <f ca="1" t="shared" si="16"/>
        <v>-17.5989220725152</v>
      </c>
      <c r="J15" s="30">
        <f ca="1" t="shared" si="16"/>
        <v>-9.56961748560952</v>
      </c>
      <c r="K15" s="30">
        <f ca="1" t="shared" si="16"/>
        <v>12.0200480146202</v>
      </c>
      <c r="L15" s="30">
        <f ca="1" t="shared" si="16"/>
        <v>14.0836850943539</v>
      </c>
      <c r="M15" s="30">
        <f ca="1" t="shared" si="16"/>
        <v>18.4716439779415</v>
      </c>
      <c r="N15" s="30">
        <f ca="1" t="shared" si="16"/>
        <v>-15.9621153026181</v>
      </c>
      <c r="O15" s="30">
        <f ca="1" t="shared" si="16"/>
        <v>0</v>
      </c>
      <c r="P15" s="30">
        <f ca="1" t="shared" si="16"/>
        <v>0</v>
      </c>
      <c r="Q15" s="30">
        <f ca="1" t="shared" si="16"/>
        <v>14.5165266134732</v>
      </c>
      <c r="R15" s="30">
        <f ca="1" t="shared" si="16"/>
        <v>-17.9848866993559</v>
      </c>
      <c r="S15" s="30">
        <f ca="1" t="shared" si="16"/>
        <v>0</v>
      </c>
      <c r="T15" s="30">
        <f ca="1" t="shared" si="16"/>
        <v>-21.7883958274621</v>
      </c>
      <c r="U15" s="30">
        <f ca="1" t="shared" si="16"/>
        <v>0</v>
      </c>
      <c r="V15" s="30">
        <f ca="1" t="shared" si="16"/>
        <v>0</v>
      </c>
      <c r="W15" s="30">
        <f ca="1" t="shared" si="16"/>
        <v>-7.99422288994774</v>
      </c>
      <c r="X15" s="30">
        <f ca="1" t="shared" si="16"/>
        <v>-12.6198590545706</v>
      </c>
      <c r="Y15" s="30">
        <f ca="1" t="shared" si="16"/>
        <v>0</v>
      </c>
      <c r="Z15" s="30">
        <f ca="1" t="shared" si="16"/>
        <v>0</v>
      </c>
      <c r="AA15" s="30">
        <f ca="1" t="shared" si="16"/>
        <v>3.16046947352771</v>
      </c>
      <c r="AB15" s="30">
        <f ca="1" t="shared" si="16"/>
        <v>20.5484253123128</v>
      </c>
      <c r="AC15" s="30">
        <f ca="1" t="shared" si="16"/>
        <v>-13.3217879833469</v>
      </c>
      <c r="AD15" s="30">
        <f ca="1" t="shared" si="16"/>
        <v>7.73724873803592</v>
      </c>
      <c r="AE15" s="30">
        <f ca="1" t="shared" si="16"/>
        <v>12.114183237233</v>
      </c>
      <c r="AF15" s="30">
        <f ca="1" t="shared" si="16"/>
        <v>0</v>
      </c>
      <c r="AG15" s="30">
        <f ca="1" t="shared" si="1"/>
        <v>-0.0422877126206312</v>
      </c>
      <c r="AL15" s="33">
        <f ca="1" t="shared" si="2"/>
        <v>1250</v>
      </c>
      <c r="AM15" s="36">
        <v>12</v>
      </c>
      <c r="AN15" s="35">
        <f ca="1" t="shared" si="3"/>
        <v>1306.83022063414</v>
      </c>
      <c r="AP15" s="33">
        <f ca="1" t="shared" si="4"/>
        <v>1250</v>
      </c>
      <c r="AQ15" s="36">
        <v>12</v>
      </c>
      <c r="AR15" s="35">
        <f ca="1" t="shared" si="5"/>
        <v>1290</v>
      </c>
    </row>
    <row r="16" spans="1:44">
      <c r="A16" s="29">
        <v>13</v>
      </c>
      <c r="B16" s="30">
        <f ca="1" t="shared" ref="B16:AF16" si="17">RANDBETWEEN(-1,1)*RAND()*25</f>
        <v>6.56608966831465</v>
      </c>
      <c r="C16" s="30">
        <f ca="1" t="shared" si="17"/>
        <v>-17.0431259827025</v>
      </c>
      <c r="D16" s="30">
        <f ca="1" t="shared" si="17"/>
        <v>-5.62012369682552</v>
      </c>
      <c r="E16" s="30">
        <f ca="1" t="shared" si="17"/>
        <v>0</v>
      </c>
      <c r="F16" s="30">
        <f ca="1" t="shared" si="17"/>
        <v>0</v>
      </c>
      <c r="G16" s="30">
        <f ca="1" t="shared" si="17"/>
        <v>-3.91521969316805</v>
      </c>
      <c r="H16" s="30">
        <f ca="1" t="shared" si="17"/>
        <v>5.29109698413136</v>
      </c>
      <c r="I16" s="30">
        <f ca="1" t="shared" si="17"/>
        <v>20.8721117773409</v>
      </c>
      <c r="J16" s="30">
        <f ca="1" t="shared" si="17"/>
        <v>2.88062029831009</v>
      </c>
      <c r="K16" s="30">
        <f ca="1" t="shared" si="17"/>
        <v>19.4608102794311</v>
      </c>
      <c r="L16" s="30">
        <f ca="1" t="shared" si="17"/>
        <v>-5.32102906842224</v>
      </c>
      <c r="M16" s="30">
        <f ca="1" t="shared" si="17"/>
        <v>0</v>
      </c>
      <c r="N16" s="30">
        <f ca="1" t="shared" si="17"/>
        <v>-12.3037039858886</v>
      </c>
      <c r="O16" s="30">
        <f ca="1" t="shared" si="17"/>
        <v>0</v>
      </c>
      <c r="P16" s="30">
        <f ca="1" t="shared" si="17"/>
        <v>0</v>
      </c>
      <c r="Q16" s="30">
        <f ca="1" t="shared" si="17"/>
        <v>10.6933949781993</v>
      </c>
      <c r="R16" s="30">
        <f ca="1" t="shared" si="17"/>
        <v>-22.3282010209502</v>
      </c>
      <c r="S16" s="30">
        <f ca="1" t="shared" si="17"/>
        <v>-2.74454107797774</v>
      </c>
      <c r="T16" s="30">
        <f ca="1" t="shared" si="17"/>
        <v>0</v>
      </c>
      <c r="U16" s="30">
        <f ca="1" t="shared" si="17"/>
        <v>9.06008831666008</v>
      </c>
      <c r="V16" s="30">
        <f ca="1" t="shared" si="17"/>
        <v>5.51376605008362</v>
      </c>
      <c r="W16" s="30">
        <f ca="1" t="shared" si="17"/>
        <v>11.3195127190521</v>
      </c>
      <c r="X16" s="30">
        <f ca="1" t="shared" si="17"/>
        <v>-23.6123068432537</v>
      </c>
      <c r="Y16" s="30">
        <f ca="1" t="shared" si="17"/>
        <v>0</v>
      </c>
      <c r="Z16" s="30">
        <f ca="1" t="shared" si="17"/>
        <v>24.7050227136461</v>
      </c>
      <c r="AA16" s="30">
        <f ca="1" t="shared" si="17"/>
        <v>20.9116856420683</v>
      </c>
      <c r="AB16" s="30">
        <f ca="1" t="shared" si="17"/>
        <v>-18.9504661627639</v>
      </c>
      <c r="AC16" s="30">
        <f ca="1" t="shared" si="17"/>
        <v>0</v>
      </c>
      <c r="AD16" s="30">
        <f ca="1" t="shared" si="17"/>
        <v>2.7377574288715</v>
      </c>
      <c r="AE16" s="30">
        <f ca="1" t="shared" si="17"/>
        <v>-11.5802774215167</v>
      </c>
      <c r="AF16" s="30">
        <f ca="1" t="shared" si="17"/>
        <v>0</v>
      </c>
      <c r="AG16" s="30">
        <f ca="1" t="shared" si="1"/>
        <v>0.535256835569031</v>
      </c>
      <c r="AL16" s="33">
        <f ca="1" t="shared" si="2"/>
        <v>1251.05480715209</v>
      </c>
      <c r="AM16" s="36">
        <v>13</v>
      </c>
      <c r="AN16" s="35">
        <f ca="1" t="shared" si="3"/>
        <v>1299.36930666357</v>
      </c>
      <c r="AP16" s="33">
        <f ca="1" t="shared" si="4"/>
        <v>1228.28468376781</v>
      </c>
      <c r="AQ16" s="36">
        <v>13</v>
      </c>
      <c r="AR16" s="35">
        <f ca="1" t="shared" si="5"/>
        <v>1309.45893406211</v>
      </c>
    </row>
    <row r="17" spans="1:44">
      <c r="A17" s="29">
        <v>14</v>
      </c>
      <c r="B17" s="30">
        <f ca="1" t="shared" ref="B17:AF17" si="18">RANDBETWEEN(-1,1)*RAND()*25</f>
        <v>1.86777598352834</v>
      </c>
      <c r="C17" s="30">
        <f ca="1" t="shared" si="18"/>
        <v>-0.614884340216515</v>
      </c>
      <c r="D17" s="30">
        <f ca="1" t="shared" si="18"/>
        <v>0</v>
      </c>
      <c r="E17" s="30">
        <f ca="1" t="shared" si="18"/>
        <v>11.8943793695369</v>
      </c>
      <c r="F17" s="30">
        <f ca="1" t="shared" si="18"/>
        <v>0</v>
      </c>
      <c r="G17" s="30">
        <f ca="1" t="shared" si="18"/>
        <v>0</v>
      </c>
      <c r="H17" s="30">
        <f ca="1" t="shared" si="18"/>
        <v>-5.32668942713639</v>
      </c>
      <c r="I17" s="30">
        <f ca="1" t="shared" si="18"/>
        <v>-18.4803930569496</v>
      </c>
      <c r="J17" s="30">
        <f ca="1" t="shared" si="18"/>
        <v>-3.17333578626135</v>
      </c>
      <c r="K17" s="30">
        <f ca="1" t="shared" si="18"/>
        <v>-9.06246315757447</v>
      </c>
      <c r="L17" s="30">
        <f ca="1" t="shared" si="18"/>
        <v>-1.94775977244945</v>
      </c>
      <c r="M17" s="30">
        <f ca="1" t="shared" si="18"/>
        <v>20.4066269938257</v>
      </c>
      <c r="N17" s="30">
        <f ca="1" t="shared" si="18"/>
        <v>0</v>
      </c>
      <c r="O17" s="30">
        <f ca="1" t="shared" si="18"/>
        <v>-9.14948306090496</v>
      </c>
      <c r="P17" s="30">
        <f ca="1" t="shared" si="18"/>
        <v>-13.8847434411795</v>
      </c>
      <c r="Q17" s="30">
        <f ca="1" t="shared" si="18"/>
        <v>14.6243733603506</v>
      </c>
      <c r="R17" s="30">
        <f ca="1" t="shared" si="18"/>
        <v>0</v>
      </c>
      <c r="S17" s="30">
        <f ca="1" t="shared" si="18"/>
        <v>0</v>
      </c>
      <c r="T17" s="30">
        <f ca="1" t="shared" si="18"/>
        <v>19.9665166595157</v>
      </c>
      <c r="U17" s="30">
        <f ca="1" t="shared" si="18"/>
        <v>0</v>
      </c>
      <c r="V17" s="30">
        <f ca="1" t="shared" si="18"/>
        <v>0</v>
      </c>
      <c r="W17" s="30">
        <f ca="1" t="shared" si="18"/>
        <v>-12.2277447675369</v>
      </c>
      <c r="X17" s="30">
        <f ca="1" t="shared" si="18"/>
        <v>0</v>
      </c>
      <c r="Y17" s="30">
        <f ca="1" t="shared" si="18"/>
        <v>-0.918410584172136</v>
      </c>
      <c r="Z17" s="30">
        <f ca="1" t="shared" si="18"/>
        <v>-24.8530735372599</v>
      </c>
      <c r="AA17" s="30">
        <f ca="1" t="shared" si="18"/>
        <v>-12.4233030051979</v>
      </c>
      <c r="AB17" s="30">
        <f ca="1" t="shared" si="18"/>
        <v>-2.62407628155412</v>
      </c>
      <c r="AC17" s="30">
        <f ca="1" t="shared" si="18"/>
        <v>0</v>
      </c>
      <c r="AD17" s="30">
        <f ca="1" t="shared" si="18"/>
        <v>20.5069788016044</v>
      </c>
      <c r="AE17" s="30">
        <f ca="1" t="shared" si="18"/>
        <v>0</v>
      </c>
      <c r="AF17" s="30">
        <f ca="1" t="shared" si="18"/>
        <v>0</v>
      </c>
      <c r="AG17" s="30">
        <f ca="1" t="shared" si="1"/>
        <v>-0.819990614517143</v>
      </c>
      <c r="AL17" s="33">
        <f ca="1" t="shared" si="2"/>
        <v>1271.29036878554</v>
      </c>
      <c r="AM17" s="36">
        <v>14</v>
      </c>
      <c r="AN17" s="35">
        <f ca="1" t="shared" si="3"/>
        <v>1290</v>
      </c>
      <c r="AP17" s="33">
        <f ca="1" t="shared" si="4"/>
        <v>1271.87467413616</v>
      </c>
      <c r="AQ17" s="36">
        <v>14</v>
      </c>
      <c r="AR17" s="35">
        <f ca="1" t="shared" si="5"/>
        <v>1300.24219376423</v>
      </c>
    </row>
    <row r="18" spans="1:44">
      <c r="A18" s="29">
        <v>15</v>
      </c>
      <c r="B18" s="30">
        <f ca="1" t="shared" ref="B18:AF18" si="19">RANDBETWEEN(-1,1)*RAND()*25</f>
        <v>11.5713891329276</v>
      </c>
      <c r="C18" s="30">
        <f ca="1" t="shared" si="19"/>
        <v>-21.7340617666076</v>
      </c>
      <c r="D18" s="30">
        <f ca="1" t="shared" si="19"/>
        <v>0</v>
      </c>
      <c r="E18" s="30">
        <f ca="1" t="shared" si="19"/>
        <v>0</v>
      </c>
      <c r="F18" s="30">
        <f ca="1" t="shared" si="19"/>
        <v>0</v>
      </c>
      <c r="G18" s="30">
        <f ca="1" t="shared" si="19"/>
        <v>0</v>
      </c>
      <c r="H18" s="30">
        <f ca="1" t="shared" si="19"/>
        <v>0</v>
      </c>
      <c r="I18" s="30">
        <f ca="1" t="shared" si="19"/>
        <v>-6.36223996119908</v>
      </c>
      <c r="J18" s="30">
        <f ca="1" t="shared" si="19"/>
        <v>-20.348463972402</v>
      </c>
      <c r="K18" s="30">
        <f ca="1" t="shared" si="19"/>
        <v>-14.8984465085118</v>
      </c>
      <c r="L18" s="30">
        <f ca="1" t="shared" si="19"/>
        <v>15.9345799908262</v>
      </c>
      <c r="M18" s="30">
        <f ca="1" t="shared" si="19"/>
        <v>2.61775041560286</v>
      </c>
      <c r="N18" s="30">
        <f ca="1" t="shared" si="19"/>
        <v>6.6594344104157</v>
      </c>
      <c r="O18" s="30">
        <f ca="1" t="shared" si="19"/>
        <v>0</v>
      </c>
      <c r="P18" s="30">
        <f ca="1" t="shared" si="19"/>
        <v>5.09698228013629</v>
      </c>
      <c r="Q18" s="30">
        <f ca="1" t="shared" si="19"/>
        <v>-10.0096676978564</v>
      </c>
      <c r="R18" s="30">
        <f ca="1" t="shared" si="19"/>
        <v>-24.9111918769662</v>
      </c>
      <c r="S18" s="30">
        <f ca="1" t="shared" si="19"/>
        <v>0</v>
      </c>
      <c r="T18" s="30">
        <f ca="1" t="shared" si="19"/>
        <v>0</v>
      </c>
      <c r="U18" s="30">
        <f ca="1" t="shared" si="19"/>
        <v>-15.3983676443203</v>
      </c>
      <c r="V18" s="30">
        <f ca="1" t="shared" si="19"/>
        <v>0</v>
      </c>
      <c r="W18" s="30">
        <f ca="1" t="shared" si="19"/>
        <v>0</v>
      </c>
      <c r="X18" s="30">
        <f ca="1" t="shared" si="19"/>
        <v>10.4000086503496</v>
      </c>
      <c r="Y18" s="30">
        <f ca="1" t="shared" si="19"/>
        <v>-4.7522325252392</v>
      </c>
      <c r="Z18" s="30">
        <f ca="1" t="shared" si="19"/>
        <v>24.0654741696871</v>
      </c>
      <c r="AA18" s="30">
        <f ca="1" t="shared" si="19"/>
        <v>-5.69473151361604</v>
      </c>
      <c r="AB18" s="30">
        <f ca="1" t="shared" si="19"/>
        <v>3.75984032515956</v>
      </c>
      <c r="AC18" s="30">
        <f ca="1" t="shared" si="19"/>
        <v>-11.1137982663445</v>
      </c>
      <c r="AD18" s="30">
        <f ca="1" t="shared" si="19"/>
        <v>-13.5537381687512</v>
      </c>
      <c r="AE18" s="30">
        <f ca="1" t="shared" si="19"/>
        <v>3.89346679946128</v>
      </c>
      <c r="AF18" s="30">
        <f ca="1" t="shared" si="19"/>
        <v>-19.9730184888784</v>
      </c>
      <c r="AG18" s="30">
        <f ca="1" t="shared" si="1"/>
        <v>-2.73390426503634</v>
      </c>
      <c r="AL18" s="33">
        <f ca="1" t="shared" si="2"/>
        <v>1250</v>
      </c>
      <c r="AM18" s="36">
        <v>15</v>
      </c>
      <c r="AN18" s="35">
        <f ca="1" t="shared" si="3"/>
        <v>1280.07592939432</v>
      </c>
      <c r="AP18" s="33">
        <f ca="1" t="shared" si="4"/>
        <v>1242.76174305972</v>
      </c>
      <c r="AQ18" s="36">
        <v>15</v>
      </c>
      <c r="AR18" s="35">
        <f ca="1" t="shared" si="5"/>
        <v>1302.17975415238</v>
      </c>
    </row>
    <row r="19" spans="1:44">
      <c r="A19" s="29">
        <v>16</v>
      </c>
      <c r="B19" s="30">
        <f ca="1" t="shared" ref="B19:AF19" si="20">RANDBETWEEN(-1,1)*RAND()*25</f>
        <v>0</v>
      </c>
      <c r="C19" s="30">
        <f ca="1" t="shared" si="20"/>
        <v>10.3847106663206</v>
      </c>
      <c r="D19" s="30">
        <f ca="1" t="shared" si="20"/>
        <v>0</v>
      </c>
      <c r="E19" s="30">
        <f ca="1" t="shared" si="20"/>
        <v>0</v>
      </c>
      <c r="F19" s="30">
        <f ca="1" t="shared" si="20"/>
        <v>17.1557426836038</v>
      </c>
      <c r="G19" s="30">
        <f ca="1" t="shared" si="20"/>
        <v>0</v>
      </c>
      <c r="H19" s="30">
        <f ca="1" t="shared" si="20"/>
        <v>0</v>
      </c>
      <c r="I19" s="30">
        <f ca="1" t="shared" si="20"/>
        <v>0</v>
      </c>
      <c r="J19" s="30">
        <f ca="1" t="shared" si="20"/>
        <v>0</v>
      </c>
      <c r="K19" s="30">
        <f ca="1" t="shared" si="20"/>
        <v>0</v>
      </c>
      <c r="L19" s="30">
        <f ca="1" t="shared" si="20"/>
        <v>3.36660130399549</v>
      </c>
      <c r="M19" s="30">
        <f ca="1" t="shared" si="20"/>
        <v>-11.4138230836204</v>
      </c>
      <c r="N19" s="30">
        <f ca="1" t="shared" si="20"/>
        <v>0</v>
      </c>
      <c r="O19" s="30">
        <f ca="1" t="shared" si="20"/>
        <v>-8.08905600970819</v>
      </c>
      <c r="P19" s="30">
        <f ca="1" t="shared" si="20"/>
        <v>0</v>
      </c>
      <c r="Q19" s="30">
        <f ca="1" t="shared" si="20"/>
        <v>-2.24760478560249</v>
      </c>
      <c r="R19" s="30">
        <f ca="1" t="shared" si="20"/>
        <v>24.9559259521674</v>
      </c>
      <c r="S19" s="30">
        <f ca="1" t="shared" si="20"/>
        <v>-19.9131662604367</v>
      </c>
      <c r="T19" s="30">
        <f ca="1" t="shared" si="20"/>
        <v>20.3470177530774</v>
      </c>
      <c r="U19" s="30">
        <f ca="1" t="shared" si="20"/>
        <v>14.7594852445376</v>
      </c>
      <c r="V19" s="30">
        <f ca="1" t="shared" si="20"/>
        <v>-19.7846319024689</v>
      </c>
      <c r="W19" s="30">
        <f ca="1" t="shared" si="20"/>
        <v>4.63114469570042</v>
      </c>
      <c r="X19" s="30">
        <f ca="1" t="shared" si="20"/>
        <v>-13.8480047417412</v>
      </c>
      <c r="Y19" s="30">
        <f ca="1" t="shared" si="20"/>
        <v>0</v>
      </c>
      <c r="Z19" s="30">
        <f ca="1" t="shared" si="20"/>
        <v>1.8876119402093</v>
      </c>
      <c r="AA19" s="30">
        <f ca="1" t="shared" si="20"/>
        <v>2.04007910538392</v>
      </c>
      <c r="AB19" s="30">
        <f ca="1" t="shared" si="20"/>
        <v>8.75391182747505</v>
      </c>
      <c r="AC19" s="30">
        <f ca="1" t="shared" si="20"/>
        <v>19.1282889857994</v>
      </c>
      <c r="AD19" s="30">
        <f ca="1" t="shared" si="20"/>
        <v>0</v>
      </c>
      <c r="AE19" s="30">
        <f ca="1" t="shared" si="20"/>
        <v>-8.96506852085473</v>
      </c>
      <c r="AF19" s="30">
        <f ca="1" t="shared" si="20"/>
        <v>20.3793788576013</v>
      </c>
      <c r="AG19" s="30">
        <f ca="1" t="shared" si="1"/>
        <v>2.04930786165933</v>
      </c>
      <c r="AL19" s="33">
        <f ca="1" t="shared" si="2"/>
        <v>1250</v>
      </c>
      <c r="AM19" s="36">
        <v>16</v>
      </c>
      <c r="AN19" s="35">
        <f ca="1" t="shared" si="3"/>
        <v>1306.31978081466</v>
      </c>
      <c r="AP19" s="33">
        <f ca="1" t="shared" si="4"/>
        <v>1243.44229941631</v>
      </c>
      <c r="AQ19" s="36">
        <v>16</v>
      </c>
      <c r="AR19" s="35">
        <f ca="1" t="shared" si="5"/>
        <v>1290</v>
      </c>
    </row>
    <row r="20" spans="1:44">
      <c r="A20" s="29">
        <v>17</v>
      </c>
      <c r="B20" s="30">
        <f ca="1" t="shared" ref="B20:AF20" si="21">RANDBETWEEN(-1,1)*RAND()*25</f>
        <v>-12.8546088186751</v>
      </c>
      <c r="C20" s="30">
        <f ca="1" t="shared" si="21"/>
        <v>-0.243058151475739</v>
      </c>
      <c r="D20" s="30">
        <f ca="1" t="shared" si="21"/>
        <v>-8.11396786908989</v>
      </c>
      <c r="E20" s="30">
        <f ca="1" t="shared" si="21"/>
        <v>0</v>
      </c>
      <c r="F20" s="30">
        <f ca="1" t="shared" si="21"/>
        <v>0</v>
      </c>
      <c r="G20" s="30">
        <f ca="1" t="shared" si="21"/>
        <v>0</v>
      </c>
      <c r="H20" s="30">
        <f ca="1" t="shared" si="21"/>
        <v>0</v>
      </c>
      <c r="I20" s="30">
        <f ca="1" t="shared" si="21"/>
        <v>5.85712871578082</v>
      </c>
      <c r="J20" s="30">
        <f ca="1" t="shared" si="21"/>
        <v>0</v>
      </c>
      <c r="K20" s="30">
        <f ca="1" t="shared" si="21"/>
        <v>12.3737811853627</v>
      </c>
      <c r="L20" s="30">
        <f ca="1" t="shared" si="21"/>
        <v>7.9472415679635</v>
      </c>
      <c r="M20" s="30">
        <f ca="1" t="shared" si="21"/>
        <v>-19.4594754555574</v>
      </c>
      <c r="N20" s="30">
        <f ca="1" t="shared" si="21"/>
        <v>4.73782257564672</v>
      </c>
      <c r="O20" s="30">
        <f ca="1" t="shared" si="21"/>
        <v>-6.03251227394032</v>
      </c>
      <c r="P20" s="30">
        <f ca="1" t="shared" si="21"/>
        <v>0</v>
      </c>
      <c r="Q20" s="30">
        <f ca="1" t="shared" si="21"/>
        <v>-23.4828397772613</v>
      </c>
      <c r="R20" s="30">
        <f ca="1" t="shared" si="21"/>
        <v>21.8864204122229</v>
      </c>
      <c r="S20" s="30">
        <f ca="1" t="shared" si="21"/>
        <v>0</v>
      </c>
      <c r="T20" s="30">
        <f ca="1" t="shared" si="21"/>
        <v>-18.7932842390287</v>
      </c>
      <c r="U20" s="30">
        <f ca="1" t="shared" si="21"/>
        <v>0</v>
      </c>
      <c r="V20" s="30">
        <f ca="1" t="shared" si="21"/>
        <v>21.4351285652936</v>
      </c>
      <c r="W20" s="30">
        <f ca="1" t="shared" si="21"/>
        <v>0</v>
      </c>
      <c r="X20" s="30">
        <f ca="1" t="shared" si="21"/>
        <v>0</v>
      </c>
      <c r="Y20" s="30">
        <f ca="1" t="shared" si="21"/>
        <v>0</v>
      </c>
      <c r="Z20" s="30">
        <f ca="1" t="shared" si="21"/>
        <v>-7.14558813785361</v>
      </c>
      <c r="AA20" s="30">
        <f ca="1" t="shared" si="21"/>
        <v>0</v>
      </c>
      <c r="AB20" s="30">
        <f ca="1" t="shared" si="21"/>
        <v>24.3913324066195</v>
      </c>
      <c r="AC20" s="30">
        <f ca="1" t="shared" si="21"/>
        <v>-16.3241415102573</v>
      </c>
      <c r="AD20" s="30">
        <f ca="1" t="shared" si="21"/>
        <v>0</v>
      </c>
      <c r="AE20" s="30">
        <f ca="1" t="shared" si="21"/>
        <v>0</v>
      </c>
      <c r="AF20" s="30">
        <f ca="1" t="shared" si="21"/>
        <v>11.5538723739242</v>
      </c>
      <c r="AG20" s="30">
        <f ca="1" t="shared" si="1"/>
        <v>-0.0731209171072694</v>
      </c>
      <c r="AL20" s="33">
        <f ca="1" t="shared" si="2"/>
        <v>1250</v>
      </c>
      <c r="AM20" s="36">
        <v>17</v>
      </c>
      <c r="AN20" s="35">
        <f ca="1" t="shared" si="3"/>
        <v>1299.37912596157</v>
      </c>
      <c r="AP20" s="33">
        <f ca="1" t="shared" si="4"/>
        <v>1224.19881812576</v>
      </c>
      <c r="AQ20" s="36">
        <v>17</v>
      </c>
      <c r="AR20" s="35">
        <f ca="1" t="shared" si="5"/>
        <v>1299.24756918189</v>
      </c>
    </row>
    <row r="21" spans="1:44">
      <c r="A21" s="29">
        <v>18</v>
      </c>
      <c r="B21" s="30">
        <f ca="1" t="shared" ref="B21:AF21" si="22">RANDBETWEEN(-1,1)*RAND()*25</f>
        <v>23.8544452493329</v>
      </c>
      <c r="C21" s="30">
        <f ca="1" t="shared" si="22"/>
        <v>0</v>
      </c>
      <c r="D21" s="30">
        <f ca="1" t="shared" si="22"/>
        <v>0</v>
      </c>
      <c r="E21" s="30">
        <f ca="1" t="shared" si="22"/>
        <v>0</v>
      </c>
      <c r="F21" s="30">
        <f ca="1" t="shared" si="22"/>
        <v>0</v>
      </c>
      <c r="G21" s="30">
        <f ca="1" t="shared" si="22"/>
        <v>0</v>
      </c>
      <c r="H21" s="30">
        <f ca="1" t="shared" si="22"/>
        <v>7.66626701521527</v>
      </c>
      <c r="I21" s="30">
        <f ca="1" t="shared" si="22"/>
        <v>0</v>
      </c>
      <c r="J21" s="30">
        <f ca="1" t="shared" si="22"/>
        <v>-7.02693927819062</v>
      </c>
      <c r="K21" s="30">
        <f ca="1" t="shared" si="22"/>
        <v>16.3646719399706</v>
      </c>
      <c r="L21" s="30">
        <f ca="1" t="shared" si="22"/>
        <v>-10.6296705554399</v>
      </c>
      <c r="M21" s="30">
        <f ca="1" t="shared" si="22"/>
        <v>-21.3749653604648</v>
      </c>
      <c r="N21" s="30">
        <f ca="1" t="shared" si="22"/>
        <v>-7.54080591055504</v>
      </c>
      <c r="O21" s="30">
        <f ca="1" t="shared" si="22"/>
        <v>17.9722132141938</v>
      </c>
      <c r="P21" s="30">
        <f ca="1" t="shared" si="22"/>
        <v>4.13736525744581</v>
      </c>
      <c r="Q21" s="30">
        <f ca="1" t="shared" si="22"/>
        <v>-22.4245871209504</v>
      </c>
      <c r="R21" s="30">
        <f ca="1" t="shared" si="22"/>
        <v>0</v>
      </c>
      <c r="S21" s="30">
        <f ca="1" t="shared" si="22"/>
        <v>0</v>
      </c>
      <c r="T21" s="30">
        <f ca="1" t="shared" si="22"/>
        <v>0</v>
      </c>
      <c r="U21" s="30">
        <f ca="1" t="shared" si="22"/>
        <v>-10.2441712403191</v>
      </c>
      <c r="V21" s="30">
        <f ca="1" t="shared" si="22"/>
        <v>9.32013699470694</v>
      </c>
      <c r="W21" s="30">
        <f ca="1" t="shared" si="22"/>
        <v>16.8582955048481</v>
      </c>
      <c r="X21" s="30">
        <f ca="1" t="shared" si="22"/>
        <v>2.1550618208735</v>
      </c>
      <c r="Y21" s="30">
        <f ca="1" t="shared" si="22"/>
        <v>-7.15154692385369</v>
      </c>
      <c r="Z21" s="30">
        <f ca="1" t="shared" si="22"/>
        <v>-6.13294951446349</v>
      </c>
      <c r="AA21" s="30">
        <f ca="1" t="shared" si="22"/>
        <v>1.28351424973728</v>
      </c>
      <c r="AB21" s="30">
        <f ca="1" t="shared" si="22"/>
        <v>11.232316433781</v>
      </c>
      <c r="AC21" s="30">
        <f ca="1" t="shared" si="22"/>
        <v>0</v>
      </c>
      <c r="AD21" s="30">
        <f ca="1" t="shared" si="22"/>
        <v>0</v>
      </c>
      <c r="AE21" s="30">
        <f ca="1" t="shared" si="22"/>
        <v>-2.83109890482806</v>
      </c>
      <c r="AF21" s="30">
        <f ca="1" t="shared" si="22"/>
        <v>-5.32204406223129</v>
      </c>
      <c r="AG21" s="30">
        <f ca="1" t="shared" si="1"/>
        <v>0.327919638993827</v>
      </c>
      <c r="AL21" s="33">
        <f ca="1" t="shared" si="2"/>
        <v>1262.08783780329</v>
      </c>
      <c r="AM21" s="36">
        <v>18</v>
      </c>
      <c r="AN21" s="35">
        <f ca="1" t="shared" si="3"/>
        <v>1290</v>
      </c>
      <c r="AP21" s="33">
        <f ca="1" t="shared" si="4"/>
        <v>1232.95706980851</v>
      </c>
      <c r="AQ21" s="36">
        <v>18</v>
      </c>
      <c r="AR21" s="35">
        <f ca="1" t="shared" si="5"/>
        <v>1303.56546640982</v>
      </c>
    </row>
    <row r="22" spans="1:44">
      <c r="A22" s="29">
        <v>19</v>
      </c>
      <c r="B22" s="30">
        <f ca="1" t="shared" ref="B22:AF22" si="23">RANDBETWEEN(-1,1)*RAND()*25</f>
        <v>-12.2511890462816</v>
      </c>
      <c r="C22" s="30">
        <f ca="1" t="shared" si="23"/>
        <v>8.80618009237459</v>
      </c>
      <c r="D22" s="30">
        <f ca="1" t="shared" si="23"/>
        <v>-15.4040947206674</v>
      </c>
      <c r="E22" s="30">
        <f ca="1" t="shared" si="23"/>
        <v>-21.2232677470213</v>
      </c>
      <c r="F22" s="30">
        <f ca="1" t="shared" si="23"/>
        <v>1.6062797155366</v>
      </c>
      <c r="G22" s="30">
        <f ca="1" t="shared" si="23"/>
        <v>-6.51073280742354</v>
      </c>
      <c r="H22" s="30">
        <f ca="1" t="shared" si="23"/>
        <v>0</v>
      </c>
      <c r="I22" s="30">
        <f ca="1" t="shared" si="23"/>
        <v>0</v>
      </c>
      <c r="J22" s="30">
        <f ca="1" t="shared" si="23"/>
        <v>15.159457997452</v>
      </c>
      <c r="K22" s="30">
        <f ca="1" t="shared" si="23"/>
        <v>18.3340721995782</v>
      </c>
      <c r="L22" s="30">
        <f ca="1" t="shared" si="23"/>
        <v>0</v>
      </c>
      <c r="M22" s="30">
        <f ca="1" t="shared" si="23"/>
        <v>0</v>
      </c>
      <c r="N22" s="30">
        <f ca="1" t="shared" si="23"/>
        <v>0</v>
      </c>
      <c r="O22" s="30">
        <f ca="1" t="shared" si="23"/>
        <v>-2.9238204119757</v>
      </c>
      <c r="P22" s="30">
        <f ca="1" t="shared" si="23"/>
        <v>10.6086083710313</v>
      </c>
      <c r="Q22" s="30">
        <f ca="1" t="shared" si="23"/>
        <v>-17.9251778183148</v>
      </c>
      <c r="R22" s="30">
        <f ca="1" t="shared" si="23"/>
        <v>0</v>
      </c>
      <c r="S22" s="30">
        <f ca="1" t="shared" si="23"/>
        <v>-20.2565605997136</v>
      </c>
      <c r="T22" s="30">
        <f ca="1" t="shared" si="23"/>
        <v>0</v>
      </c>
      <c r="U22" s="30">
        <f ca="1" t="shared" si="23"/>
        <v>18.2231065595227</v>
      </c>
      <c r="V22" s="30">
        <f ca="1" t="shared" si="23"/>
        <v>-9.91433557542929</v>
      </c>
      <c r="W22" s="30">
        <f ca="1" t="shared" si="23"/>
        <v>10.4526547766704</v>
      </c>
      <c r="X22" s="30">
        <f ca="1" t="shared" si="23"/>
        <v>-4.92826355371767</v>
      </c>
      <c r="Y22" s="30">
        <f ca="1" t="shared" si="23"/>
        <v>-21.9687113166103</v>
      </c>
      <c r="Z22" s="30">
        <f ca="1" t="shared" si="23"/>
        <v>-7.94572318957576</v>
      </c>
      <c r="AA22" s="30">
        <f ca="1" t="shared" si="23"/>
        <v>-16.2807145385193</v>
      </c>
      <c r="AB22" s="30">
        <f ca="1" t="shared" si="23"/>
        <v>2.07597427031059</v>
      </c>
      <c r="AC22" s="30">
        <f ca="1" t="shared" si="23"/>
        <v>24.2395812888257</v>
      </c>
      <c r="AD22" s="30">
        <f ca="1" t="shared" si="23"/>
        <v>-23.1078029563033</v>
      </c>
      <c r="AE22" s="30">
        <f ca="1" t="shared" si="23"/>
        <v>13.4531349537497</v>
      </c>
      <c r="AF22" s="30">
        <f ca="1" t="shared" si="23"/>
        <v>0</v>
      </c>
      <c r="AG22" s="30">
        <f ca="1" t="shared" si="1"/>
        <v>-1.86068851795167</v>
      </c>
      <c r="AL22" s="33">
        <f ca="1" t="shared" si="2"/>
        <v>1223.60538729536</v>
      </c>
      <c r="AM22" s="36">
        <v>19</v>
      </c>
      <c r="AN22" s="35">
        <f ca="1" t="shared" si="3"/>
        <v>1260.77263625193</v>
      </c>
      <c r="AP22" s="33">
        <f ca="1" t="shared" si="4"/>
        <v>1260.88024315922</v>
      </c>
      <c r="AQ22" s="36">
        <v>19</v>
      </c>
      <c r="AR22" s="35">
        <f ca="1" t="shared" si="5"/>
        <v>1270.66017264524</v>
      </c>
    </row>
    <row r="23" spans="1:44">
      <c r="A23" s="29">
        <v>20</v>
      </c>
      <c r="B23" s="30">
        <f ca="1" t="shared" ref="B23:AF23" si="24">RANDBETWEEN(-1,1)*RAND()*25</f>
        <v>2.34097557477655</v>
      </c>
      <c r="C23" s="30">
        <f ca="1" t="shared" si="24"/>
        <v>-7.79172401521908</v>
      </c>
      <c r="D23" s="30">
        <f ca="1" t="shared" si="24"/>
        <v>-14.6618817552057</v>
      </c>
      <c r="E23" s="30">
        <f ca="1" t="shared" si="24"/>
        <v>-8.28195357602671</v>
      </c>
      <c r="F23" s="30">
        <f ca="1" t="shared" si="24"/>
        <v>-5.67268565441604</v>
      </c>
      <c r="G23" s="30">
        <f ca="1" t="shared" si="24"/>
        <v>0</v>
      </c>
      <c r="H23" s="30">
        <f ca="1" t="shared" si="24"/>
        <v>11.826656769027</v>
      </c>
      <c r="I23" s="30">
        <f ca="1" t="shared" si="24"/>
        <v>14.1275047375632</v>
      </c>
      <c r="J23" s="30">
        <f ca="1" t="shared" si="24"/>
        <v>0</v>
      </c>
      <c r="K23" s="30">
        <f ca="1" t="shared" si="24"/>
        <v>12.5355274477771</v>
      </c>
      <c r="L23" s="30">
        <f ca="1" t="shared" si="24"/>
        <v>-9.36559325383867</v>
      </c>
      <c r="M23" s="30">
        <f ca="1" t="shared" si="24"/>
        <v>0</v>
      </c>
      <c r="N23" s="30">
        <f ca="1" t="shared" si="24"/>
        <v>8.4911409352631</v>
      </c>
      <c r="O23" s="30">
        <f ca="1" t="shared" si="24"/>
        <v>-21.5012528653755</v>
      </c>
      <c r="P23" s="30">
        <f ca="1" t="shared" si="24"/>
        <v>12.8633521053779</v>
      </c>
      <c r="Q23" s="30">
        <f ca="1" t="shared" si="24"/>
        <v>0</v>
      </c>
      <c r="R23" s="30">
        <f ca="1" t="shared" si="24"/>
        <v>-4.6678630560564</v>
      </c>
      <c r="S23" s="30">
        <f ca="1" t="shared" si="24"/>
        <v>-13.4967134964858</v>
      </c>
      <c r="T23" s="30">
        <f ca="1" t="shared" si="24"/>
        <v>-0.575329317882267</v>
      </c>
      <c r="U23" s="30">
        <f ca="1" t="shared" si="24"/>
        <v>-7.72466765330553</v>
      </c>
      <c r="V23" s="30">
        <f ca="1" t="shared" si="24"/>
        <v>-11.7890047740715</v>
      </c>
      <c r="W23" s="30">
        <f ca="1" t="shared" si="24"/>
        <v>0</v>
      </c>
      <c r="X23" s="30">
        <f ca="1" t="shared" si="24"/>
        <v>0</v>
      </c>
      <c r="Y23" s="30">
        <f ca="1" t="shared" si="24"/>
        <v>8.04571698048955</v>
      </c>
      <c r="Z23" s="30">
        <f ca="1" t="shared" si="24"/>
        <v>0</v>
      </c>
      <c r="AA23" s="30">
        <f ca="1" t="shared" si="24"/>
        <v>0</v>
      </c>
      <c r="AB23" s="30">
        <f ca="1" t="shared" si="24"/>
        <v>2.3004322801496</v>
      </c>
      <c r="AC23" s="30">
        <f ca="1" t="shared" si="24"/>
        <v>-16.4227109584864</v>
      </c>
      <c r="AD23" s="30">
        <f ca="1" t="shared" si="24"/>
        <v>-22.3190953378</v>
      </c>
      <c r="AE23" s="30">
        <f ca="1" t="shared" si="24"/>
        <v>-21.7735684643844</v>
      </c>
      <c r="AF23" s="30">
        <f ca="1" t="shared" si="24"/>
        <v>-3.71924384614705</v>
      </c>
      <c r="AG23" s="30">
        <f ca="1" t="shared" si="1"/>
        <v>-3.13651552239604</v>
      </c>
      <c r="AL23" s="33">
        <f ca="1" t="shared" si="2"/>
        <v>1232.22200953954</v>
      </c>
      <c r="AM23" s="36">
        <v>20</v>
      </c>
      <c r="AN23" s="35">
        <f ca="1" t="shared" si="3"/>
        <v>1319.72987718788</v>
      </c>
      <c r="AP23" s="33">
        <f ca="1" t="shared" si="4"/>
        <v>1226.28515089822</v>
      </c>
      <c r="AQ23" s="36">
        <v>20</v>
      </c>
      <c r="AR23" s="35">
        <f ca="1" t="shared" si="5"/>
        <v>1290</v>
      </c>
    </row>
    <row r="24" spans="1:44">
      <c r="A24" s="29">
        <v>21</v>
      </c>
      <c r="B24" s="30">
        <f ca="1" t="shared" ref="B24:AF24" si="25">RANDBETWEEN(-1,1)*RAND()*25</f>
        <v>8.62257459612247</v>
      </c>
      <c r="C24" s="30">
        <f ca="1" t="shared" si="25"/>
        <v>-5.79520861180079</v>
      </c>
      <c r="D24" s="30">
        <f ca="1" t="shared" si="25"/>
        <v>23.3327967491573</v>
      </c>
      <c r="E24" s="30">
        <f ca="1" t="shared" si="25"/>
        <v>24.1301296669056</v>
      </c>
      <c r="F24" s="30">
        <f ca="1" t="shared" si="25"/>
        <v>-10.7253196970522</v>
      </c>
      <c r="G24" s="30">
        <f ca="1" t="shared" si="25"/>
        <v>0</v>
      </c>
      <c r="H24" s="30">
        <f ca="1" t="shared" si="25"/>
        <v>17.0571655959234</v>
      </c>
      <c r="I24" s="30">
        <f ca="1" t="shared" si="25"/>
        <v>0</v>
      </c>
      <c r="J24" s="30">
        <f ca="1" t="shared" si="25"/>
        <v>0</v>
      </c>
      <c r="K24" s="30">
        <f ca="1" t="shared" si="25"/>
        <v>0</v>
      </c>
      <c r="L24" s="30">
        <f ca="1" t="shared" si="25"/>
        <v>0</v>
      </c>
      <c r="M24" s="30">
        <f ca="1" t="shared" si="25"/>
        <v>0</v>
      </c>
      <c r="N24" s="30">
        <f ca="1" t="shared" si="25"/>
        <v>-6.03214099500706</v>
      </c>
      <c r="O24" s="30">
        <f ca="1" t="shared" si="25"/>
        <v>0</v>
      </c>
      <c r="P24" s="30">
        <f ca="1" t="shared" si="25"/>
        <v>0</v>
      </c>
      <c r="Q24" s="30">
        <f ca="1" t="shared" si="25"/>
        <v>0</v>
      </c>
      <c r="R24" s="30">
        <f ca="1" t="shared" si="25"/>
        <v>0</v>
      </c>
      <c r="S24" s="30">
        <f ca="1" t="shared" si="25"/>
        <v>-23.0407252162912</v>
      </c>
      <c r="T24" s="30">
        <f ca="1" t="shared" si="25"/>
        <v>6.8560883496434</v>
      </c>
      <c r="U24" s="30">
        <f ca="1" t="shared" si="25"/>
        <v>24.9894023201359</v>
      </c>
      <c r="V24" s="30">
        <f ca="1" t="shared" si="25"/>
        <v>23.8542361499587</v>
      </c>
      <c r="W24" s="30">
        <f ca="1" t="shared" si="25"/>
        <v>0</v>
      </c>
      <c r="X24" s="30">
        <f ca="1" t="shared" si="25"/>
        <v>0</v>
      </c>
      <c r="Y24" s="30">
        <f ca="1" t="shared" si="25"/>
        <v>20.8315991206118</v>
      </c>
      <c r="Z24" s="30">
        <f ca="1" t="shared" si="25"/>
        <v>0</v>
      </c>
      <c r="AA24" s="30">
        <f ca="1" t="shared" si="25"/>
        <v>1.35070777763428</v>
      </c>
      <c r="AB24" s="30">
        <f ca="1" t="shared" si="25"/>
        <v>-18.0473048924436</v>
      </c>
      <c r="AC24" s="30">
        <f ca="1" t="shared" si="25"/>
        <v>0</v>
      </c>
      <c r="AD24" s="30">
        <f ca="1" t="shared" si="25"/>
        <v>-9.20498326588447</v>
      </c>
      <c r="AE24" s="30">
        <f ca="1" t="shared" si="25"/>
        <v>7.4379280348579</v>
      </c>
      <c r="AF24" s="30">
        <f ca="1" t="shared" si="25"/>
        <v>-9.96078817851183</v>
      </c>
      <c r="AG24" s="30">
        <f ca="1" t="shared" si="1"/>
        <v>2.44052120980515</v>
      </c>
      <c r="AL24" s="33">
        <f ca="1" t="shared" si="2"/>
        <v>1240.94946234635</v>
      </c>
      <c r="AM24" s="36">
        <v>21</v>
      </c>
      <c r="AN24" s="35">
        <f ca="1" t="shared" si="3"/>
        <v>1265.7373274695</v>
      </c>
      <c r="AP24" s="33">
        <f ca="1" t="shared" si="4"/>
        <v>1261.09456839933</v>
      </c>
      <c r="AQ24" s="36">
        <v>21</v>
      </c>
      <c r="AR24" s="35">
        <f ca="1" t="shared" si="5"/>
        <v>1317.84513141762</v>
      </c>
    </row>
    <row r="25" spans="1:44">
      <c r="A25" s="29">
        <v>22</v>
      </c>
      <c r="B25" s="30">
        <f ca="1" t="shared" ref="B25:AF25" si="26">RANDBETWEEN(-1,1)*RAND()*25</f>
        <v>-10.0006215046463</v>
      </c>
      <c r="C25" s="30">
        <f ca="1" t="shared" si="26"/>
        <v>12.9089650704717</v>
      </c>
      <c r="D25" s="30">
        <f ca="1" t="shared" si="26"/>
        <v>0</v>
      </c>
      <c r="E25" s="30">
        <f ca="1" t="shared" si="26"/>
        <v>0</v>
      </c>
      <c r="F25" s="30">
        <f ca="1" t="shared" si="26"/>
        <v>17.6179058354051</v>
      </c>
      <c r="G25" s="30">
        <f ca="1" t="shared" si="26"/>
        <v>0</v>
      </c>
      <c r="H25" s="30">
        <f ca="1" t="shared" si="26"/>
        <v>17.6802509293484</v>
      </c>
      <c r="I25" s="30">
        <f ca="1" t="shared" si="26"/>
        <v>12.6913916265276</v>
      </c>
      <c r="J25" s="30">
        <f ca="1" t="shared" si="26"/>
        <v>0</v>
      </c>
      <c r="K25" s="30">
        <f ca="1" t="shared" si="26"/>
        <v>23.3105502051541</v>
      </c>
      <c r="L25" s="30">
        <f ca="1" t="shared" si="26"/>
        <v>4.505747072002</v>
      </c>
      <c r="M25" s="30">
        <f ca="1" t="shared" si="26"/>
        <v>2.04885300477911</v>
      </c>
      <c r="N25" s="30">
        <f ca="1" t="shared" si="26"/>
        <v>-13.6967448178236</v>
      </c>
      <c r="O25" s="30">
        <f ca="1" t="shared" si="26"/>
        <v>-19.6622209926209</v>
      </c>
      <c r="P25" s="30">
        <f ca="1" t="shared" si="26"/>
        <v>13.3685813585004</v>
      </c>
      <c r="Q25" s="30">
        <f ca="1" t="shared" si="26"/>
        <v>-7.93150375251483</v>
      </c>
      <c r="R25" s="30">
        <f ca="1" t="shared" si="26"/>
        <v>-24.294900526185</v>
      </c>
      <c r="S25" s="30">
        <f ca="1" t="shared" si="26"/>
        <v>6.04741022336284</v>
      </c>
      <c r="T25" s="30">
        <f ca="1" t="shared" si="26"/>
        <v>-8.07240792874826</v>
      </c>
      <c r="U25" s="30">
        <f ca="1" t="shared" si="26"/>
        <v>0</v>
      </c>
      <c r="V25" s="30">
        <f ca="1" t="shared" si="26"/>
        <v>-13.2957747590906</v>
      </c>
      <c r="W25" s="30">
        <f ca="1" t="shared" si="26"/>
        <v>7.87972252433123</v>
      </c>
      <c r="X25" s="30">
        <f ca="1" t="shared" si="26"/>
        <v>9.88582478947922</v>
      </c>
      <c r="Y25" s="30">
        <f ca="1" t="shared" si="26"/>
        <v>0</v>
      </c>
      <c r="Z25" s="30">
        <f ca="1" t="shared" si="26"/>
        <v>-12.1470475958379</v>
      </c>
      <c r="AA25" s="30">
        <f ca="1" t="shared" si="26"/>
        <v>7.2443432269304</v>
      </c>
      <c r="AB25" s="30">
        <f ca="1" t="shared" si="26"/>
        <v>15.6311042889452</v>
      </c>
      <c r="AC25" s="30">
        <f ca="1" t="shared" si="26"/>
        <v>-1.56754229461755</v>
      </c>
      <c r="AD25" s="30">
        <f ca="1" t="shared" si="26"/>
        <v>14.2255566246259</v>
      </c>
      <c r="AE25" s="30">
        <f ca="1" t="shared" si="26"/>
        <v>-12.9645738590683</v>
      </c>
      <c r="AF25" s="30">
        <f ca="1" t="shared" si="26"/>
        <v>0</v>
      </c>
      <c r="AG25" s="30">
        <f ca="1" t="shared" si="1"/>
        <v>1.33589899189387</v>
      </c>
      <c r="AL25" s="33">
        <f ca="1" t="shared" si="2"/>
        <v>1247.13539171216</v>
      </c>
      <c r="AM25" s="36">
        <v>22</v>
      </c>
      <c r="AN25" s="35">
        <f ca="1" t="shared" si="3"/>
        <v>1290</v>
      </c>
      <c r="AP25" s="33">
        <f ca="1" t="shared" si="4"/>
        <v>1258.72389527101</v>
      </c>
      <c r="AQ25" s="36">
        <v>22</v>
      </c>
      <c r="AR25" s="35">
        <f ca="1" t="shared" si="5"/>
        <v>1315.71906483855</v>
      </c>
    </row>
    <row r="26" spans="1:44">
      <c r="A26" s="29">
        <v>23</v>
      </c>
      <c r="B26" s="30">
        <f ca="1" t="shared" ref="B26:AF26" si="27">RANDBETWEEN(-1,1)*RAND()*25</f>
        <v>0</v>
      </c>
      <c r="C26" s="30">
        <f ca="1" t="shared" si="27"/>
        <v>0</v>
      </c>
      <c r="D26" s="30">
        <f ca="1" t="shared" si="27"/>
        <v>11.880789852997</v>
      </c>
      <c r="E26" s="30">
        <f ca="1" t="shared" si="27"/>
        <v>0</v>
      </c>
      <c r="F26" s="30">
        <f ca="1" t="shared" si="27"/>
        <v>-17.7072725630327</v>
      </c>
      <c r="G26" s="30">
        <f ca="1" t="shared" si="27"/>
        <v>11.0539475484635</v>
      </c>
      <c r="H26" s="30">
        <f ca="1" t="shared" si="27"/>
        <v>1.87531095146122</v>
      </c>
      <c r="I26" s="30">
        <f ca="1" t="shared" si="27"/>
        <v>-20.9770599690486</v>
      </c>
      <c r="J26" s="30">
        <f ca="1" t="shared" si="27"/>
        <v>20.8527729291177</v>
      </c>
      <c r="K26" s="30">
        <f ca="1" t="shared" si="27"/>
        <v>-19.985292173466</v>
      </c>
      <c r="L26" s="30">
        <f ca="1" t="shared" si="27"/>
        <v>-14.8625805326444</v>
      </c>
      <c r="M26" s="30">
        <f ca="1" t="shared" si="27"/>
        <v>0</v>
      </c>
      <c r="N26" s="30">
        <f ca="1" t="shared" si="27"/>
        <v>-19.9889376573887</v>
      </c>
      <c r="O26" s="30">
        <f ca="1" t="shared" si="27"/>
        <v>0</v>
      </c>
      <c r="P26" s="30">
        <f ca="1" t="shared" si="27"/>
        <v>22.618065551952</v>
      </c>
      <c r="Q26" s="30">
        <f ca="1" t="shared" si="27"/>
        <v>0</v>
      </c>
      <c r="R26" s="30">
        <f ca="1" t="shared" si="27"/>
        <v>-7.58574390923749</v>
      </c>
      <c r="S26" s="30">
        <f ca="1" t="shared" si="27"/>
        <v>0</v>
      </c>
      <c r="T26" s="30">
        <f ca="1" t="shared" si="27"/>
        <v>9.66886037675158</v>
      </c>
      <c r="U26" s="30">
        <f ca="1" t="shared" si="27"/>
        <v>0</v>
      </c>
      <c r="V26" s="30">
        <f ca="1" t="shared" si="27"/>
        <v>0</v>
      </c>
      <c r="W26" s="30">
        <f ca="1" t="shared" si="27"/>
        <v>-1.78393124746572</v>
      </c>
      <c r="X26" s="30">
        <f ca="1" t="shared" si="27"/>
        <v>13.5699503348198</v>
      </c>
      <c r="Y26" s="30">
        <f ca="1" t="shared" si="27"/>
        <v>0</v>
      </c>
      <c r="Z26" s="30">
        <f ca="1" t="shared" si="27"/>
        <v>9.84483908787286</v>
      </c>
      <c r="AA26" s="30">
        <f ca="1" t="shared" si="27"/>
        <v>-16.2015791104225</v>
      </c>
      <c r="AB26" s="30">
        <f ca="1" t="shared" si="27"/>
        <v>0</v>
      </c>
      <c r="AC26" s="30">
        <f ca="1" t="shared" si="27"/>
        <v>-14.2655599421358</v>
      </c>
      <c r="AD26" s="30">
        <f ca="1" t="shared" si="27"/>
        <v>0</v>
      </c>
      <c r="AE26" s="30">
        <f ca="1" t="shared" si="27"/>
        <v>-5.88284813010181</v>
      </c>
      <c r="AF26" s="30">
        <f ca="1" t="shared" si="27"/>
        <v>-15.4132959725759</v>
      </c>
      <c r="AG26" s="30">
        <f ca="1" t="shared" si="1"/>
        <v>-1.71901821206722</v>
      </c>
      <c r="AL26" s="33">
        <f ca="1" t="shared" si="2"/>
        <v>1229.26751002494</v>
      </c>
      <c r="AM26" s="36">
        <v>23</v>
      </c>
      <c r="AN26" s="35">
        <f ca="1" t="shared" si="3"/>
        <v>1312.36721632688</v>
      </c>
      <c r="AP26" s="33">
        <f ca="1" t="shared" si="4"/>
        <v>1249.88301860154</v>
      </c>
      <c r="AQ26" s="36">
        <v>23</v>
      </c>
      <c r="AR26" s="35">
        <f ca="1" t="shared" si="5"/>
        <v>1290</v>
      </c>
    </row>
    <row r="27" spans="1:44">
      <c r="A27" s="29">
        <v>24</v>
      </c>
      <c r="B27" s="30">
        <f ca="1" t="shared" ref="B27:AF27" si="28">RANDBETWEEN(-1,1)*RAND()*25</f>
        <v>0</v>
      </c>
      <c r="C27" s="30">
        <f ca="1" t="shared" si="28"/>
        <v>0</v>
      </c>
      <c r="D27" s="30">
        <f ca="1" t="shared" si="28"/>
        <v>4.95209801679909</v>
      </c>
      <c r="E27" s="30">
        <f ca="1" t="shared" si="28"/>
        <v>0</v>
      </c>
      <c r="F27" s="30">
        <f ca="1" t="shared" si="28"/>
        <v>0</v>
      </c>
      <c r="G27" s="30">
        <f ca="1" t="shared" si="28"/>
        <v>0</v>
      </c>
      <c r="H27" s="30">
        <f ca="1" t="shared" si="28"/>
        <v>-23.6587192741274</v>
      </c>
      <c r="I27" s="30">
        <f ca="1" t="shared" si="28"/>
        <v>8.96233002771983</v>
      </c>
      <c r="J27" s="30">
        <f ca="1" t="shared" si="28"/>
        <v>0</v>
      </c>
      <c r="K27" s="30">
        <f ca="1" t="shared" si="28"/>
        <v>3.12079640972331</v>
      </c>
      <c r="L27" s="30">
        <f ca="1" t="shared" si="28"/>
        <v>15.343668393805</v>
      </c>
      <c r="M27" s="30">
        <f ca="1" t="shared" si="28"/>
        <v>-0.471397576420779</v>
      </c>
      <c r="N27" s="30">
        <f ca="1" t="shared" si="28"/>
        <v>0</v>
      </c>
      <c r="O27" s="30">
        <f ca="1" t="shared" si="28"/>
        <v>20.7355312353246</v>
      </c>
      <c r="P27" s="30">
        <f ca="1" t="shared" si="28"/>
        <v>0</v>
      </c>
      <c r="Q27" s="30">
        <f ca="1" t="shared" si="28"/>
        <v>0</v>
      </c>
      <c r="R27" s="30">
        <f ca="1" t="shared" si="28"/>
        <v>3.83243881764629</v>
      </c>
      <c r="S27" s="30">
        <f ca="1" t="shared" si="28"/>
        <v>-12.0101659725636</v>
      </c>
      <c r="T27" s="30">
        <f ca="1" t="shared" si="28"/>
        <v>0</v>
      </c>
      <c r="U27" s="30">
        <f ca="1" t="shared" si="28"/>
        <v>20.1179010276452</v>
      </c>
      <c r="V27" s="30">
        <f ca="1" t="shared" si="28"/>
        <v>-23.8195195480685</v>
      </c>
      <c r="W27" s="30">
        <f ca="1" t="shared" si="28"/>
        <v>16.4554443558404</v>
      </c>
      <c r="X27" s="30">
        <f ca="1" t="shared" si="28"/>
        <v>4.18870218592668</v>
      </c>
      <c r="Y27" s="30">
        <f ca="1" t="shared" si="28"/>
        <v>-11.3884612007298</v>
      </c>
      <c r="Z27" s="30">
        <f ca="1" t="shared" si="28"/>
        <v>5.87642440572624</v>
      </c>
      <c r="AA27" s="30">
        <f ca="1" t="shared" si="28"/>
        <v>-0.678204267232785</v>
      </c>
      <c r="AB27" s="30">
        <f ca="1" t="shared" si="28"/>
        <v>23.165546959211</v>
      </c>
      <c r="AC27" s="30">
        <f ca="1" t="shared" si="28"/>
        <v>0</v>
      </c>
      <c r="AD27" s="30">
        <f ca="1" t="shared" si="28"/>
        <v>16.3157732267191</v>
      </c>
      <c r="AE27" s="30">
        <f ca="1" t="shared" si="28"/>
        <v>0</v>
      </c>
      <c r="AF27" s="30">
        <f ca="1" t="shared" si="28"/>
        <v>1.5773869260412</v>
      </c>
      <c r="AG27" s="30">
        <f ca="1" t="shared" si="1"/>
        <v>2.34250239190275</v>
      </c>
      <c r="AL27" s="33">
        <f ca="1" t="shared" si="2"/>
        <v>1235.4145516963</v>
      </c>
      <c r="AM27" s="36">
        <v>24</v>
      </c>
      <c r="AN27" s="35">
        <f ca="1" t="shared" si="3"/>
        <v>1312.48836499942</v>
      </c>
      <c r="AP27" s="33">
        <f ca="1" t="shared" si="4"/>
        <v>1250</v>
      </c>
      <c r="AQ27" s="36">
        <v>24</v>
      </c>
      <c r="AR27" s="35">
        <f ca="1" t="shared" si="5"/>
        <v>1264.21373157165</v>
      </c>
    </row>
    <row r="28" spans="1:44">
      <c r="A28" s="29">
        <v>25</v>
      </c>
      <c r="B28" s="30">
        <f ca="1" t="shared" ref="B28:AF28" si="29">RANDBETWEEN(-1,1)*RAND()*25</f>
        <v>19.6026325294208</v>
      </c>
      <c r="C28" s="30">
        <f ca="1" t="shared" si="29"/>
        <v>0</v>
      </c>
      <c r="D28" s="30">
        <f ca="1" t="shared" si="29"/>
        <v>-4.86912728827226</v>
      </c>
      <c r="E28" s="30">
        <f ca="1" t="shared" si="29"/>
        <v>0</v>
      </c>
      <c r="F28" s="30">
        <f ca="1" t="shared" si="29"/>
        <v>17.4360445766906</v>
      </c>
      <c r="G28" s="30">
        <f ca="1" t="shared" si="29"/>
        <v>6.09826294895787</v>
      </c>
      <c r="H28" s="30">
        <f ca="1" t="shared" si="29"/>
        <v>8.5066877944829</v>
      </c>
      <c r="I28" s="30">
        <f ca="1" t="shared" si="29"/>
        <v>0</v>
      </c>
      <c r="J28" s="30">
        <f ca="1" t="shared" si="29"/>
        <v>15.8074428554923</v>
      </c>
      <c r="K28" s="30">
        <f ca="1" t="shared" si="29"/>
        <v>19.0380937174896</v>
      </c>
      <c r="L28" s="30">
        <f ca="1" t="shared" si="29"/>
        <v>6.50359888525227</v>
      </c>
      <c r="M28" s="30">
        <f ca="1" t="shared" si="29"/>
        <v>0</v>
      </c>
      <c r="N28" s="30">
        <f ca="1" t="shared" si="29"/>
        <v>9.21955234810088</v>
      </c>
      <c r="O28" s="30">
        <f ca="1" t="shared" si="29"/>
        <v>-7.81850540621968</v>
      </c>
      <c r="P28" s="30">
        <f ca="1" t="shared" si="29"/>
        <v>-6.05359890798385</v>
      </c>
      <c r="Q28" s="30">
        <f ca="1" t="shared" si="29"/>
        <v>-9.89536783208462</v>
      </c>
      <c r="R28" s="30">
        <f ca="1" t="shared" si="29"/>
        <v>16.1519987590559</v>
      </c>
      <c r="S28" s="30">
        <f ca="1" t="shared" si="29"/>
        <v>-8.79190338209489</v>
      </c>
      <c r="T28" s="30">
        <f ca="1" t="shared" si="29"/>
        <v>0</v>
      </c>
      <c r="U28" s="30">
        <f ca="1" t="shared" si="29"/>
        <v>-16.8452252138746</v>
      </c>
      <c r="V28" s="30">
        <f ca="1" t="shared" si="29"/>
        <v>0</v>
      </c>
      <c r="W28" s="30">
        <f ca="1" t="shared" si="29"/>
        <v>0</v>
      </c>
      <c r="X28" s="30">
        <f ca="1" t="shared" si="29"/>
        <v>-15.1791703259609</v>
      </c>
      <c r="Y28" s="30">
        <f ca="1" t="shared" si="29"/>
        <v>20.1186072307077</v>
      </c>
      <c r="Z28" s="30">
        <f ca="1" t="shared" si="29"/>
        <v>4.38199357694904</v>
      </c>
      <c r="AA28" s="30">
        <f ca="1" t="shared" si="29"/>
        <v>8.77873472373131</v>
      </c>
      <c r="AB28" s="30">
        <f ca="1" t="shared" si="29"/>
        <v>0</v>
      </c>
      <c r="AC28" s="30">
        <f ca="1" t="shared" si="29"/>
        <v>20.3658051398753</v>
      </c>
      <c r="AD28" s="30">
        <f ca="1" t="shared" si="29"/>
        <v>16.150115648097</v>
      </c>
      <c r="AE28" s="30">
        <f ca="1" t="shared" si="29"/>
        <v>11.0254740729066</v>
      </c>
      <c r="AF28" s="30">
        <f ca="1" t="shared" si="29"/>
        <v>6.88273166392451</v>
      </c>
      <c r="AG28" s="30">
        <f ca="1" t="shared" si="1"/>
        <v>4.40693155208529</v>
      </c>
      <c r="AL28" s="33">
        <f ca="1" t="shared" si="2"/>
        <v>1223.30853993506</v>
      </c>
      <c r="AM28" s="36">
        <v>25</v>
      </c>
      <c r="AN28" s="35">
        <f ca="1" t="shared" si="3"/>
        <v>1290</v>
      </c>
      <c r="AP28" s="33">
        <f ca="1" t="shared" si="4"/>
        <v>1239.79635105662</v>
      </c>
      <c r="AQ28" s="36">
        <v>25</v>
      </c>
      <c r="AR28" s="35">
        <f ca="1" t="shared" si="5"/>
        <v>1290</v>
      </c>
    </row>
    <row r="29" spans="1:44">
      <c r="A29" s="29">
        <v>26</v>
      </c>
      <c r="B29" s="30">
        <f ca="1" t="shared" ref="B29:AF29" si="30">RANDBETWEEN(-1,1)*RAND()*25</f>
        <v>0</v>
      </c>
      <c r="C29" s="30">
        <f ca="1" t="shared" si="30"/>
        <v>1.33324966036402</v>
      </c>
      <c r="D29" s="30">
        <f ca="1" t="shared" si="30"/>
        <v>3.13153555960856</v>
      </c>
      <c r="E29" s="30">
        <f ca="1" t="shared" si="30"/>
        <v>23.0791951358197</v>
      </c>
      <c r="F29" s="30">
        <f ca="1" t="shared" si="30"/>
        <v>4.8237885686512</v>
      </c>
      <c r="G29" s="30">
        <f ca="1" t="shared" si="30"/>
        <v>17.2055578672071</v>
      </c>
      <c r="H29" s="30">
        <f ca="1" t="shared" si="30"/>
        <v>-13.9226838133585</v>
      </c>
      <c r="I29" s="30">
        <f ca="1" t="shared" si="30"/>
        <v>0</v>
      </c>
      <c r="J29" s="30">
        <f ca="1" t="shared" si="30"/>
        <v>0</v>
      </c>
      <c r="K29" s="30">
        <f ca="1" t="shared" si="30"/>
        <v>0</v>
      </c>
      <c r="L29" s="30">
        <f ca="1" t="shared" si="30"/>
        <v>16.1988727066307</v>
      </c>
      <c r="M29" s="30">
        <f ca="1" t="shared" si="30"/>
        <v>-6.02677983585811</v>
      </c>
      <c r="N29" s="30">
        <f ca="1" t="shared" si="30"/>
        <v>15.3130717824955</v>
      </c>
      <c r="O29" s="30">
        <f ca="1" t="shared" si="30"/>
        <v>0</v>
      </c>
      <c r="P29" s="30">
        <f ca="1" t="shared" si="30"/>
        <v>0</v>
      </c>
      <c r="Q29" s="30">
        <f ca="1" t="shared" si="30"/>
        <v>-13.7891321157067</v>
      </c>
      <c r="R29" s="30">
        <f ca="1" t="shared" si="30"/>
        <v>0</v>
      </c>
      <c r="S29" s="30">
        <f ca="1" t="shared" si="30"/>
        <v>20.8485228508669</v>
      </c>
      <c r="T29" s="30">
        <f ca="1" t="shared" si="30"/>
        <v>0</v>
      </c>
      <c r="U29" s="30">
        <f ca="1" t="shared" si="30"/>
        <v>5.90862846804545</v>
      </c>
      <c r="V29" s="30">
        <f ca="1" t="shared" si="30"/>
        <v>5.78815174161916</v>
      </c>
      <c r="W29" s="30">
        <f ca="1" t="shared" si="30"/>
        <v>-12.4638934068068</v>
      </c>
      <c r="X29" s="30">
        <f ca="1" t="shared" si="30"/>
        <v>0</v>
      </c>
      <c r="Y29" s="30">
        <f ca="1" t="shared" si="30"/>
        <v>-0.964621530288678</v>
      </c>
      <c r="Z29" s="30">
        <f ca="1" t="shared" si="30"/>
        <v>-17.2723193127099</v>
      </c>
      <c r="AA29" s="30">
        <f ca="1" t="shared" si="30"/>
        <v>-22.7237254246808</v>
      </c>
      <c r="AB29" s="30">
        <f ca="1" t="shared" si="30"/>
        <v>0</v>
      </c>
      <c r="AC29" s="30">
        <f ca="1" t="shared" si="30"/>
        <v>-8.97139958277489</v>
      </c>
      <c r="AD29" s="30">
        <f ca="1" t="shared" si="30"/>
        <v>7.51387115464637</v>
      </c>
      <c r="AE29" s="30">
        <f ca="1" t="shared" si="30"/>
        <v>0</v>
      </c>
      <c r="AF29" s="30">
        <f ca="1" t="shared" si="30"/>
        <v>-12.5857807916417</v>
      </c>
      <c r="AG29" s="30">
        <f ca="1" t="shared" si="1"/>
        <v>0.400777731681568</v>
      </c>
      <c r="AL29" s="33">
        <f ca="1" t="shared" si="2"/>
        <v>1269.8755101626</v>
      </c>
      <c r="AM29" s="36">
        <v>26</v>
      </c>
      <c r="AN29" s="35">
        <f ca="1" t="shared" si="3"/>
        <v>1277.13450706938</v>
      </c>
      <c r="AP29" s="33">
        <f ca="1" t="shared" si="4"/>
        <v>1253.88714197923</v>
      </c>
      <c r="AQ29" s="36">
        <v>26</v>
      </c>
      <c r="AR29" s="35">
        <f ca="1" t="shared" si="5"/>
        <v>1318.67996448401</v>
      </c>
    </row>
    <row r="30" spans="1:44">
      <c r="A30" s="29">
        <v>27</v>
      </c>
      <c r="B30" s="30">
        <f ca="1" t="shared" ref="B30:AF30" si="31">RANDBETWEEN(-1,1)*RAND()*25</f>
        <v>13.3008241003863</v>
      </c>
      <c r="C30" s="30">
        <f ca="1" t="shared" si="31"/>
        <v>0</v>
      </c>
      <c r="D30" s="30">
        <f ca="1" t="shared" si="31"/>
        <v>0</v>
      </c>
      <c r="E30" s="30">
        <f ca="1" t="shared" si="31"/>
        <v>-18.4196146954738</v>
      </c>
      <c r="F30" s="30">
        <f ca="1" t="shared" si="31"/>
        <v>6.46794051589007</v>
      </c>
      <c r="G30" s="30">
        <f ca="1" t="shared" si="31"/>
        <v>-21.6749151501669</v>
      </c>
      <c r="H30" s="30">
        <f ca="1" t="shared" si="31"/>
        <v>-24.1669679357882</v>
      </c>
      <c r="I30" s="30">
        <f ca="1" t="shared" si="31"/>
        <v>-9.33388727741397</v>
      </c>
      <c r="J30" s="30">
        <f ca="1" t="shared" si="31"/>
        <v>-9.64232458800664</v>
      </c>
      <c r="K30" s="30">
        <f ca="1" t="shared" si="31"/>
        <v>-2.84700520546144</v>
      </c>
      <c r="L30" s="30">
        <f ca="1" t="shared" si="31"/>
        <v>-5.58550239347045</v>
      </c>
      <c r="M30" s="30">
        <f ca="1" t="shared" si="31"/>
        <v>21.8498947853881</v>
      </c>
      <c r="N30" s="30">
        <f ca="1" t="shared" si="31"/>
        <v>0</v>
      </c>
      <c r="O30" s="30">
        <f ca="1" t="shared" si="31"/>
        <v>-2.27535285382041</v>
      </c>
      <c r="P30" s="30">
        <f ca="1" t="shared" si="31"/>
        <v>0</v>
      </c>
      <c r="Q30" s="30">
        <f ca="1" t="shared" si="31"/>
        <v>20.958932396688</v>
      </c>
      <c r="R30" s="30">
        <f ca="1" t="shared" si="31"/>
        <v>17.7995347767121</v>
      </c>
      <c r="S30" s="30">
        <f ca="1" t="shared" si="31"/>
        <v>-2.19921652241275</v>
      </c>
      <c r="T30" s="30">
        <f ca="1" t="shared" si="31"/>
        <v>-1.76006903607611</v>
      </c>
      <c r="U30" s="30">
        <f ca="1" t="shared" si="31"/>
        <v>0</v>
      </c>
      <c r="V30" s="30">
        <f ca="1" t="shared" si="31"/>
        <v>1.8593429502248</v>
      </c>
      <c r="W30" s="30">
        <f ca="1" t="shared" si="31"/>
        <v>0</v>
      </c>
      <c r="X30" s="30">
        <f ca="1" t="shared" si="31"/>
        <v>-7.99596240724079</v>
      </c>
      <c r="Y30" s="30">
        <f ca="1" t="shared" si="31"/>
        <v>-15.6067490511037</v>
      </c>
      <c r="Z30" s="30">
        <f ca="1" t="shared" si="31"/>
        <v>22.9987494623102</v>
      </c>
      <c r="AA30" s="30">
        <f ca="1" t="shared" si="31"/>
        <v>7.88907971008803</v>
      </c>
      <c r="AB30" s="30">
        <f ca="1" t="shared" si="31"/>
        <v>-8.00738849705318</v>
      </c>
      <c r="AC30" s="30">
        <f ca="1" t="shared" si="31"/>
        <v>0</v>
      </c>
      <c r="AD30" s="30">
        <f ca="1" t="shared" si="31"/>
        <v>0</v>
      </c>
      <c r="AE30" s="30">
        <f ca="1" t="shared" si="31"/>
        <v>0</v>
      </c>
      <c r="AF30" s="30">
        <f ca="1" t="shared" si="31"/>
        <v>0</v>
      </c>
      <c r="AG30" s="30">
        <f ca="1" t="shared" si="1"/>
        <v>-0.528730868251638</v>
      </c>
      <c r="AL30" s="33">
        <f ca="1" t="shared" si="2"/>
        <v>1250</v>
      </c>
      <c r="AM30" s="36">
        <v>27</v>
      </c>
      <c r="AN30" s="35">
        <f ca="1" t="shared" si="3"/>
        <v>1313.04712111969</v>
      </c>
      <c r="AP30" s="33">
        <f ca="1" t="shared" si="4"/>
        <v>1250</v>
      </c>
      <c r="AQ30" s="36">
        <v>27</v>
      </c>
      <c r="AR30" s="35">
        <f ca="1" t="shared" si="5"/>
        <v>1318.10060622179</v>
      </c>
    </row>
    <row r="31" spans="1:44">
      <c r="A31" s="29">
        <v>28</v>
      </c>
      <c r="B31" s="30">
        <f ca="1" t="shared" ref="B31:AF31" si="32">RANDBETWEEN(-1,1)*RAND()*25</f>
        <v>-6.57468929710159</v>
      </c>
      <c r="C31" s="30">
        <f ca="1" t="shared" si="32"/>
        <v>0</v>
      </c>
      <c r="D31" s="30">
        <f ca="1" t="shared" si="32"/>
        <v>22.1907106913102</v>
      </c>
      <c r="E31" s="30">
        <f ca="1" t="shared" si="32"/>
        <v>0</v>
      </c>
      <c r="F31" s="30">
        <f ca="1" t="shared" si="32"/>
        <v>6.7080151706876</v>
      </c>
      <c r="G31" s="30">
        <f ca="1" t="shared" si="32"/>
        <v>-14.519696756091</v>
      </c>
      <c r="H31" s="30">
        <f ca="1" t="shared" si="32"/>
        <v>0</v>
      </c>
      <c r="I31" s="30">
        <f ca="1" t="shared" si="32"/>
        <v>0</v>
      </c>
      <c r="J31" s="30">
        <f ca="1" t="shared" si="32"/>
        <v>19.8544686211998</v>
      </c>
      <c r="K31" s="30">
        <f ca="1" t="shared" si="32"/>
        <v>-14.0065180043023</v>
      </c>
      <c r="L31" s="30">
        <f ca="1" t="shared" si="32"/>
        <v>17.6207630153612</v>
      </c>
      <c r="M31" s="30">
        <f ca="1" t="shared" si="32"/>
        <v>0</v>
      </c>
      <c r="N31" s="30">
        <f ca="1" t="shared" si="32"/>
        <v>0</v>
      </c>
      <c r="O31" s="30">
        <f ca="1" t="shared" si="32"/>
        <v>-13.1955306354701</v>
      </c>
      <c r="P31" s="30">
        <f ca="1" t="shared" si="32"/>
        <v>21.0605559396115</v>
      </c>
      <c r="Q31" s="30">
        <f ca="1" t="shared" si="32"/>
        <v>0</v>
      </c>
      <c r="R31" s="30">
        <f ca="1" t="shared" si="32"/>
        <v>-3.31991360548864</v>
      </c>
      <c r="S31" s="30">
        <f ca="1" t="shared" si="32"/>
        <v>0</v>
      </c>
      <c r="T31" s="30">
        <f ca="1" t="shared" si="32"/>
        <v>2.79103390982649</v>
      </c>
      <c r="U31" s="30">
        <f ca="1" t="shared" si="32"/>
        <v>4.28794292793879</v>
      </c>
      <c r="V31" s="30">
        <f ca="1" t="shared" si="32"/>
        <v>19.9886785335593</v>
      </c>
      <c r="W31" s="30">
        <f ca="1" t="shared" si="32"/>
        <v>-6.100768574778</v>
      </c>
      <c r="X31" s="30">
        <f ca="1" t="shared" si="32"/>
        <v>-21.822793339255</v>
      </c>
      <c r="Y31" s="30">
        <f ca="1" t="shared" si="32"/>
        <v>-14.553260282811</v>
      </c>
      <c r="Z31" s="30">
        <f ca="1" t="shared" si="32"/>
        <v>0</v>
      </c>
      <c r="AA31" s="30">
        <f ca="1" t="shared" si="32"/>
        <v>16.3211830182017</v>
      </c>
      <c r="AB31" s="30">
        <f ca="1" t="shared" si="32"/>
        <v>0</v>
      </c>
      <c r="AC31" s="30">
        <f ca="1" t="shared" si="32"/>
        <v>0</v>
      </c>
      <c r="AD31" s="30">
        <f ca="1" t="shared" si="32"/>
        <v>0</v>
      </c>
      <c r="AE31" s="30">
        <f ca="1" t="shared" si="32"/>
        <v>-8.86040755912097</v>
      </c>
      <c r="AF31" s="30">
        <f ca="1" t="shared" si="32"/>
        <v>0</v>
      </c>
      <c r="AG31" s="30">
        <f ca="1" t="shared" si="1"/>
        <v>0.899024960428318</v>
      </c>
      <c r="AL31" s="33">
        <f ca="1" t="shared" si="2"/>
        <v>1260.96065468288</v>
      </c>
      <c r="AM31" s="36">
        <v>28</v>
      </c>
      <c r="AN31" s="35">
        <f ca="1" t="shared" si="3"/>
        <v>1288.84488231006</v>
      </c>
      <c r="AP31" s="33">
        <f ca="1" t="shared" si="4"/>
        <v>1278.76546106709</v>
      </c>
      <c r="AQ31" s="36">
        <v>28</v>
      </c>
      <c r="AR31" s="35">
        <f ca="1" t="shared" si="5"/>
        <v>1288.3291494622</v>
      </c>
    </row>
    <row r="32" spans="1:44">
      <c r="A32" s="29">
        <v>29</v>
      </c>
      <c r="B32" s="30">
        <f ca="1" t="shared" ref="B32:AF32" si="33">RANDBETWEEN(-1,1)*RAND()*25</f>
        <v>0</v>
      </c>
      <c r="C32" s="30">
        <f ca="1" t="shared" si="33"/>
        <v>-15.2248553102385</v>
      </c>
      <c r="D32" s="30">
        <f ca="1" t="shared" si="33"/>
        <v>5.18457900698928</v>
      </c>
      <c r="E32" s="30">
        <f ca="1" t="shared" si="33"/>
        <v>19.187023396968</v>
      </c>
      <c r="F32" s="30">
        <f ca="1" t="shared" si="33"/>
        <v>-4.23702327136292</v>
      </c>
      <c r="G32" s="30">
        <f ca="1" t="shared" si="33"/>
        <v>0</v>
      </c>
      <c r="H32" s="30">
        <f ca="1" t="shared" si="33"/>
        <v>-17.3726951941274</v>
      </c>
      <c r="I32" s="30">
        <f ca="1" t="shared" si="33"/>
        <v>0</v>
      </c>
      <c r="J32" s="30">
        <f ca="1" t="shared" si="33"/>
        <v>0</v>
      </c>
      <c r="K32" s="30">
        <f ca="1" t="shared" si="33"/>
        <v>-15.723728125013</v>
      </c>
      <c r="L32" s="30">
        <f ca="1" t="shared" si="33"/>
        <v>0</v>
      </c>
      <c r="M32" s="30">
        <f ca="1" t="shared" si="33"/>
        <v>0</v>
      </c>
      <c r="N32" s="30">
        <f ca="1" t="shared" si="33"/>
        <v>10.5403730176295</v>
      </c>
      <c r="O32" s="30">
        <f ca="1" t="shared" si="33"/>
        <v>3.04219306905574</v>
      </c>
      <c r="P32" s="30">
        <f ca="1" t="shared" si="33"/>
        <v>0</v>
      </c>
      <c r="Q32" s="30">
        <f ca="1" t="shared" si="33"/>
        <v>-2.22493959875912</v>
      </c>
      <c r="R32" s="30">
        <f ca="1" t="shared" si="33"/>
        <v>-0.778778628251309</v>
      </c>
      <c r="S32" s="30">
        <f ca="1" t="shared" si="33"/>
        <v>12.5065990516483</v>
      </c>
      <c r="T32" s="30">
        <f ca="1" t="shared" si="33"/>
        <v>24.2796050811945</v>
      </c>
      <c r="U32" s="30">
        <f ca="1" t="shared" si="33"/>
        <v>0.528326793878331</v>
      </c>
      <c r="V32" s="30">
        <f ca="1" t="shared" si="33"/>
        <v>16.9795278073465</v>
      </c>
      <c r="W32" s="30">
        <f ca="1" t="shared" si="33"/>
        <v>9.38880695094699</v>
      </c>
      <c r="X32" s="30">
        <f ca="1" t="shared" si="33"/>
        <v>0</v>
      </c>
      <c r="Y32" s="30">
        <f ca="1" t="shared" si="33"/>
        <v>12.0412961399499</v>
      </c>
      <c r="Z32" s="30">
        <f ca="1" t="shared" si="33"/>
        <v>0</v>
      </c>
      <c r="AA32" s="30">
        <f ca="1" t="shared" si="33"/>
        <v>-10.0332729212789</v>
      </c>
      <c r="AB32" s="30">
        <f ca="1" t="shared" si="33"/>
        <v>0</v>
      </c>
      <c r="AC32" s="30">
        <f ca="1" t="shared" si="33"/>
        <v>0</v>
      </c>
      <c r="AD32" s="30">
        <f ca="1" t="shared" si="33"/>
        <v>-13.9655185348243</v>
      </c>
      <c r="AE32" s="30">
        <f ca="1" t="shared" si="33"/>
        <v>3.03940467425777</v>
      </c>
      <c r="AF32" s="30">
        <f ca="1" t="shared" si="33"/>
        <v>-22.1182035867753</v>
      </c>
      <c r="AG32" s="30">
        <f ca="1" t="shared" si="1"/>
        <v>0.485119994168845</v>
      </c>
      <c r="AL32" s="33">
        <f ca="1" t="shared" si="2"/>
        <v>1231.44128144941</v>
      </c>
      <c r="AM32" s="36">
        <v>29</v>
      </c>
      <c r="AN32" s="35">
        <f ca="1" t="shared" si="3"/>
        <v>1290</v>
      </c>
      <c r="AP32" s="33">
        <f ca="1" t="shared" si="4"/>
        <v>1250</v>
      </c>
      <c r="AQ32" s="36">
        <v>29</v>
      </c>
      <c r="AR32" s="35">
        <f ca="1" t="shared" si="5"/>
        <v>1272.16388683007</v>
      </c>
    </row>
    <row r="33" spans="1:44">
      <c r="A33" s="29">
        <v>30</v>
      </c>
      <c r="B33" s="30">
        <f ca="1" t="shared" ref="B33:AF33" si="34">RANDBETWEEN(-1,1)*RAND()*25</f>
        <v>13.8470202880915</v>
      </c>
      <c r="C33" s="30">
        <f ca="1" t="shared" si="34"/>
        <v>-0.899993144958378</v>
      </c>
      <c r="D33" s="30">
        <f ca="1" t="shared" si="34"/>
        <v>3.36093929581553</v>
      </c>
      <c r="E33" s="30">
        <f ca="1" t="shared" si="34"/>
        <v>11.4138830974188</v>
      </c>
      <c r="F33" s="30">
        <f ca="1" t="shared" si="34"/>
        <v>-13.8159857146921</v>
      </c>
      <c r="G33" s="30">
        <f ca="1" t="shared" si="34"/>
        <v>0</v>
      </c>
      <c r="H33" s="30">
        <f ca="1" t="shared" si="34"/>
        <v>19.7860704157755</v>
      </c>
      <c r="I33" s="30">
        <f ca="1" t="shared" si="34"/>
        <v>-12.7615748625321</v>
      </c>
      <c r="J33" s="30">
        <f ca="1" t="shared" si="34"/>
        <v>0</v>
      </c>
      <c r="K33" s="30">
        <f ca="1" t="shared" si="34"/>
        <v>-12.1956843532101</v>
      </c>
      <c r="L33" s="30">
        <f ca="1" t="shared" si="34"/>
        <v>2.96813021012542</v>
      </c>
      <c r="M33" s="30">
        <f ca="1" t="shared" si="34"/>
        <v>-19.6591187280708</v>
      </c>
      <c r="N33" s="30">
        <f ca="1" t="shared" si="34"/>
        <v>0</v>
      </c>
      <c r="O33" s="30">
        <f ca="1" t="shared" si="34"/>
        <v>-11.5467988958021</v>
      </c>
      <c r="P33" s="30">
        <f ca="1" t="shared" si="34"/>
        <v>-1.8584939855301</v>
      </c>
      <c r="Q33" s="30">
        <f ca="1" t="shared" si="34"/>
        <v>-23.5076028414355</v>
      </c>
      <c r="R33" s="30">
        <f ca="1" t="shared" si="34"/>
        <v>0</v>
      </c>
      <c r="S33" s="30">
        <f ca="1" t="shared" si="34"/>
        <v>-11.2509050835783</v>
      </c>
      <c r="T33" s="30">
        <f ca="1" t="shared" si="34"/>
        <v>-14.1479214620151</v>
      </c>
      <c r="U33" s="30">
        <f ca="1" t="shared" si="34"/>
        <v>-0.847389511105556</v>
      </c>
      <c r="V33" s="30">
        <f ca="1" t="shared" si="34"/>
        <v>22.6317318853911</v>
      </c>
      <c r="W33" s="30">
        <f ca="1" t="shared" si="34"/>
        <v>0</v>
      </c>
      <c r="X33" s="30">
        <f ca="1" t="shared" si="34"/>
        <v>0</v>
      </c>
      <c r="Y33" s="30">
        <f ca="1" t="shared" si="34"/>
        <v>0</v>
      </c>
      <c r="Z33" s="30">
        <f ca="1" t="shared" si="34"/>
        <v>0</v>
      </c>
      <c r="AA33" s="30">
        <f ca="1" t="shared" si="34"/>
        <v>11.0409786010936</v>
      </c>
      <c r="AB33" s="30">
        <f ca="1" t="shared" si="34"/>
        <v>2.91709936227287</v>
      </c>
      <c r="AC33" s="30">
        <f ca="1" t="shared" si="34"/>
        <v>-11.047103702929</v>
      </c>
      <c r="AD33" s="30">
        <f ca="1" t="shared" si="34"/>
        <v>-13.0174792512586</v>
      </c>
      <c r="AE33" s="30">
        <f ca="1" t="shared" si="34"/>
        <v>2.53355351096765</v>
      </c>
      <c r="AF33" s="30">
        <f ca="1" t="shared" si="34"/>
        <v>-10.0528920755885</v>
      </c>
      <c r="AG33" s="30">
        <f ca="1" t="shared" si="1"/>
        <v>-2.13256570792756</v>
      </c>
      <c r="AL33" s="33">
        <f ca="1" t="shared" si="2"/>
        <v>1250</v>
      </c>
      <c r="AM33" s="36">
        <v>30</v>
      </c>
      <c r="AN33" s="35">
        <f ca="1" t="shared" si="3"/>
        <v>1279.91107578872</v>
      </c>
      <c r="AP33" s="33">
        <f ca="1" t="shared" si="4"/>
        <v>1250</v>
      </c>
      <c r="AQ33" s="36">
        <v>30</v>
      </c>
      <c r="AR33" s="35">
        <f ca="1" t="shared" si="5"/>
        <v>1317.60937275875</v>
      </c>
    </row>
    <row r="34" spans="1:44">
      <c r="A34" s="29">
        <v>31</v>
      </c>
      <c r="B34" s="30">
        <f ca="1" t="shared" ref="B34:AF34" si="35">RANDBETWEEN(-1,1)*RAND()*25</f>
        <v>-4.54280559943375</v>
      </c>
      <c r="C34" s="30">
        <f ca="1" t="shared" si="35"/>
        <v>0</v>
      </c>
      <c r="D34" s="30">
        <f ca="1" t="shared" si="35"/>
        <v>0</v>
      </c>
      <c r="E34" s="30">
        <f ca="1" t="shared" si="35"/>
        <v>15.8178326354108</v>
      </c>
      <c r="F34" s="30">
        <f ca="1" t="shared" si="35"/>
        <v>11.4303248151272</v>
      </c>
      <c r="G34" s="30">
        <f ca="1" t="shared" si="35"/>
        <v>0</v>
      </c>
      <c r="H34" s="30">
        <f ca="1" t="shared" si="35"/>
        <v>-23.5222201216947</v>
      </c>
      <c r="I34" s="30">
        <f ca="1" t="shared" si="35"/>
        <v>0</v>
      </c>
      <c r="J34" s="30">
        <f ca="1" t="shared" si="35"/>
        <v>-18.5992228624053</v>
      </c>
      <c r="K34" s="30">
        <f ca="1" t="shared" si="35"/>
        <v>0</v>
      </c>
      <c r="L34" s="30">
        <f ca="1" t="shared" si="35"/>
        <v>21.5496130388982</v>
      </c>
      <c r="M34" s="30">
        <f ca="1" t="shared" si="35"/>
        <v>5.05651526141181</v>
      </c>
      <c r="N34" s="30">
        <f ca="1" t="shared" si="35"/>
        <v>-9.66478559618977</v>
      </c>
      <c r="O34" s="30">
        <f ca="1" t="shared" si="35"/>
        <v>-0.655118326798776</v>
      </c>
      <c r="P34" s="30">
        <f ca="1" t="shared" si="35"/>
        <v>-14.4578653068568</v>
      </c>
      <c r="Q34" s="30">
        <f ca="1" t="shared" si="35"/>
        <v>0</v>
      </c>
      <c r="R34" s="30">
        <f ca="1" t="shared" si="35"/>
        <v>9.6059035723688</v>
      </c>
      <c r="S34" s="30">
        <f ca="1" t="shared" si="35"/>
        <v>0.328721492265083</v>
      </c>
      <c r="T34" s="30">
        <f ca="1" t="shared" si="35"/>
        <v>0</v>
      </c>
      <c r="U34" s="30">
        <f ca="1" t="shared" si="35"/>
        <v>-14.9666823206457</v>
      </c>
      <c r="V34" s="30">
        <f ca="1" t="shared" si="35"/>
        <v>4.98893887237486</v>
      </c>
      <c r="W34" s="30">
        <f ca="1" t="shared" si="35"/>
        <v>-8.01316620413761</v>
      </c>
      <c r="X34" s="30">
        <f ca="1" t="shared" si="35"/>
        <v>0</v>
      </c>
      <c r="Y34" s="30">
        <f ca="1" t="shared" si="35"/>
        <v>17.7091318951612</v>
      </c>
      <c r="Z34" s="30">
        <f ca="1" t="shared" si="35"/>
        <v>-6.89846380999642</v>
      </c>
      <c r="AA34" s="30">
        <f ca="1" t="shared" si="35"/>
        <v>0</v>
      </c>
      <c r="AB34" s="30">
        <f ca="1" t="shared" si="35"/>
        <v>0</v>
      </c>
      <c r="AC34" s="30">
        <f ca="1" t="shared" si="35"/>
        <v>-2.23937588798476</v>
      </c>
      <c r="AD34" s="30">
        <f ca="1" t="shared" si="35"/>
        <v>0</v>
      </c>
      <c r="AE34" s="30">
        <f ca="1" t="shared" si="35"/>
        <v>0</v>
      </c>
      <c r="AF34" s="30">
        <f ca="1" t="shared" si="35"/>
        <v>0</v>
      </c>
      <c r="AG34" s="30">
        <f ca="1" t="shared" si="1"/>
        <v>-0.550733046875022</v>
      </c>
      <c r="AL34" s="33">
        <f ca="1" t="shared" si="2"/>
        <v>1228.67413119635</v>
      </c>
      <c r="AM34" s="36">
        <v>31</v>
      </c>
      <c r="AN34" s="35">
        <f ca="1" t="shared" si="3"/>
        <v>1307.48026806729</v>
      </c>
      <c r="AP34" s="33">
        <f ca="1" t="shared" si="4"/>
        <v>1244.90426547291</v>
      </c>
      <c r="AQ34" s="36">
        <v>31</v>
      </c>
      <c r="AR34" s="35">
        <f ca="1" t="shared" si="5"/>
        <v>1290</v>
      </c>
    </row>
    <row r="35" spans="1:44">
      <c r="A35" s="29">
        <v>32</v>
      </c>
      <c r="B35" s="30">
        <f ca="1" t="shared" ref="B35:AF35" si="36">RANDBETWEEN(-1,1)*RAND()*25</f>
        <v>0</v>
      </c>
      <c r="C35" s="30">
        <f ca="1" t="shared" si="36"/>
        <v>-24.876890172879</v>
      </c>
      <c r="D35" s="30">
        <f ca="1" t="shared" si="36"/>
        <v>-8.84731709043463</v>
      </c>
      <c r="E35" s="30">
        <f ca="1" t="shared" si="36"/>
        <v>0.921710094936035</v>
      </c>
      <c r="F35" s="30">
        <f ca="1" t="shared" si="36"/>
        <v>0</v>
      </c>
      <c r="G35" s="30">
        <f ca="1" t="shared" si="36"/>
        <v>0</v>
      </c>
      <c r="H35" s="30">
        <f ca="1" t="shared" si="36"/>
        <v>-5.74748627038048</v>
      </c>
      <c r="I35" s="30">
        <f ca="1" t="shared" si="36"/>
        <v>-24.4220558798866</v>
      </c>
      <c r="J35" s="30">
        <f ca="1" t="shared" si="36"/>
        <v>24.6480764997655</v>
      </c>
      <c r="K35" s="30">
        <f ca="1" t="shared" si="36"/>
        <v>0</v>
      </c>
      <c r="L35" s="30">
        <f ca="1" t="shared" si="36"/>
        <v>-13.6108287016077</v>
      </c>
      <c r="M35" s="30">
        <f ca="1" t="shared" si="36"/>
        <v>-10.3702229940974</v>
      </c>
      <c r="N35" s="30">
        <f ca="1" t="shared" si="36"/>
        <v>0</v>
      </c>
      <c r="O35" s="30">
        <f ca="1" t="shared" si="36"/>
        <v>8.67625250448006</v>
      </c>
      <c r="P35" s="30">
        <f ca="1" t="shared" si="36"/>
        <v>0</v>
      </c>
      <c r="Q35" s="30">
        <f ca="1" t="shared" si="36"/>
        <v>0</v>
      </c>
      <c r="R35" s="30">
        <f ca="1" t="shared" si="36"/>
        <v>7.83081085299566</v>
      </c>
      <c r="S35" s="30">
        <f ca="1" t="shared" si="36"/>
        <v>0</v>
      </c>
      <c r="T35" s="30">
        <f ca="1" t="shared" si="36"/>
        <v>-2.08878248132781</v>
      </c>
      <c r="U35" s="30">
        <f ca="1" t="shared" si="36"/>
        <v>0</v>
      </c>
      <c r="V35" s="30">
        <f ca="1" t="shared" si="36"/>
        <v>0</v>
      </c>
      <c r="W35" s="30">
        <f ca="1" t="shared" si="36"/>
        <v>0</v>
      </c>
      <c r="X35" s="30">
        <f ca="1" t="shared" si="36"/>
        <v>-1.05470191436795</v>
      </c>
      <c r="Y35" s="30">
        <f ca="1" t="shared" si="36"/>
        <v>-4.3841392277948</v>
      </c>
      <c r="Z35" s="30">
        <f ca="1" t="shared" si="36"/>
        <v>0</v>
      </c>
      <c r="AA35" s="30">
        <f ca="1" t="shared" si="36"/>
        <v>-14.7392210618733</v>
      </c>
      <c r="AB35" s="30">
        <f ca="1" t="shared" si="36"/>
        <v>0</v>
      </c>
      <c r="AC35" s="30">
        <f ca="1" t="shared" si="36"/>
        <v>0</v>
      </c>
      <c r="AD35" s="30">
        <f ca="1" t="shared" si="36"/>
        <v>-1.23156510690548</v>
      </c>
      <c r="AE35" s="30">
        <f ca="1" t="shared" si="36"/>
        <v>4.02193793693976</v>
      </c>
      <c r="AF35" s="30">
        <f ca="1" t="shared" si="36"/>
        <v>0</v>
      </c>
      <c r="AG35" s="30">
        <f ca="1" t="shared" si="1"/>
        <v>-2.10562654878833</v>
      </c>
      <c r="AL35" s="33">
        <f ca="1" t="shared" si="2"/>
        <v>1279.63563695036</v>
      </c>
      <c r="AM35" s="36">
        <v>32</v>
      </c>
      <c r="AN35" s="35">
        <f ca="1" t="shared" si="3"/>
        <v>1279.71716805049</v>
      </c>
      <c r="AP35" s="33">
        <f ca="1" t="shared" si="4"/>
        <v>1276.56566822711</v>
      </c>
      <c r="AQ35" s="36">
        <v>32</v>
      </c>
      <c r="AR35" s="35">
        <f ca="1" t="shared" si="5"/>
        <v>1290</v>
      </c>
    </row>
    <row r="36" spans="1:44">
      <c r="A36" s="29">
        <v>33</v>
      </c>
      <c r="B36" s="30">
        <f ca="1" t="shared" ref="B36:AF36" si="37">RANDBETWEEN(-1,1)*RAND()*25</f>
        <v>16.606515397598</v>
      </c>
      <c r="C36" s="30">
        <f ca="1" t="shared" si="37"/>
        <v>0</v>
      </c>
      <c r="D36" s="30">
        <f ca="1" t="shared" si="37"/>
        <v>0</v>
      </c>
      <c r="E36" s="30">
        <f ca="1" t="shared" si="37"/>
        <v>4.00875024464838</v>
      </c>
      <c r="F36" s="30">
        <f ca="1" t="shared" si="37"/>
        <v>3.18774502257422</v>
      </c>
      <c r="G36" s="30">
        <f ca="1" t="shared" si="37"/>
        <v>6.12586187823025</v>
      </c>
      <c r="H36" s="30">
        <f ca="1" t="shared" si="37"/>
        <v>0</v>
      </c>
      <c r="I36" s="30">
        <f ca="1" t="shared" si="37"/>
        <v>7.54969577750658</v>
      </c>
      <c r="J36" s="30">
        <f ca="1" t="shared" si="37"/>
        <v>0</v>
      </c>
      <c r="K36" s="30">
        <f ca="1" t="shared" si="37"/>
        <v>-5.60429132873468</v>
      </c>
      <c r="L36" s="30">
        <f ca="1" t="shared" si="37"/>
        <v>0</v>
      </c>
      <c r="M36" s="30">
        <f ca="1" t="shared" si="37"/>
        <v>-10.1774923313042</v>
      </c>
      <c r="N36" s="30">
        <f ca="1" t="shared" si="37"/>
        <v>0</v>
      </c>
      <c r="O36" s="30">
        <f ca="1" t="shared" si="37"/>
        <v>-5.70274700370442</v>
      </c>
      <c r="P36" s="30">
        <f ca="1" t="shared" si="37"/>
        <v>23.7303908340146</v>
      </c>
      <c r="Q36" s="30">
        <f ca="1" t="shared" si="37"/>
        <v>0</v>
      </c>
      <c r="R36" s="30">
        <f ca="1" t="shared" si="37"/>
        <v>0</v>
      </c>
      <c r="S36" s="30">
        <f ca="1" t="shared" si="37"/>
        <v>-24.0405308001025</v>
      </c>
      <c r="T36" s="30">
        <f ca="1" t="shared" si="37"/>
        <v>21.8030170645231</v>
      </c>
      <c r="U36" s="30">
        <f ca="1" t="shared" si="37"/>
        <v>12.7277440152054</v>
      </c>
      <c r="V36" s="30">
        <f ca="1" t="shared" si="37"/>
        <v>-7.62558540398409</v>
      </c>
      <c r="W36" s="30">
        <f ca="1" t="shared" si="37"/>
        <v>0</v>
      </c>
      <c r="X36" s="30">
        <f ca="1" t="shared" si="37"/>
        <v>-21.760870724473</v>
      </c>
      <c r="Y36" s="30">
        <f ca="1" t="shared" si="37"/>
        <v>-20.2979652936789</v>
      </c>
      <c r="Z36" s="30">
        <f ca="1" t="shared" si="37"/>
        <v>-21.0099841845811</v>
      </c>
      <c r="AA36" s="30">
        <f ca="1" t="shared" si="37"/>
        <v>-20.9556412840863</v>
      </c>
      <c r="AB36" s="30">
        <f ca="1" t="shared" si="37"/>
        <v>12.3977403403675</v>
      </c>
      <c r="AC36" s="30">
        <f ca="1" t="shared" si="37"/>
        <v>10.4228305415111</v>
      </c>
      <c r="AD36" s="30">
        <f ca="1" t="shared" si="37"/>
        <v>-10.1605056201486</v>
      </c>
      <c r="AE36" s="30">
        <f ca="1" t="shared" si="37"/>
        <v>8.75949799567062</v>
      </c>
      <c r="AF36" s="30">
        <f ca="1" t="shared" si="37"/>
        <v>-13.469512693487</v>
      </c>
      <c r="AG36" s="30">
        <f ca="1" t="shared" si="1"/>
        <v>-1.08017217923984</v>
      </c>
      <c r="AL36" s="33">
        <f ca="1" t="shared" si="2"/>
        <v>1251.57285173852</v>
      </c>
      <c r="AM36" s="36">
        <v>33</v>
      </c>
      <c r="AN36" s="35">
        <f ca="1" t="shared" si="3"/>
        <v>1290</v>
      </c>
      <c r="AP36" s="33">
        <f ca="1" t="shared" si="4"/>
        <v>1250</v>
      </c>
      <c r="AQ36" s="36">
        <v>33</v>
      </c>
      <c r="AR36" s="35">
        <f ca="1" t="shared" si="5"/>
        <v>1263.99548536454</v>
      </c>
    </row>
    <row r="37" spans="1:44">
      <c r="A37" s="29">
        <v>34</v>
      </c>
      <c r="B37" s="30">
        <f ca="1" t="shared" ref="B37:AF37" si="38">RANDBETWEEN(-1,1)*RAND()*25</f>
        <v>19.599606275705</v>
      </c>
      <c r="C37" s="30">
        <f ca="1" t="shared" si="38"/>
        <v>-10.7369040231265</v>
      </c>
      <c r="D37" s="30">
        <f ca="1" t="shared" si="38"/>
        <v>0</v>
      </c>
      <c r="E37" s="30">
        <f ca="1" t="shared" si="38"/>
        <v>-6.06687605678679</v>
      </c>
      <c r="F37" s="30">
        <f ca="1" t="shared" si="38"/>
        <v>17.4533102877486</v>
      </c>
      <c r="G37" s="30">
        <f ca="1" t="shared" si="38"/>
        <v>19.2384230086667</v>
      </c>
      <c r="H37" s="30">
        <f ca="1" t="shared" si="38"/>
        <v>-22.078562706936</v>
      </c>
      <c r="I37" s="30">
        <f ca="1" t="shared" si="38"/>
        <v>0</v>
      </c>
      <c r="J37" s="30">
        <f ca="1" t="shared" si="38"/>
        <v>18.5252165952185</v>
      </c>
      <c r="K37" s="30">
        <f ca="1" t="shared" si="38"/>
        <v>-11.9151565590685</v>
      </c>
      <c r="L37" s="30">
        <f ca="1" t="shared" si="38"/>
        <v>0</v>
      </c>
      <c r="M37" s="30">
        <f ca="1" t="shared" si="38"/>
        <v>2.53280518726944</v>
      </c>
      <c r="N37" s="30">
        <f ca="1" t="shared" si="38"/>
        <v>-17.1987199172994</v>
      </c>
      <c r="O37" s="30">
        <f ca="1" t="shared" si="38"/>
        <v>-5.70515162581263</v>
      </c>
      <c r="P37" s="30">
        <f ca="1" t="shared" si="38"/>
        <v>-3.30910053300071</v>
      </c>
      <c r="Q37" s="30">
        <f ca="1" t="shared" si="38"/>
        <v>0</v>
      </c>
      <c r="R37" s="30">
        <f ca="1" t="shared" si="38"/>
        <v>16.6868767702913</v>
      </c>
      <c r="S37" s="30">
        <f ca="1" t="shared" si="38"/>
        <v>7.34410418084232</v>
      </c>
      <c r="T37" s="30">
        <f ca="1" t="shared" si="38"/>
        <v>0</v>
      </c>
      <c r="U37" s="30">
        <f ca="1" t="shared" si="38"/>
        <v>-3.09243146483928</v>
      </c>
      <c r="V37" s="30">
        <f ca="1" t="shared" si="38"/>
        <v>0</v>
      </c>
      <c r="W37" s="30">
        <f ca="1" t="shared" si="38"/>
        <v>0</v>
      </c>
      <c r="X37" s="30">
        <f ca="1" t="shared" si="38"/>
        <v>0</v>
      </c>
      <c r="Y37" s="30">
        <f ca="1" t="shared" si="38"/>
        <v>0</v>
      </c>
      <c r="Z37" s="30">
        <f ca="1" t="shared" si="38"/>
        <v>20.8211032512022</v>
      </c>
      <c r="AA37" s="30">
        <f ca="1" t="shared" si="38"/>
        <v>-5.38765562028042</v>
      </c>
      <c r="AB37" s="30">
        <f ca="1" t="shared" si="38"/>
        <v>0.667027392483616</v>
      </c>
      <c r="AC37" s="30">
        <f ca="1" t="shared" si="38"/>
        <v>-8.10912614923932</v>
      </c>
      <c r="AD37" s="30">
        <f ca="1" t="shared" si="38"/>
        <v>-0.808593373714833</v>
      </c>
      <c r="AE37" s="30">
        <f ca="1" t="shared" si="38"/>
        <v>0</v>
      </c>
      <c r="AF37" s="30">
        <f ca="1" t="shared" si="38"/>
        <v>23.2382345020246</v>
      </c>
      <c r="AG37" s="30">
        <f ca="1" t="shared" si="1"/>
        <v>1.66769127165638</v>
      </c>
      <c r="AL37" s="33">
        <f ca="1" t="shared" si="2"/>
        <v>1250</v>
      </c>
      <c r="AM37" s="36">
        <v>34</v>
      </c>
      <c r="AN37" s="35">
        <f ca="1" t="shared" si="3"/>
        <v>1308.79249499188</v>
      </c>
      <c r="AP37" s="33">
        <f ca="1" t="shared" si="4"/>
        <v>1260.63390319392</v>
      </c>
      <c r="AQ37" s="36">
        <v>34</v>
      </c>
      <c r="AR37" s="35">
        <f ca="1" t="shared" si="5"/>
        <v>1290</v>
      </c>
    </row>
    <row r="38" spans="1:44">
      <c r="A38" s="29">
        <v>35</v>
      </c>
      <c r="B38" s="30">
        <f ca="1" t="shared" ref="B38:AF38" si="39">RANDBETWEEN(-1,1)*RAND()*25</f>
        <v>0</v>
      </c>
      <c r="C38" s="30">
        <f ca="1" t="shared" si="39"/>
        <v>0</v>
      </c>
      <c r="D38" s="30">
        <f ca="1" t="shared" si="39"/>
        <v>0</v>
      </c>
      <c r="E38" s="30">
        <f ca="1" t="shared" si="39"/>
        <v>2.36733476582922</v>
      </c>
      <c r="F38" s="30">
        <f ca="1" t="shared" si="39"/>
        <v>0</v>
      </c>
      <c r="G38" s="30">
        <f ca="1" t="shared" si="39"/>
        <v>9.74465763983846</v>
      </c>
      <c r="H38" s="30">
        <f ca="1" t="shared" si="39"/>
        <v>19.8930941174892</v>
      </c>
      <c r="I38" s="30">
        <f ca="1" t="shared" si="39"/>
        <v>-21.5259017158705</v>
      </c>
      <c r="J38" s="30">
        <f ca="1" t="shared" si="39"/>
        <v>22.9828175880397</v>
      </c>
      <c r="K38" s="30">
        <f ca="1" t="shared" si="39"/>
        <v>7.96415996090159</v>
      </c>
      <c r="L38" s="30">
        <f ca="1" t="shared" si="39"/>
        <v>-10.4716854050367</v>
      </c>
      <c r="M38" s="30">
        <f ca="1" t="shared" si="39"/>
        <v>-10.8474815866881</v>
      </c>
      <c r="N38" s="30">
        <f ca="1" t="shared" si="39"/>
        <v>0</v>
      </c>
      <c r="O38" s="30">
        <f ca="1" t="shared" si="39"/>
        <v>-17.2540312007535</v>
      </c>
      <c r="P38" s="30">
        <f ca="1" t="shared" si="39"/>
        <v>0</v>
      </c>
      <c r="Q38" s="30">
        <f ca="1" t="shared" si="39"/>
        <v>8.75034488445728</v>
      </c>
      <c r="R38" s="30">
        <f ca="1" t="shared" si="39"/>
        <v>0</v>
      </c>
      <c r="S38" s="30">
        <f ca="1" t="shared" si="39"/>
        <v>0</v>
      </c>
      <c r="T38" s="30">
        <f ca="1" t="shared" si="39"/>
        <v>10.1368948466879</v>
      </c>
      <c r="U38" s="30">
        <f ca="1" t="shared" si="39"/>
        <v>-21.9398387646168</v>
      </c>
      <c r="V38" s="30">
        <f ca="1" t="shared" si="39"/>
        <v>3.39876038899509</v>
      </c>
      <c r="W38" s="30">
        <f ca="1" t="shared" si="39"/>
        <v>18.483020303356</v>
      </c>
      <c r="X38" s="30">
        <f ca="1" t="shared" si="39"/>
        <v>0</v>
      </c>
      <c r="Y38" s="30">
        <f ca="1" t="shared" si="39"/>
        <v>5.98261472636737</v>
      </c>
      <c r="Z38" s="30">
        <f ca="1" t="shared" si="39"/>
        <v>-8.57319995838203</v>
      </c>
      <c r="AA38" s="30">
        <f ca="1" t="shared" si="39"/>
        <v>17.9342927002893</v>
      </c>
      <c r="AB38" s="30">
        <f ca="1" t="shared" si="39"/>
        <v>-6.40363560322227</v>
      </c>
      <c r="AC38" s="30">
        <f ca="1" t="shared" si="39"/>
        <v>0</v>
      </c>
      <c r="AD38" s="30">
        <f ca="1" t="shared" si="39"/>
        <v>-0.3603897263461</v>
      </c>
      <c r="AE38" s="30">
        <f ca="1" t="shared" si="39"/>
        <v>0</v>
      </c>
      <c r="AF38" s="30">
        <f ca="1" t="shared" si="39"/>
        <v>-12.1820534740323</v>
      </c>
      <c r="AG38" s="30">
        <f ca="1" t="shared" si="1"/>
        <v>0.583218531848475</v>
      </c>
      <c r="AL38" s="33">
        <f ca="1" t="shared" si="2"/>
        <v>1252.16194623182</v>
      </c>
      <c r="AM38" s="36">
        <v>35</v>
      </c>
      <c r="AN38" s="35">
        <f ca="1" t="shared" si="3"/>
        <v>1290</v>
      </c>
      <c r="AP38" s="33">
        <f ca="1" t="shared" si="4"/>
        <v>1270.81215524748</v>
      </c>
      <c r="AQ38" s="36">
        <v>35</v>
      </c>
      <c r="AR38" s="35">
        <f ca="1" t="shared" si="5"/>
        <v>1282.13032003105</v>
      </c>
    </row>
    <row r="39" spans="1:44">
      <c r="A39" s="29">
        <v>36</v>
      </c>
      <c r="B39" s="30">
        <f ca="1" t="shared" ref="B39:AF39" si="40">RANDBETWEEN(-1,1)*RAND()*25</f>
        <v>0</v>
      </c>
      <c r="C39" s="30">
        <f ca="1" t="shared" si="40"/>
        <v>0</v>
      </c>
      <c r="D39" s="30">
        <f ca="1" t="shared" si="40"/>
        <v>-9.34154898631547</v>
      </c>
      <c r="E39" s="30">
        <f ca="1" t="shared" si="40"/>
        <v>-23.2006079902236</v>
      </c>
      <c r="F39" s="30">
        <f ca="1" t="shared" si="40"/>
        <v>0</v>
      </c>
      <c r="G39" s="30">
        <f ca="1" t="shared" si="40"/>
        <v>17.1822616102538</v>
      </c>
      <c r="H39" s="30">
        <f ca="1" t="shared" si="40"/>
        <v>13.9782792998602</v>
      </c>
      <c r="I39" s="30">
        <f ca="1" t="shared" si="40"/>
        <v>5.44664053074633</v>
      </c>
      <c r="J39" s="30">
        <f ca="1" t="shared" si="40"/>
        <v>-12.5763410243555</v>
      </c>
      <c r="K39" s="30">
        <f ca="1" t="shared" si="40"/>
        <v>-20.4641247064805</v>
      </c>
      <c r="L39" s="30">
        <f ca="1" t="shared" si="40"/>
        <v>6.23830181336496</v>
      </c>
      <c r="M39" s="30">
        <f ca="1" t="shared" si="40"/>
        <v>0</v>
      </c>
      <c r="N39" s="30">
        <f ca="1" t="shared" si="40"/>
        <v>0</v>
      </c>
      <c r="O39" s="30">
        <f ca="1" t="shared" si="40"/>
        <v>0</v>
      </c>
      <c r="P39" s="30">
        <f ca="1" t="shared" si="40"/>
        <v>1.99675427041329</v>
      </c>
      <c r="Q39" s="30">
        <f ca="1" t="shared" si="40"/>
        <v>1.2877210484819</v>
      </c>
      <c r="R39" s="30">
        <f ca="1" t="shared" si="40"/>
        <v>0</v>
      </c>
      <c r="S39" s="30">
        <f ca="1" t="shared" si="40"/>
        <v>0</v>
      </c>
      <c r="T39" s="30">
        <f ca="1" t="shared" si="40"/>
        <v>0</v>
      </c>
      <c r="U39" s="30">
        <f ca="1" t="shared" si="40"/>
        <v>-5.66901129815105</v>
      </c>
      <c r="V39" s="30">
        <f ca="1" t="shared" si="40"/>
        <v>0</v>
      </c>
      <c r="W39" s="30">
        <f ca="1" t="shared" si="40"/>
        <v>14.8652477671358</v>
      </c>
      <c r="X39" s="30">
        <f ca="1" t="shared" si="40"/>
        <v>-1.62877355945774</v>
      </c>
      <c r="Y39" s="30">
        <f ca="1" t="shared" si="40"/>
        <v>11.8267705077682</v>
      </c>
      <c r="Z39" s="30">
        <f ca="1" t="shared" si="40"/>
        <v>2.67805730509062</v>
      </c>
      <c r="AA39" s="30">
        <f ca="1" t="shared" si="40"/>
        <v>-12.8036542228704</v>
      </c>
      <c r="AB39" s="30">
        <f ca="1" t="shared" si="40"/>
        <v>0</v>
      </c>
      <c r="AC39" s="30">
        <f ca="1" t="shared" si="40"/>
        <v>2.94941982516901</v>
      </c>
      <c r="AD39" s="30">
        <f ca="1" t="shared" si="40"/>
        <v>6.39393236227382</v>
      </c>
      <c r="AE39" s="30">
        <f ca="1" t="shared" si="40"/>
        <v>0.891671752181483</v>
      </c>
      <c r="AF39" s="30">
        <f ca="1" t="shared" si="40"/>
        <v>-0.512575892305095</v>
      </c>
      <c r="AG39" s="30">
        <f ca="1" t="shared" si="1"/>
        <v>-0.0148896641103199</v>
      </c>
      <c r="AL39" s="33">
        <f ca="1" t="shared" si="2"/>
        <v>1250</v>
      </c>
      <c r="AM39" s="36">
        <v>36</v>
      </c>
      <c r="AN39" s="35">
        <f ca="1" t="shared" si="3"/>
        <v>1290</v>
      </c>
      <c r="AP39" s="33">
        <f ca="1" t="shared" si="4"/>
        <v>1250</v>
      </c>
      <c r="AQ39" s="36">
        <v>36</v>
      </c>
      <c r="AR39" s="35">
        <f ca="1" t="shared" si="5"/>
        <v>1300.61261309962</v>
      </c>
    </row>
    <row r="40" spans="1:44">
      <c r="A40" s="29">
        <v>37</v>
      </c>
      <c r="B40" s="30">
        <f ca="1" t="shared" ref="B40:AF40" si="41">RANDBETWEEN(-1,1)*RAND()*25</f>
        <v>0</v>
      </c>
      <c r="C40" s="30">
        <f ca="1" t="shared" si="41"/>
        <v>-17.9098558593565</v>
      </c>
      <c r="D40" s="30">
        <f ca="1" t="shared" si="41"/>
        <v>17.182472134816</v>
      </c>
      <c r="E40" s="30">
        <f ca="1" t="shared" si="41"/>
        <v>9.36939723843996</v>
      </c>
      <c r="F40" s="30">
        <f ca="1" t="shared" si="41"/>
        <v>0</v>
      </c>
      <c r="G40" s="30">
        <f ca="1" t="shared" si="41"/>
        <v>-6.00399686968837</v>
      </c>
      <c r="H40" s="30">
        <f ca="1" t="shared" si="41"/>
        <v>0</v>
      </c>
      <c r="I40" s="30">
        <f ca="1" t="shared" si="41"/>
        <v>0</v>
      </c>
      <c r="J40" s="30">
        <f ca="1" t="shared" si="41"/>
        <v>18.7297224500017</v>
      </c>
      <c r="K40" s="30">
        <f ca="1" t="shared" si="41"/>
        <v>-0.503053644350138</v>
      </c>
      <c r="L40" s="30">
        <f ca="1" t="shared" si="41"/>
        <v>0</v>
      </c>
      <c r="M40" s="30">
        <f ca="1" t="shared" si="41"/>
        <v>-20.8723612699764</v>
      </c>
      <c r="N40" s="30">
        <f ca="1" t="shared" si="41"/>
        <v>6.55013739939862</v>
      </c>
      <c r="O40" s="30">
        <f ca="1" t="shared" si="41"/>
        <v>-0.927704548090658</v>
      </c>
      <c r="P40" s="30">
        <f ca="1" t="shared" si="41"/>
        <v>0</v>
      </c>
      <c r="Q40" s="30">
        <f ca="1" t="shared" si="41"/>
        <v>7.99250742965326</v>
      </c>
      <c r="R40" s="30">
        <f ca="1" t="shared" si="41"/>
        <v>0</v>
      </c>
      <c r="S40" s="30">
        <f ca="1" t="shared" si="41"/>
        <v>0</v>
      </c>
      <c r="T40" s="30">
        <f ca="1" t="shared" si="41"/>
        <v>0</v>
      </c>
      <c r="U40" s="30">
        <f ca="1" t="shared" si="41"/>
        <v>-17.8475096085365</v>
      </c>
      <c r="V40" s="30">
        <f ca="1" t="shared" si="41"/>
        <v>0</v>
      </c>
      <c r="W40" s="30">
        <f ca="1" t="shared" si="41"/>
        <v>-18.5444901211139</v>
      </c>
      <c r="X40" s="30">
        <f ca="1" t="shared" si="41"/>
        <v>0</v>
      </c>
      <c r="Y40" s="30">
        <f ca="1" t="shared" si="41"/>
        <v>0</v>
      </c>
      <c r="Z40" s="30">
        <f ca="1" t="shared" si="41"/>
        <v>-5.25908328224597</v>
      </c>
      <c r="AA40" s="30">
        <f ca="1" t="shared" si="41"/>
        <v>0</v>
      </c>
      <c r="AB40" s="30">
        <f ca="1" t="shared" si="41"/>
        <v>9.73435549795486</v>
      </c>
      <c r="AC40" s="30">
        <f ca="1" t="shared" si="41"/>
        <v>-21.292366043099</v>
      </c>
      <c r="AD40" s="30">
        <f ca="1" t="shared" si="41"/>
        <v>0</v>
      </c>
      <c r="AE40" s="30">
        <f ca="1" t="shared" si="41"/>
        <v>19.5322606077707</v>
      </c>
      <c r="AF40" s="30">
        <f ca="1" t="shared" si="41"/>
        <v>17.2664082859463</v>
      </c>
      <c r="AG40" s="30">
        <f ca="1" t="shared" si="1"/>
        <v>-0.0904245226605157</v>
      </c>
      <c r="AL40" s="33">
        <f ca="1" t="shared" si="2"/>
        <v>1276.0548628132</v>
      </c>
      <c r="AM40" s="36">
        <v>37</v>
      </c>
      <c r="AN40" s="35">
        <f ca="1" t="shared" si="3"/>
        <v>1267.63750392418</v>
      </c>
      <c r="AP40" s="33">
        <f ca="1" t="shared" si="4"/>
        <v>1241.24046966241</v>
      </c>
      <c r="AQ40" s="36">
        <v>37</v>
      </c>
      <c r="AR40" s="35">
        <f ca="1" t="shared" si="5"/>
        <v>1290</v>
      </c>
    </row>
    <row r="41" spans="1:44">
      <c r="A41" s="29">
        <v>38</v>
      </c>
      <c r="B41" s="30">
        <f ca="1" t="shared" ref="B41:AF41" si="42">RANDBETWEEN(-1,1)*RAND()*25</f>
        <v>0</v>
      </c>
      <c r="C41" s="30">
        <f ca="1" t="shared" si="42"/>
        <v>-12.6852964660617</v>
      </c>
      <c r="D41" s="30">
        <f ca="1" t="shared" si="42"/>
        <v>-12.5937922399866</v>
      </c>
      <c r="E41" s="30">
        <f ca="1" t="shared" si="42"/>
        <v>-12.1374803687614</v>
      </c>
      <c r="F41" s="30">
        <f ca="1" t="shared" si="42"/>
        <v>-14.0530187922812</v>
      </c>
      <c r="G41" s="30">
        <f ca="1" t="shared" si="42"/>
        <v>-10.795469043981</v>
      </c>
      <c r="H41" s="30">
        <f ca="1" t="shared" si="42"/>
        <v>0</v>
      </c>
      <c r="I41" s="30">
        <f ca="1" t="shared" si="42"/>
        <v>0</v>
      </c>
      <c r="J41" s="30">
        <f ca="1" t="shared" si="42"/>
        <v>-1.88328416776274</v>
      </c>
      <c r="K41" s="30">
        <f ca="1" t="shared" si="42"/>
        <v>0</v>
      </c>
      <c r="L41" s="30">
        <f ca="1" t="shared" si="42"/>
        <v>2.35850879981101</v>
      </c>
      <c r="M41" s="30">
        <f ca="1" t="shared" si="42"/>
        <v>0</v>
      </c>
      <c r="N41" s="30">
        <f ca="1" t="shared" si="42"/>
        <v>-4.3570198290901</v>
      </c>
      <c r="O41" s="30">
        <f ca="1" t="shared" si="42"/>
        <v>20.4476347880655</v>
      </c>
      <c r="P41" s="30">
        <f ca="1" t="shared" si="42"/>
        <v>-6.81665415465409</v>
      </c>
      <c r="Q41" s="30">
        <f ca="1" t="shared" si="42"/>
        <v>-15.9393043653206</v>
      </c>
      <c r="R41" s="30">
        <f ca="1" t="shared" si="42"/>
        <v>18.8812043534656</v>
      </c>
      <c r="S41" s="30">
        <f ca="1" t="shared" si="42"/>
        <v>0</v>
      </c>
      <c r="T41" s="30">
        <f ca="1" t="shared" si="42"/>
        <v>2.7873181785387</v>
      </c>
      <c r="U41" s="30">
        <f ca="1" t="shared" si="42"/>
        <v>0.663378712999629</v>
      </c>
      <c r="V41" s="30">
        <f ca="1" t="shared" si="42"/>
        <v>0</v>
      </c>
      <c r="W41" s="30">
        <f ca="1" t="shared" si="42"/>
        <v>24.8828458136623</v>
      </c>
      <c r="X41" s="30">
        <f ca="1" t="shared" si="42"/>
        <v>0</v>
      </c>
      <c r="Y41" s="30">
        <f ca="1" t="shared" si="42"/>
        <v>16.4260260018108</v>
      </c>
      <c r="Z41" s="30">
        <f ca="1" t="shared" si="42"/>
        <v>-14.4325168365623</v>
      </c>
      <c r="AA41" s="30">
        <f ca="1" t="shared" si="42"/>
        <v>-2.20538470384071</v>
      </c>
      <c r="AB41" s="30">
        <f ca="1" t="shared" si="42"/>
        <v>0</v>
      </c>
      <c r="AC41" s="30">
        <f ca="1" t="shared" si="42"/>
        <v>4.40304539357568</v>
      </c>
      <c r="AD41" s="30">
        <f ca="1" t="shared" si="42"/>
        <v>0</v>
      </c>
      <c r="AE41" s="30">
        <f ca="1" t="shared" si="42"/>
        <v>-4.61973781580167</v>
      </c>
      <c r="AF41" s="30">
        <f ca="1" t="shared" si="42"/>
        <v>0</v>
      </c>
      <c r="AG41" s="30">
        <f ca="1" t="shared" si="1"/>
        <v>-0.698999894908865</v>
      </c>
      <c r="AL41" s="33">
        <f ca="1" t="shared" si="2"/>
        <v>1272.25800338498</v>
      </c>
      <c r="AM41" s="36">
        <v>38</v>
      </c>
      <c r="AN41" s="35">
        <f ca="1" t="shared" si="3"/>
        <v>1290</v>
      </c>
      <c r="AP41" s="33">
        <f ca="1" t="shared" si="4"/>
        <v>1250</v>
      </c>
      <c r="AQ41" s="36">
        <v>38</v>
      </c>
      <c r="AR41" s="35">
        <f ca="1" t="shared" si="5"/>
        <v>1265.8046924491</v>
      </c>
    </row>
    <row r="42" spans="1:44">
      <c r="A42" s="29">
        <v>39</v>
      </c>
      <c r="B42" s="30">
        <f ca="1" t="shared" ref="B42:AF42" si="43">RANDBETWEEN(-1,1)*RAND()*25</f>
        <v>16.1124740785342</v>
      </c>
      <c r="C42" s="30">
        <f ca="1" t="shared" si="43"/>
        <v>15.3761305635204</v>
      </c>
      <c r="D42" s="30">
        <f ca="1" t="shared" si="43"/>
        <v>-12.5607430599631</v>
      </c>
      <c r="E42" s="30">
        <f ca="1" t="shared" si="43"/>
        <v>0</v>
      </c>
      <c r="F42" s="30">
        <f ca="1" t="shared" si="43"/>
        <v>0.560069044347755</v>
      </c>
      <c r="G42" s="30">
        <f ca="1" t="shared" si="43"/>
        <v>5.53585596576686</v>
      </c>
      <c r="H42" s="30">
        <f ca="1" t="shared" si="43"/>
        <v>7.93467622277337</v>
      </c>
      <c r="I42" s="30">
        <f ca="1" t="shared" si="43"/>
        <v>-16.030135395378</v>
      </c>
      <c r="J42" s="30">
        <f ca="1" t="shared" si="43"/>
        <v>-17.4848164607057</v>
      </c>
      <c r="K42" s="30">
        <f ca="1" t="shared" si="43"/>
        <v>0</v>
      </c>
      <c r="L42" s="30">
        <f ca="1" t="shared" si="43"/>
        <v>-15.076093742851</v>
      </c>
      <c r="M42" s="30">
        <f ca="1" t="shared" si="43"/>
        <v>24.8005970561296</v>
      </c>
      <c r="N42" s="30">
        <f ca="1" t="shared" si="43"/>
        <v>8.35265179959475</v>
      </c>
      <c r="O42" s="30">
        <f ca="1" t="shared" si="43"/>
        <v>-24.8160510070309</v>
      </c>
      <c r="P42" s="30">
        <f ca="1" t="shared" si="43"/>
        <v>2.76475157042241</v>
      </c>
      <c r="Q42" s="30">
        <f ca="1" t="shared" si="43"/>
        <v>6.3168477991869</v>
      </c>
      <c r="R42" s="30">
        <f ca="1" t="shared" si="43"/>
        <v>0</v>
      </c>
      <c r="S42" s="30">
        <f ca="1" t="shared" si="43"/>
        <v>0</v>
      </c>
      <c r="T42" s="30">
        <f ca="1" t="shared" si="43"/>
        <v>12.8616442214956</v>
      </c>
      <c r="U42" s="30">
        <f ca="1" t="shared" si="43"/>
        <v>-0.749694850371424</v>
      </c>
      <c r="V42" s="30">
        <f ca="1" t="shared" si="43"/>
        <v>14.7181094878416</v>
      </c>
      <c r="W42" s="30">
        <f ca="1" t="shared" si="43"/>
        <v>20.5900955166185</v>
      </c>
      <c r="X42" s="30">
        <f ca="1" t="shared" si="43"/>
        <v>0</v>
      </c>
      <c r="Y42" s="30">
        <f ca="1" t="shared" si="43"/>
        <v>8.65846685728095</v>
      </c>
      <c r="Z42" s="30">
        <f ca="1" t="shared" si="43"/>
        <v>0</v>
      </c>
      <c r="AA42" s="30">
        <f ca="1" t="shared" si="43"/>
        <v>-16.5935888496889</v>
      </c>
      <c r="AB42" s="30">
        <f ca="1" t="shared" si="43"/>
        <v>24.3696629425641</v>
      </c>
      <c r="AC42" s="30">
        <f ca="1" t="shared" si="43"/>
        <v>-18.2599715370011</v>
      </c>
      <c r="AD42" s="30">
        <f ca="1" t="shared" si="43"/>
        <v>0</v>
      </c>
      <c r="AE42" s="30">
        <f ca="1" t="shared" si="43"/>
        <v>3.66715625154619</v>
      </c>
      <c r="AF42" s="30">
        <f ca="1" t="shared" si="43"/>
        <v>3.24792081396069</v>
      </c>
      <c r="AG42" s="30">
        <f ca="1" t="shared" si="1"/>
        <v>1.75148436414818</v>
      </c>
      <c r="AL42" s="33">
        <f ca="1" t="shared" si="2"/>
        <v>1250</v>
      </c>
      <c r="AM42" s="36">
        <v>39</v>
      </c>
      <c r="AN42" s="35">
        <f ca="1" t="shared" si="3"/>
        <v>1308.01815312077</v>
      </c>
      <c r="AP42" s="33">
        <f ca="1" t="shared" si="4"/>
        <v>1232.25219583695</v>
      </c>
      <c r="AQ42" s="36">
        <v>39</v>
      </c>
      <c r="AR42" s="35">
        <f ca="1" t="shared" si="5"/>
        <v>1265.31032177152</v>
      </c>
    </row>
    <row r="43" spans="1:44">
      <c r="A43" s="29">
        <v>40</v>
      </c>
      <c r="B43" s="30">
        <f ca="1" t="shared" ref="B43:AF43" si="44">RANDBETWEEN(-1,1)*RAND()*25</f>
        <v>-0.688825183864622</v>
      </c>
      <c r="C43" s="30">
        <f ca="1" t="shared" si="44"/>
        <v>20.6461702269108</v>
      </c>
      <c r="D43" s="30">
        <f ca="1" t="shared" si="44"/>
        <v>-18.4732382558471</v>
      </c>
      <c r="E43" s="30">
        <f ca="1" t="shared" si="44"/>
        <v>0</v>
      </c>
      <c r="F43" s="30">
        <f ca="1" t="shared" si="44"/>
        <v>0</v>
      </c>
      <c r="G43" s="30">
        <f ca="1" t="shared" si="44"/>
        <v>-3.66244382603023</v>
      </c>
      <c r="H43" s="30">
        <f ca="1" t="shared" si="44"/>
        <v>-8.76899053079846</v>
      </c>
      <c r="I43" s="30">
        <f ca="1" t="shared" si="44"/>
        <v>0</v>
      </c>
      <c r="J43" s="30">
        <f ca="1" t="shared" si="44"/>
        <v>14.6566035561719</v>
      </c>
      <c r="K43" s="30">
        <f ca="1" t="shared" si="44"/>
        <v>0</v>
      </c>
      <c r="L43" s="30">
        <f ca="1" t="shared" si="44"/>
        <v>0</v>
      </c>
      <c r="M43" s="30">
        <f ca="1" t="shared" si="44"/>
        <v>0</v>
      </c>
      <c r="N43" s="30">
        <f ca="1" t="shared" si="44"/>
        <v>22.9580565389291</v>
      </c>
      <c r="O43" s="30">
        <f ca="1" t="shared" si="44"/>
        <v>0</v>
      </c>
      <c r="P43" s="30">
        <f ca="1" t="shared" si="44"/>
        <v>18.2883739642656</v>
      </c>
      <c r="Q43" s="30">
        <f ca="1" t="shared" si="44"/>
        <v>0</v>
      </c>
      <c r="R43" s="30">
        <f ca="1" t="shared" si="44"/>
        <v>-13.0669062714795</v>
      </c>
      <c r="S43" s="30">
        <f ca="1" t="shared" si="44"/>
        <v>0</v>
      </c>
      <c r="T43" s="30">
        <f ca="1" t="shared" si="44"/>
        <v>0</v>
      </c>
      <c r="U43" s="30">
        <f ca="1" t="shared" si="44"/>
        <v>0.298947185836068</v>
      </c>
      <c r="V43" s="30">
        <f ca="1" t="shared" si="44"/>
        <v>7.72654529456387</v>
      </c>
      <c r="W43" s="30">
        <f ca="1" t="shared" si="44"/>
        <v>4.67192262504881</v>
      </c>
      <c r="X43" s="30">
        <f ca="1" t="shared" si="44"/>
        <v>-5.85546398905861</v>
      </c>
      <c r="Y43" s="30">
        <f ca="1" t="shared" si="44"/>
        <v>0</v>
      </c>
      <c r="Z43" s="30">
        <f ca="1" t="shared" si="44"/>
        <v>-10.5338307969954</v>
      </c>
      <c r="AA43" s="30">
        <f ca="1" t="shared" si="44"/>
        <v>3.27517573143712</v>
      </c>
      <c r="AB43" s="30">
        <f ca="1" t="shared" si="44"/>
        <v>-21.4628585207537</v>
      </c>
      <c r="AC43" s="30">
        <f ca="1" t="shared" si="44"/>
        <v>-21.7983884868237</v>
      </c>
      <c r="AD43" s="30">
        <f ca="1" t="shared" si="44"/>
        <v>18.535762060562</v>
      </c>
      <c r="AE43" s="30">
        <f ca="1" t="shared" si="44"/>
        <v>-2.01957720990139</v>
      </c>
      <c r="AF43" s="30">
        <f ca="1" t="shared" si="44"/>
        <v>12.7792092220029</v>
      </c>
      <c r="AG43" s="30">
        <f ca="1" t="shared" si="1"/>
        <v>0.564717526908886</v>
      </c>
      <c r="AL43" s="33">
        <f ca="1" t="shared" si="2"/>
        <v>1265.76398432943</v>
      </c>
      <c r="AM43" s="36">
        <v>40</v>
      </c>
      <c r="AN43" s="35">
        <f ca="1" t="shared" si="3"/>
        <v>1290</v>
      </c>
      <c r="AP43" s="33">
        <f ca="1" t="shared" si="4"/>
        <v>1250</v>
      </c>
      <c r="AQ43" s="36">
        <v>40</v>
      </c>
      <c r="AR43" s="35">
        <f ca="1" t="shared" si="5"/>
        <v>1273.51843528476</v>
      </c>
    </row>
    <row r="44" spans="1:44">
      <c r="A44" s="29">
        <v>41</v>
      </c>
      <c r="B44" s="30">
        <f ca="1" t="shared" ref="B44:AF44" si="45">RANDBETWEEN(-1,1)*RAND()*25</f>
        <v>2.0497385552565</v>
      </c>
      <c r="C44" s="30">
        <f ca="1" t="shared" si="45"/>
        <v>13.0081416483371</v>
      </c>
      <c r="D44" s="30">
        <f ca="1" t="shared" si="45"/>
        <v>0</v>
      </c>
      <c r="E44" s="30">
        <f ca="1" t="shared" si="45"/>
        <v>7.70756730948939</v>
      </c>
      <c r="F44" s="30">
        <f ca="1" t="shared" si="45"/>
        <v>9.07217177219504</v>
      </c>
      <c r="G44" s="30">
        <f ca="1" t="shared" si="45"/>
        <v>5.10371750136537</v>
      </c>
      <c r="H44" s="30">
        <f ca="1" t="shared" si="45"/>
        <v>0.353998354220941</v>
      </c>
      <c r="I44" s="30">
        <f ca="1" t="shared" si="45"/>
        <v>-18.0662123413689</v>
      </c>
      <c r="J44" s="30">
        <f ca="1" t="shared" si="45"/>
        <v>0</v>
      </c>
      <c r="K44" s="30">
        <f ca="1" t="shared" si="45"/>
        <v>-3.70059570030896</v>
      </c>
      <c r="L44" s="30">
        <f ca="1" t="shared" si="45"/>
        <v>0</v>
      </c>
      <c r="M44" s="30">
        <f ca="1" t="shared" si="45"/>
        <v>-3.86459677091968</v>
      </c>
      <c r="N44" s="30">
        <f ca="1" t="shared" si="45"/>
        <v>22.582347714633</v>
      </c>
      <c r="O44" s="30">
        <f ca="1" t="shared" si="45"/>
        <v>0.905760493003638</v>
      </c>
      <c r="P44" s="30">
        <f ca="1" t="shared" si="45"/>
        <v>0</v>
      </c>
      <c r="Q44" s="30">
        <f ca="1" t="shared" si="45"/>
        <v>-6.83755410650688</v>
      </c>
      <c r="R44" s="30">
        <f ca="1" t="shared" si="45"/>
        <v>0</v>
      </c>
      <c r="S44" s="30">
        <f ca="1" t="shared" si="45"/>
        <v>0</v>
      </c>
      <c r="T44" s="30">
        <f ca="1" t="shared" si="45"/>
        <v>0</v>
      </c>
      <c r="U44" s="30">
        <f ca="1" t="shared" si="45"/>
        <v>-7.21496166577087</v>
      </c>
      <c r="V44" s="30">
        <f ca="1" t="shared" si="45"/>
        <v>0</v>
      </c>
      <c r="W44" s="30">
        <f ca="1" t="shared" si="45"/>
        <v>2.1692660750733</v>
      </c>
      <c r="X44" s="30">
        <f ca="1" t="shared" si="45"/>
        <v>-1.42435602192343</v>
      </c>
      <c r="Y44" s="30">
        <f ca="1" t="shared" si="45"/>
        <v>12.9384750363536</v>
      </c>
      <c r="Z44" s="30">
        <f ca="1" t="shared" si="45"/>
        <v>9.44690075609627</v>
      </c>
      <c r="AA44" s="30">
        <f ca="1" t="shared" si="45"/>
        <v>0</v>
      </c>
      <c r="AB44" s="30">
        <f ca="1" t="shared" si="45"/>
        <v>9.98253837972964</v>
      </c>
      <c r="AC44" s="30">
        <f ca="1" t="shared" si="45"/>
        <v>13.6646959996132</v>
      </c>
      <c r="AD44" s="30">
        <f ca="1" t="shared" si="45"/>
        <v>1.72377860000712</v>
      </c>
      <c r="AE44" s="30">
        <f ca="1" t="shared" si="45"/>
        <v>9.2132364393619</v>
      </c>
      <c r="AF44" s="30">
        <f ca="1" t="shared" si="45"/>
        <v>-23.1197743362857</v>
      </c>
      <c r="AG44" s="30">
        <f ca="1" t="shared" si="1"/>
        <v>1.79658979650489</v>
      </c>
      <c r="AL44" s="33">
        <f ca="1" t="shared" si="2"/>
        <v>1256.74031494193</v>
      </c>
      <c r="AM44" s="36">
        <v>41</v>
      </c>
      <c r="AN44" s="35">
        <f ca="1" t="shared" si="3"/>
        <v>1268.22731564149</v>
      </c>
      <c r="AP44" s="33">
        <f ca="1" t="shared" si="4"/>
        <v>1241.26219860287</v>
      </c>
      <c r="AQ44" s="36">
        <v>41</v>
      </c>
      <c r="AR44" s="35">
        <f ca="1" t="shared" si="5"/>
        <v>1264.35982963064</v>
      </c>
    </row>
    <row r="45" spans="1:44">
      <c r="A45" s="29">
        <v>42</v>
      </c>
      <c r="B45" s="30">
        <f ca="1" t="shared" ref="B45:AF45" si="46">RANDBETWEEN(-1,1)*RAND()*25</f>
        <v>0</v>
      </c>
      <c r="C45" s="30">
        <f ca="1" t="shared" si="46"/>
        <v>8.50016242986613</v>
      </c>
      <c r="D45" s="30">
        <f ca="1" t="shared" si="46"/>
        <v>0</v>
      </c>
      <c r="E45" s="30">
        <f ca="1" t="shared" si="46"/>
        <v>0</v>
      </c>
      <c r="F45" s="30">
        <f ca="1" t="shared" si="46"/>
        <v>-4.02459630806537</v>
      </c>
      <c r="G45" s="30">
        <f ca="1" t="shared" si="46"/>
        <v>0</v>
      </c>
      <c r="H45" s="30">
        <f ca="1" t="shared" si="46"/>
        <v>5.63207192484292</v>
      </c>
      <c r="I45" s="30">
        <f ca="1" t="shared" si="46"/>
        <v>15.7560888683445</v>
      </c>
      <c r="J45" s="30">
        <f ca="1" t="shared" si="46"/>
        <v>0</v>
      </c>
      <c r="K45" s="30">
        <f ca="1" t="shared" si="46"/>
        <v>0</v>
      </c>
      <c r="L45" s="30">
        <f ca="1" t="shared" si="46"/>
        <v>19.5066643740121</v>
      </c>
      <c r="M45" s="30">
        <f ca="1" t="shared" si="46"/>
        <v>11.0683989631694</v>
      </c>
      <c r="N45" s="30">
        <f ca="1" t="shared" si="46"/>
        <v>-21.2364886804274</v>
      </c>
      <c r="O45" s="30">
        <f ca="1" t="shared" si="46"/>
        <v>19.1082730624685</v>
      </c>
      <c r="P45" s="30">
        <f ca="1" t="shared" si="46"/>
        <v>15.0269273809802</v>
      </c>
      <c r="Q45" s="30">
        <f ca="1" t="shared" si="46"/>
        <v>0</v>
      </c>
      <c r="R45" s="30">
        <f ca="1" t="shared" si="46"/>
        <v>9.24382671330935</v>
      </c>
      <c r="S45" s="30">
        <f ca="1" t="shared" si="46"/>
        <v>0</v>
      </c>
      <c r="T45" s="30">
        <f ca="1" t="shared" si="46"/>
        <v>0</v>
      </c>
      <c r="U45" s="30">
        <f ca="1" t="shared" si="46"/>
        <v>23.779726304429</v>
      </c>
      <c r="V45" s="30">
        <f ca="1" t="shared" si="46"/>
        <v>0</v>
      </c>
      <c r="W45" s="30">
        <f ca="1" t="shared" si="46"/>
        <v>-18.8993190247453</v>
      </c>
      <c r="X45" s="30">
        <f ca="1" t="shared" si="46"/>
        <v>-3.61859411142635</v>
      </c>
      <c r="Y45" s="30">
        <f ca="1" t="shared" si="46"/>
        <v>0</v>
      </c>
      <c r="Z45" s="30">
        <f ca="1" t="shared" si="46"/>
        <v>0</v>
      </c>
      <c r="AA45" s="30">
        <f ca="1" t="shared" si="46"/>
        <v>0</v>
      </c>
      <c r="AB45" s="30">
        <f ca="1" t="shared" si="46"/>
        <v>23.3661433657779</v>
      </c>
      <c r="AC45" s="30">
        <f ca="1" t="shared" si="46"/>
        <v>0</v>
      </c>
      <c r="AD45" s="30">
        <f ca="1" t="shared" si="46"/>
        <v>0</v>
      </c>
      <c r="AE45" s="30">
        <f ca="1" t="shared" si="46"/>
        <v>-16.3222995490627</v>
      </c>
      <c r="AF45" s="30">
        <f ca="1" t="shared" si="46"/>
        <v>0</v>
      </c>
      <c r="AG45" s="30">
        <f ca="1" t="shared" si="1"/>
        <v>2.80280599075719</v>
      </c>
      <c r="AL45" s="33">
        <f ca="1" t="shared" si="2"/>
        <v>1265.54748449758</v>
      </c>
      <c r="AM45" s="36">
        <v>42</v>
      </c>
      <c r="AN45" s="35">
        <f ca="1" t="shared" si="3"/>
        <v>1314.11493616563</v>
      </c>
      <c r="AP45" s="33">
        <f ca="1" t="shared" si="4"/>
        <v>1250</v>
      </c>
      <c r="AQ45" s="36">
        <v>42</v>
      </c>
      <c r="AR45" s="35">
        <f ca="1" t="shared" si="5"/>
        <v>1290</v>
      </c>
    </row>
    <row r="46" spans="1:44">
      <c r="A46" s="29">
        <v>43</v>
      </c>
      <c r="B46" s="30">
        <f ca="1" t="shared" ref="B46:AF46" si="47">RANDBETWEEN(-1,1)*RAND()*25</f>
        <v>5.28273785020779</v>
      </c>
      <c r="C46" s="30">
        <f ca="1" t="shared" si="47"/>
        <v>-16.0982315636983</v>
      </c>
      <c r="D46" s="30">
        <f ca="1" t="shared" si="47"/>
        <v>6.78730076225929</v>
      </c>
      <c r="E46" s="30">
        <f ca="1" t="shared" si="47"/>
        <v>0</v>
      </c>
      <c r="F46" s="30">
        <f ca="1" t="shared" si="47"/>
        <v>7.10423554507024</v>
      </c>
      <c r="G46" s="30">
        <f ca="1" t="shared" si="47"/>
        <v>0</v>
      </c>
      <c r="H46" s="30">
        <f ca="1" t="shared" si="47"/>
        <v>0</v>
      </c>
      <c r="I46" s="30">
        <f ca="1" t="shared" si="47"/>
        <v>-11.9308165118448</v>
      </c>
      <c r="J46" s="30">
        <f ca="1" t="shared" si="47"/>
        <v>-2.04326639315137</v>
      </c>
      <c r="K46" s="30">
        <f ca="1" t="shared" si="47"/>
        <v>14.6959395632789</v>
      </c>
      <c r="L46" s="30">
        <f ca="1" t="shared" si="47"/>
        <v>0</v>
      </c>
      <c r="M46" s="30">
        <f ca="1" t="shared" si="47"/>
        <v>5.93672438306407</v>
      </c>
      <c r="N46" s="30">
        <f ca="1" t="shared" si="47"/>
        <v>0</v>
      </c>
      <c r="O46" s="30">
        <f ca="1" t="shared" si="47"/>
        <v>16.4393021961368</v>
      </c>
      <c r="P46" s="30">
        <f ca="1" t="shared" si="47"/>
        <v>-0.882268149965265</v>
      </c>
      <c r="Q46" s="30">
        <f ca="1" t="shared" si="47"/>
        <v>0</v>
      </c>
      <c r="R46" s="30">
        <f ca="1" t="shared" si="47"/>
        <v>20.5158918559912</v>
      </c>
      <c r="S46" s="30">
        <f ca="1" t="shared" si="47"/>
        <v>-15.9647319538647</v>
      </c>
      <c r="T46" s="30">
        <f ca="1" t="shared" si="47"/>
        <v>0</v>
      </c>
      <c r="U46" s="30">
        <f ca="1" t="shared" si="47"/>
        <v>18.5523830750206</v>
      </c>
      <c r="V46" s="30">
        <f ca="1" t="shared" si="47"/>
        <v>4.6817152867542</v>
      </c>
      <c r="W46" s="30">
        <f ca="1" t="shared" si="47"/>
        <v>2.0186143527269</v>
      </c>
      <c r="X46" s="30">
        <f ca="1" t="shared" si="47"/>
        <v>0</v>
      </c>
      <c r="Y46" s="30">
        <f ca="1" t="shared" si="47"/>
        <v>19.2176867945064</v>
      </c>
      <c r="Z46" s="30">
        <f ca="1" t="shared" si="47"/>
        <v>5.6151135034349</v>
      </c>
      <c r="AA46" s="30">
        <f ca="1" t="shared" si="47"/>
        <v>0</v>
      </c>
      <c r="AB46" s="30">
        <f ca="1" t="shared" si="47"/>
        <v>-16.6320100989061</v>
      </c>
      <c r="AC46" s="30">
        <f ca="1" t="shared" si="47"/>
        <v>-16.4890017960465</v>
      </c>
      <c r="AD46" s="30">
        <f ca="1" t="shared" si="47"/>
        <v>0</v>
      </c>
      <c r="AE46" s="30">
        <f ca="1" t="shared" si="47"/>
        <v>0</v>
      </c>
      <c r="AF46" s="30">
        <f ca="1" t="shared" si="47"/>
        <v>-1.2514103703645</v>
      </c>
      <c r="AG46" s="30">
        <f ca="1" t="shared" si="1"/>
        <v>1.46954543001967</v>
      </c>
      <c r="AL46" s="33">
        <f ca="1" t="shared" si="2"/>
        <v>1250</v>
      </c>
      <c r="AM46" s="36">
        <v>43</v>
      </c>
      <c r="AN46" s="35">
        <f ca="1" t="shared" si="3"/>
        <v>1305.72005932928</v>
      </c>
      <c r="AP46" s="33">
        <f ca="1" t="shared" si="4"/>
        <v>1250</v>
      </c>
      <c r="AQ46" s="36">
        <v>43</v>
      </c>
      <c r="AR46" s="35">
        <f ca="1" t="shared" si="5"/>
        <v>1303.4600679421</v>
      </c>
    </row>
    <row r="47" spans="1:44">
      <c r="A47" s="29">
        <v>44</v>
      </c>
      <c r="B47" s="30">
        <f ca="1" t="shared" ref="B47:AF47" si="48">RANDBETWEEN(-1,1)*RAND()*25</f>
        <v>21.7065463297228</v>
      </c>
      <c r="C47" s="30">
        <f ca="1" t="shared" si="48"/>
        <v>-9.60907443121996</v>
      </c>
      <c r="D47" s="30">
        <f ca="1" t="shared" si="48"/>
        <v>10.1804085119709</v>
      </c>
      <c r="E47" s="30">
        <f ca="1" t="shared" si="48"/>
        <v>5.48113541393037</v>
      </c>
      <c r="F47" s="30">
        <f ca="1" t="shared" si="48"/>
        <v>0</v>
      </c>
      <c r="G47" s="30">
        <f ca="1" t="shared" si="48"/>
        <v>-7.20094585572453</v>
      </c>
      <c r="H47" s="30">
        <f ca="1" t="shared" si="48"/>
        <v>0</v>
      </c>
      <c r="I47" s="30">
        <f ca="1" t="shared" si="48"/>
        <v>14.9010594882868</v>
      </c>
      <c r="J47" s="30">
        <f ca="1" t="shared" si="48"/>
        <v>17.6747446082225</v>
      </c>
      <c r="K47" s="30">
        <f ca="1" t="shared" si="48"/>
        <v>0</v>
      </c>
      <c r="L47" s="30">
        <f ca="1" t="shared" si="48"/>
        <v>19.0633126243741</v>
      </c>
      <c r="M47" s="30">
        <f ca="1" t="shared" si="48"/>
        <v>4.44066121229552</v>
      </c>
      <c r="N47" s="30">
        <f ca="1" t="shared" si="48"/>
        <v>6.43113016620475</v>
      </c>
      <c r="O47" s="30">
        <f ca="1" t="shared" si="48"/>
        <v>16.690723571909</v>
      </c>
      <c r="P47" s="30">
        <f ca="1" t="shared" si="48"/>
        <v>3.14459184405839</v>
      </c>
      <c r="Q47" s="30">
        <f ca="1" t="shared" si="48"/>
        <v>-20.4742620037796</v>
      </c>
      <c r="R47" s="30">
        <f ca="1" t="shared" si="48"/>
        <v>-20.8602660216472</v>
      </c>
      <c r="S47" s="30">
        <f ca="1" t="shared" si="48"/>
        <v>0</v>
      </c>
      <c r="T47" s="30">
        <f ca="1" t="shared" si="48"/>
        <v>-7.6045910353829</v>
      </c>
      <c r="U47" s="30">
        <f ca="1" t="shared" si="48"/>
        <v>0</v>
      </c>
      <c r="V47" s="30">
        <f ca="1" t="shared" si="48"/>
        <v>10.4485522159201</v>
      </c>
      <c r="W47" s="30">
        <f ca="1" t="shared" si="48"/>
        <v>23.3187579504792</v>
      </c>
      <c r="X47" s="30">
        <f ca="1" t="shared" si="48"/>
        <v>0</v>
      </c>
      <c r="Y47" s="30">
        <f ca="1" t="shared" si="48"/>
        <v>22.0873943762723</v>
      </c>
      <c r="Z47" s="30">
        <f ca="1" t="shared" si="48"/>
        <v>-8.24793046317596</v>
      </c>
      <c r="AA47" s="30">
        <f ca="1" t="shared" si="48"/>
        <v>0</v>
      </c>
      <c r="AB47" s="30">
        <f ca="1" t="shared" si="48"/>
        <v>0</v>
      </c>
      <c r="AC47" s="30">
        <f ca="1" t="shared" si="48"/>
        <v>16.7341887355736</v>
      </c>
      <c r="AD47" s="30">
        <f ca="1" t="shared" si="48"/>
        <v>-17.2876685007701</v>
      </c>
      <c r="AE47" s="30">
        <f ca="1" t="shared" si="48"/>
        <v>0</v>
      </c>
      <c r="AF47" s="30">
        <f ca="1" t="shared" si="48"/>
        <v>-10.1255932452201</v>
      </c>
      <c r="AG47" s="30">
        <f ca="1" t="shared" si="1"/>
        <v>2.93202824168709</v>
      </c>
      <c r="AL47" s="33">
        <f ca="1" t="shared" si="2"/>
        <v>1226.58717222098</v>
      </c>
      <c r="AM47" s="36">
        <v>44</v>
      </c>
      <c r="AN47" s="35">
        <f ca="1" t="shared" si="3"/>
        <v>1290</v>
      </c>
      <c r="AP47" s="33">
        <f ca="1" t="shared" si="4"/>
        <v>1237.46534555779</v>
      </c>
      <c r="AQ47" s="36">
        <v>44</v>
      </c>
      <c r="AR47" s="35">
        <f ca="1" t="shared" si="5"/>
        <v>1293.02265422061</v>
      </c>
    </row>
    <row r="48" spans="1:44">
      <c r="A48" s="29">
        <v>45</v>
      </c>
      <c r="B48" s="30">
        <f ca="1" t="shared" ref="B48:AF48" si="49">RANDBETWEEN(-1,1)*RAND()*25</f>
        <v>12.7136798332707</v>
      </c>
      <c r="C48" s="30">
        <f ca="1" t="shared" si="49"/>
        <v>-22.2136737835297</v>
      </c>
      <c r="D48" s="30">
        <f ca="1" t="shared" si="49"/>
        <v>19.0058943450033</v>
      </c>
      <c r="E48" s="30">
        <f ca="1" t="shared" si="49"/>
        <v>4.28549709579376</v>
      </c>
      <c r="F48" s="30">
        <f ca="1" t="shared" si="49"/>
        <v>0</v>
      </c>
      <c r="G48" s="30">
        <f ca="1" t="shared" si="49"/>
        <v>23.3705257393774</v>
      </c>
      <c r="H48" s="30">
        <f ca="1" t="shared" si="49"/>
        <v>-23.4761116470125</v>
      </c>
      <c r="I48" s="30">
        <f ca="1" t="shared" si="49"/>
        <v>17.7687679283609</v>
      </c>
      <c r="J48" s="30">
        <f ca="1" t="shared" si="49"/>
        <v>11.6572330945621</v>
      </c>
      <c r="K48" s="30">
        <f ca="1" t="shared" si="49"/>
        <v>-8.48427116604521</v>
      </c>
      <c r="L48" s="30">
        <f ca="1" t="shared" si="49"/>
        <v>1.553084051303</v>
      </c>
      <c r="M48" s="30">
        <f ca="1" t="shared" si="49"/>
        <v>-3.79336823611495</v>
      </c>
      <c r="N48" s="30">
        <f ca="1" t="shared" si="49"/>
        <v>7.30629656800938</v>
      </c>
      <c r="O48" s="30">
        <f ca="1" t="shared" si="49"/>
        <v>15.5722928552007</v>
      </c>
      <c r="P48" s="30">
        <f ca="1" t="shared" si="49"/>
        <v>8.1692751115844</v>
      </c>
      <c r="Q48" s="30">
        <f ca="1" t="shared" si="49"/>
        <v>1.29335546224557</v>
      </c>
      <c r="R48" s="30">
        <f ca="1" t="shared" si="49"/>
        <v>15.7673210367622</v>
      </c>
      <c r="S48" s="30">
        <f ca="1" t="shared" si="49"/>
        <v>2.37342364621341</v>
      </c>
      <c r="T48" s="30">
        <f ca="1" t="shared" si="49"/>
        <v>17.546639352662</v>
      </c>
      <c r="U48" s="30">
        <f ca="1" t="shared" si="49"/>
        <v>0</v>
      </c>
      <c r="V48" s="30">
        <f ca="1" t="shared" si="49"/>
        <v>0</v>
      </c>
      <c r="W48" s="30">
        <f ca="1" t="shared" si="49"/>
        <v>8.35730878410791</v>
      </c>
      <c r="X48" s="30">
        <f ca="1" t="shared" si="49"/>
        <v>2.26230545763293</v>
      </c>
      <c r="Y48" s="30">
        <f ca="1" t="shared" si="49"/>
        <v>-19.568862181006</v>
      </c>
      <c r="Z48" s="30">
        <f ca="1" t="shared" si="49"/>
        <v>-14.6497703515196</v>
      </c>
      <c r="AA48" s="30">
        <f ca="1" t="shared" si="49"/>
        <v>0</v>
      </c>
      <c r="AB48" s="30">
        <f ca="1" t="shared" si="49"/>
        <v>10.5766640968254</v>
      </c>
      <c r="AC48" s="30">
        <f ca="1" t="shared" si="49"/>
        <v>-0.186540719558148</v>
      </c>
      <c r="AD48" s="30">
        <f ca="1" t="shared" si="49"/>
        <v>-20.8582368331241</v>
      </c>
      <c r="AE48" s="30">
        <f ca="1" t="shared" si="49"/>
        <v>20.7547553328015</v>
      </c>
      <c r="AF48" s="30">
        <f ca="1" t="shared" si="49"/>
        <v>23.7371160594257</v>
      </c>
      <c r="AG48" s="30">
        <f ca="1" t="shared" si="1"/>
        <v>3.5755032559107</v>
      </c>
      <c r="AL48" s="33">
        <f ca="1" t="shared" si="2"/>
        <v>1250</v>
      </c>
      <c r="AM48" s="36">
        <v>45</v>
      </c>
      <c r="AN48" s="35">
        <f ca="1" t="shared" si="3"/>
        <v>1307.08604827489</v>
      </c>
      <c r="AP48" s="33">
        <f ca="1" t="shared" si="4"/>
        <v>1227.62030777311</v>
      </c>
      <c r="AQ48" s="36">
        <v>45</v>
      </c>
      <c r="AR48" s="35">
        <f ca="1" t="shared" si="5"/>
        <v>1285.31115946382</v>
      </c>
    </row>
    <row r="49" spans="1:44">
      <c r="A49" s="29">
        <v>46</v>
      </c>
      <c r="B49" s="30">
        <f ca="1" t="shared" ref="B49:AF49" si="50">RANDBETWEEN(-1,1)*RAND()*25</f>
        <v>13.5427826718178</v>
      </c>
      <c r="C49" s="30">
        <f ca="1" t="shared" si="50"/>
        <v>-17.908119517555</v>
      </c>
      <c r="D49" s="30">
        <f ca="1" t="shared" si="50"/>
        <v>-10.1372381917602</v>
      </c>
      <c r="E49" s="30">
        <f ca="1" t="shared" si="50"/>
        <v>3.37478697178374</v>
      </c>
      <c r="F49" s="30">
        <f ca="1" t="shared" si="50"/>
        <v>-10.1149318928888</v>
      </c>
      <c r="G49" s="30">
        <f ca="1" t="shared" si="50"/>
        <v>0</v>
      </c>
      <c r="H49" s="30">
        <f ca="1" t="shared" si="50"/>
        <v>-7.07444737004695</v>
      </c>
      <c r="I49" s="30">
        <f ca="1" t="shared" si="50"/>
        <v>-0.921337007908118</v>
      </c>
      <c r="J49" s="30">
        <f ca="1" t="shared" si="50"/>
        <v>0.706711119523473</v>
      </c>
      <c r="K49" s="30">
        <f ca="1" t="shared" si="50"/>
        <v>20.1842425321449</v>
      </c>
      <c r="L49" s="30">
        <f ca="1" t="shared" si="50"/>
        <v>-17.2260617257515</v>
      </c>
      <c r="M49" s="30">
        <f ca="1" t="shared" si="50"/>
        <v>19.9293204100401</v>
      </c>
      <c r="N49" s="30">
        <f ca="1" t="shared" si="50"/>
        <v>-16.4079614232102</v>
      </c>
      <c r="O49" s="30">
        <f ca="1" t="shared" si="50"/>
        <v>-15.4438345630764</v>
      </c>
      <c r="P49" s="30">
        <f ca="1" t="shared" si="50"/>
        <v>0</v>
      </c>
      <c r="Q49" s="30">
        <f ca="1" t="shared" si="50"/>
        <v>0</v>
      </c>
      <c r="R49" s="30">
        <f ca="1" t="shared" si="50"/>
        <v>0</v>
      </c>
      <c r="S49" s="30">
        <f ca="1" t="shared" si="50"/>
        <v>-3.71680467241355</v>
      </c>
      <c r="T49" s="30">
        <f ca="1" t="shared" si="50"/>
        <v>-24.5560732225226</v>
      </c>
      <c r="U49" s="30">
        <f ca="1" t="shared" si="50"/>
        <v>1.21934832562552</v>
      </c>
      <c r="V49" s="30">
        <f ca="1" t="shared" si="50"/>
        <v>20.0769787300317</v>
      </c>
      <c r="W49" s="30">
        <f ca="1" t="shared" si="50"/>
        <v>16.1128334979174</v>
      </c>
      <c r="X49" s="30">
        <f ca="1" t="shared" si="50"/>
        <v>-18.7511846711515</v>
      </c>
      <c r="Y49" s="30">
        <f ca="1" t="shared" si="50"/>
        <v>24.7466229450435</v>
      </c>
      <c r="Z49" s="30">
        <f ca="1" t="shared" si="50"/>
        <v>-14.649828320827</v>
      </c>
      <c r="AA49" s="30">
        <f ca="1" t="shared" si="50"/>
        <v>-1.05001897958309</v>
      </c>
      <c r="AB49" s="30">
        <f ca="1" t="shared" si="50"/>
        <v>15.3017218624378</v>
      </c>
      <c r="AC49" s="30">
        <f ca="1" t="shared" si="50"/>
        <v>0</v>
      </c>
      <c r="AD49" s="30">
        <f ca="1" t="shared" si="50"/>
        <v>0</v>
      </c>
      <c r="AE49" s="30">
        <f ca="1" t="shared" si="50"/>
        <v>0.842019461099469</v>
      </c>
      <c r="AF49" s="30">
        <f ca="1" t="shared" si="50"/>
        <v>1.44495545798747</v>
      </c>
      <c r="AG49" s="30">
        <f ca="1" t="shared" si="1"/>
        <v>-0.660500566878777</v>
      </c>
      <c r="AL49" s="33">
        <f ca="1" t="shared" si="2"/>
        <v>1230.3233727795</v>
      </c>
      <c r="AM49" s="36">
        <v>46</v>
      </c>
      <c r="AN49" s="35">
        <f ca="1" t="shared" si="3"/>
        <v>1265.06921258575</v>
      </c>
      <c r="AP49" s="33">
        <f ca="1" t="shared" si="4"/>
        <v>1254.92305237476</v>
      </c>
      <c r="AQ49" s="36">
        <v>46</v>
      </c>
      <c r="AR49" s="35">
        <f ca="1" t="shared" si="5"/>
        <v>1286.31520850351</v>
      </c>
    </row>
    <row r="50" spans="1:44">
      <c r="A50" s="29">
        <v>47</v>
      </c>
      <c r="B50" s="30">
        <f ca="1" t="shared" ref="B50:AF50" si="51">RANDBETWEEN(-1,1)*RAND()*25</f>
        <v>0</v>
      </c>
      <c r="C50" s="30">
        <f ca="1" t="shared" si="51"/>
        <v>0</v>
      </c>
      <c r="D50" s="30">
        <f ca="1" t="shared" si="51"/>
        <v>0</v>
      </c>
      <c r="E50" s="30">
        <f ca="1" t="shared" si="51"/>
        <v>20.4673992644639</v>
      </c>
      <c r="F50" s="30">
        <f ca="1" t="shared" si="51"/>
        <v>20.6377323630456</v>
      </c>
      <c r="G50" s="30">
        <f ca="1" t="shared" si="51"/>
        <v>0</v>
      </c>
      <c r="H50" s="30">
        <f ca="1" t="shared" si="51"/>
        <v>14.4459793693135</v>
      </c>
      <c r="I50" s="30">
        <f ca="1" t="shared" si="51"/>
        <v>0</v>
      </c>
      <c r="J50" s="30">
        <f ca="1" t="shared" si="51"/>
        <v>-12.5309697367801</v>
      </c>
      <c r="K50" s="30">
        <f ca="1" t="shared" si="51"/>
        <v>8.99548126507519</v>
      </c>
      <c r="L50" s="30">
        <f ca="1" t="shared" si="51"/>
        <v>0</v>
      </c>
      <c r="M50" s="30">
        <f ca="1" t="shared" si="51"/>
        <v>-18.9009559717061</v>
      </c>
      <c r="N50" s="30">
        <f ca="1" t="shared" si="51"/>
        <v>0</v>
      </c>
      <c r="O50" s="30">
        <f ca="1" t="shared" si="51"/>
        <v>0</v>
      </c>
      <c r="P50" s="30">
        <f ca="1" t="shared" si="51"/>
        <v>0</v>
      </c>
      <c r="Q50" s="30">
        <f ca="1" t="shared" si="51"/>
        <v>21.2146678748176</v>
      </c>
      <c r="R50" s="30">
        <f ca="1" t="shared" si="51"/>
        <v>-20.5905027385723</v>
      </c>
      <c r="S50" s="30">
        <f ca="1" t="shared" si="51"/>
        <v>19.8921554259104</v>
      </c>
      <c r="T50" s="30">
        <f ca="1" t="shared" si="51"/>
        <v>-22.7523836175881</v>
      </c>
      <c r="U50" s="30">
        <f ca="1" t="shared" si="51"/>
        <v>0</v>
      </c>
      <c r="V50" s="30">
        <f ca="1" t="shared" si="51"/>
        <v>0</v>
      </c>
      <c r="W50" s="30">
        <f ca="1" t="shared" si="51"/>
        <v>0</v>
      </c>
      <c r="X50" s="30">
        <f ca="1" t="shared" si="51"/>
        <v>-9.03529069427482</v>
      </c>
      <c r="Y50" s="30">
        <f ca="1" t="shared" si="51"/>
        <v>6.40508384787896</v>
      </c>
      <c r="Z50" s="30">
        <f ca="1" t="shared" si="51"/>
        <v>10.1585006574613</v>
      </c>
      <c r="AA50" s="30">
        <f ca="1" t="shared" si="51"/>
        <v>19.2068274784671</v>
      </c>
      <c r="AB50" s="30">
        <f ca="1" t="shared" si="51"/>
        <v>11.7321214370952</v>
      </c>
      <c r="AC50" s="30">
        <f ca="1" t="shared" si="51"/>
        <v>0</v>
      </c>
      <c r="AD50" s="30">
        <f ca="1" t="shared" si="51"/>
        <v>4.05563932599794</v>
      </c>
      <c r="AE50" s="30">
        <f ca="1" t="shared" si="51"/>
        <v>0</v>
      </c>
      <c r="AF50" s="30">
        <f ca="1" t="shared" si="51"/>
        <v>-3.4471301705195</v>
      </c>
      <c r="AG50" s="30">
        <f ca="1" t="shared" si="1"/>
        <v>2.25659210903503</v>
      </c>
      <c r="AL50" s="33">
        <f ca="1" t="shared" si="2"/>
        <v>1269.39858310039</v>
      </c>
      <c r="AM50" s="36">
        <v>47</v>
      </c>
      <c r="AN50" s="35">
        <f ca="1" t="shared" si="3"/>
        <v>1290</v>
      </c>
      <c r="AP50" s="33">
        <f ca="1" t="shared" si="4"/>
        <v>1250</v>
      </c>
      <c r="AQ50" s="36">
        <v>47</v>
      </c>
      <c r="AR50" s="35">
        <f ca="1" t="shared" si="5"/>
        <v>1290</v>
      </c>
    </row>
    <row r="51" spans="1:44">
      <c r="A51" s="29">
        <v>48</v>
      </c>
      <c r="B51" s="30">
        <f ca="1" t="shared" ref="B51:AF51" si="52">RANDBETWEEN(-1,1)*RAND()*25</f>
        <v>6.76723180091192</v>
      </c>
      <c r="C51" s="30">
        <f ca="1" t="shared" si="52"/>
        <v>16.5620455720586</v>
      </c>
      <c r="D51" s="30">
        <f ca="1" t="shared" si="52"/>
        <v>-18.2191769966398</v>
      </c>
      <c r="E51" s="30">
        <f ca="1" t="shared" si="52"/>
        <v>0</v>
      </c>
      <c r="F51" s="30">
        <f ca="1" t="shared" si="52"/>
        <v>0</v>
      </c>
      <c r="G51" s="30">
        <f ca="1" t="shared" si="52"/>
        <v>-0.654328448087982</v>
      </c>
      <c r="H51" s="30">
        <f ca="1" t="shared" si="52"/>
        <v>-4.22937158243155</v>
      </c>
      <c r="I51" s="30">
        <f ca="1" t="shared" si="52"/>
        <v>-20.1996618563978</v>
      </c>
      <c r="J51" s="30">
        <f ca="1" t="shared" si="52"/>
        <v>-23.0430295999966</v>
      </c>
      <c r="K51" s="30">
        <f ca="1" t="shared" si="52"/>
        <v>0</v>
      </c>
      <c r="L51" s="30">
        <f ca="1" t="shared" si="52"/>
        <v>16.3859459301938</v>
      </c>
      <c r="M51" s="30">
        <f ca="1" t="shared" si="52"/>
        <v>0</v>
      </c>
      <c r="N51" s="30">
        <f ca="1" t="shared" si="52"/>
        <v>0</v>
      </c>
      <c r="O51" s="30">
        <f ca="1" t="shared" si="52"/>
        <v>2.603209444432</v>
      </c>
      <c r="P51" s="30">
        <f ca="1" t="shared" si="52"/>
        <v>4.14606021589549</v>
      </c>
      <c r="Q51" s="30">
        <f ca="1" t="shared" si="52"/>
        <v>-4.29132574798479</v>
      </c>
      <c r="R51" s="30">
        <f ca="1" t="shared" si="52"/>
        <v>0</v>
      </c>
      <c r="S51" s="30">
        <f ca="1" t="shared" si="52"/>
        <v>-15.1116295153515</v>
      </c>
      <c r="T51" s="30">
        <f ca="1" t="shared" si="52"/>
        <v>-5.96092317086765</v>
      </c>
      <c r="U51" s="30">
        <f ca="1" t="shared" si="52"/>
        <v>-5.12162739661891</v>
      </c>
      <c r="V51" s="30">
        <f ca="1" t="shared" si="52"/>
        <v>-0.761036023350298</v>
      </c>
      <c r="W51" s="30">
        <f ca="1" t="shared" si="52"/>
        <v>-5.40331930599069</v>
      </c>
      <c r="X51" s="30">
        <f ca="1" t="shared" si="52"/>
        <v>0</v>
      </c>
      <c r="Y51" s="30">
        <f ca="1" t="shared" si="52"/>
        <v>0</v>
      </c>
      <c r="Z51" s="30">
        <f ca="1" t="shared" si="52"/>
        <v>1.19803606380539</v>
      </c>
      <c r="AA51" s="30">
        <f ca="1" t="shared" si="52"/>
        <v>0</v>
      </c>
      <c r="AB51" s="30">
        <f ca="1" t="shared" si="52"/>
        <v>0</v>
      </c>
      <c r="AC51" s="30">
        <f ca="1" t="shared" si="52"/>
        <v>8.78215377982902</v>
      </c>
      <c r="AD51" s="30">
        <f ca="1" t="shared" si="52"/>
        <v>0</v>
      </c>
      <c r="AE51" s="30">
        <f ca="1" t="shared" si="52"/>
        <v>16.5060764990988</v>
      </c>
      <c r="AF51" s="30">
        <f ca="1" t="shared" si="52"/>
        <v>-11.8321644823977</v>
      </c>
      <c r="AG51" s="30">
        <f ca="1" t="shared" si="1"/>
        <v>-1.3508656393513</v>
      </c>
      <c r="AL51" s="33">
        <f ca="1" t="shared" si="2"/>
        <v>1269.47825603062</v>
      </c>
      <c r="AM51" s="36">
        <v>48</v>
      </c>
      <c r="AN51" s="35">
        <f ca="1" t="shared" si="3"/>
        <v>1284.77050319644</v>
      </c>
      <c r="AP51" s="33">
        <f ca="1" t="shared" si="4"/>
        <v>1250</v>
      </c>
      <c r="AQ51" s="36">
        <v>48</v>
      </c>
      <c r="AR51" s="35">
        <f ca="1" t="shared" si="5"/>
        <v>1287.92218027851</v>
      </c>
    </row>
    <row r="52" spans="1:44">
      <c r="A52" s="29">
        <v>49</v>
      </c>
      <c r="B52" s="30">
        <f ca="1" t="shared" ref="B52:AF52" si="53">RANDBETWEEN(-1,1)*RAND()*25</f>
        <v>-21.4129027792661</v>
      </c>
      <c r="C52" s="30">
        <f ca="1" t="shared" si="53"/>
        <v>19.541074207957</v>
      </c>
      <c r="D52" s="30">
        <f ca="1" t="shared" si="53"/>
        <v>11.9137280392668</v>
      </c>
      <c r="E52" s="30">
        <f ca="1" t="shared" si="53"/>
        <v>0</v>
      </c>
      <c r="F52" s="30">
        <f ca="1" t="shared" si="53"/>
        <v>7.99525900749378</v>
      </c>
      <c r="G52" s="30">
        <f ca="1" t="shared" si="53"/>
        <v>7.66951201560055</v>
      </c>
      <c r="H52" s="30">
        <f ca="1" t="shared" si="53"/>
        <v>5.02620088195096</v>
      </c>
      <c r="I52" s="30">
        <f ca="1" t="shared" si="53"/>
        <v>-2.89263272867635</v>
      </c>
      <c r="J52" s="30">
        <f ca="1" t="shared" si="53"/>
        <v>12.6001663371366</v>
      </c>
      <c r="K52" s="30">
        <f ca="1" t="shared" si="53"/>
        <v>-7.53152019709021</v>
      </c>
      <c r="L52" s="30">
        <f ca="1" t="shared" si="53"/>
        <v>0</v>
      </c>
      <c r="M52" s="30">
        <f ca="1" t="shared" si="53"/>
        <v>-8.4322437857857</v>
      </c>
      <c r="N52" s="30">
        <f ca="1" t="shared" si="53"/>
        <v>-5.26052026227434</v>
      </c>
      <c r="O52" s="30">
        <f ca="1" t="shared" si="53"/>
        <v>-20.9466501301286</v>
      </c>
      <c r="P52" s="30">
        <f ca="1" t="shared" si="53"/>
        <v>-18.427489011486</v>
      </c>
      <c r="Q52" s="30">
        <f ca="1" t="shared" si="53"/>
        <v>21.7053690318252</v>
      </c>
      <c r="R52" s="30">
        <f ca="1" t="shared" si="53"/>
        <v>0.992270038789345</v>
      </c>
      <c r="S52" s="30">
        <f ca="1" t="shared" si="53"/>
        <v>0</v>
      </c>
      <c r="T52" s="30">
        <f ca="1" t="shared" si="53"/>
        <v>-2.33122180769697</v>
      </c>
      <c r="U52" s="30">
        <f ca="1" t="shared" si="53"/>
        <v>6.83282546354069</v>
      </c>
      <c r="V52" s="30">
        <f ca="1" t="shared" si="53"/>
        <v>16.8591959314237</v>
      </c>
      <c r="W52" s="30">
        <f ca="1" t="shared" si="53"/>
        <v>0</v>
      </c>
      <c r="X52" s="30">
        <f ca="1" t="shared" si="53"/>
        <v>0</v>
      </c>
      <c r="Y52" s="30">
        <f ca="1" t="shared" si="53"/>
        <v>24.0054013225471</v>
      </c>
      <c r="Z52" s="30">
        <f ca="1" t="shared" si="53"/>
        <v>0</v>
      </c>
      <c r="AA52" s="30">
        <f ca="1" t="shared" si="53"/>
        <v>-11.5506524112034</v>
      </c>
      <c r="AB52" s="30">
        <f ca="1" t="shared" si="53"/>
        <v>0</v>
      </c>
      <c r="AC52" s="30">
        <f ca="1" t="shared" si="53"/>
        <v>-13.1256554656846</v>
      </c>
      <c r="AD52" s="30">
        <f ca="1" t="shared" si="53"/>
        <v>0</v>
      </c>
      <c r="AE52" s="30">
        <f ca="1" t="shared" si="53"/>
        <v>9.77434384860682</v>
      </c>
      <c r="AF52" s="30">
        <f ca="1" t="shared" si="53"/>
        <v>-4.70590819435552</v>
      </c>
      <c r="AG52" s="30">
        <f ca="1" t="shared" si="1"/>
        <v>0.912837075886797</v>
      </c>
      <c r="AL52" s="33">
        <f ca="1" t="shared" si="2"/>
        <v>1250</v>
      </c>
      <c r="AM52" s="36">
        <v>49</v>
      </c>
      <c r="AN52" s="35">
        <f ca="1" t="shared" si="3"/>
        <v>1283.37958348057</v>
      </c>
      <c r="AP52" s="33">
        <f ca="1" t="shared" si="4"/>
        <v>1274.40180391415</v>
      </c>
      <c r="AQ52" s="36">
        <v>49</v>
      </c>
      <c r="AR52" s="35">
        <f ca="1" t="shared" si="5"/>
        <v>1290</v>
      </c>
    </row>
    <row r="53" spans="1:44">
      <c r="A53" s="29">
        <v>50</v>
      </c>
      <c r="B53" s="30">
        <f ca="1" t="shared" ref="B53:AF53" si="54">RANDBETWEEN(-1,1)*RAND()*25</f>
        <v>-15.09765753782</v>
      </c>
      <c r="C53" s="30">
        <f ca="1" t="shared" si="54"/>
        <v>0</v>
      </c>
      <c r="D53" s="30">
        <f ca="1" t="shared" si="54"/>
        <v>-19.4558638514622</v>
      </c>
      <c r="E53" s="30">
        <f ca="1" t="shared" si="54"/>
        <v>-15.3032955893411</v>
      </c>
      <c r="F53" s="30">
        <f ca="1" t="shared" si="54"/>
        <v>-23.9585252998355</v>
      </c>
      <c r="G53" s="30">
        <f ca="1" t="shared" si="54"/>
        <v>-6.51905700362546</v>
      </c>
      <c r="H53" s="30">
        <f ca="1" t="shared" si="54"/>
        <v>0</v>
      </c>
      <c r="I53" s="30">
        <f ca="1" t="shared" si="54"/>
        <v>23.606850251815</v>
      </c>
      <c r="J53" s="30">
        <f ca="1" t="shared" si="54"/>
        <v>0</v>
      </c>
      <c r="K53" s="30">
        <f ca="1" t="shared" si="54"/>
        <v>-1.35250885567101</v>
      </c>
      <c r="L53" s="30">
        <f ca="1" t="shared" si="54"/>
        <v>0</v>
      </c>
      <c r="M53" s="30">
        <f ca="1" t="shared" si="54"/>
        <v>-13.8828660898763</v>
      </c>
      <c r="N53" s="30">
        <f ca="1" t="shared" si="54"/>
        <v>0</v>
      </c>
      <c r="O53" s="30">
        <f ca="1" t="shared" si="54"/>
        <v>0</v>
      </c>
      <c r="P53" s="30">
        <f ca="1" t="shared" si="54"/>
        <v>-8.92290215447367</v>
      </c>
      <c r="Q53" s="30">
        <f ca="1" t="shared" si="54"/>
        <v>-21.6747098594975</v>
      </c>
      <c r="R53" s="30">
        <f ca="1" t="shared" si="54"/>
        <v>-18.7069227195123</v>
      </c>
      <c r="S53" s="30">
        <f ca="1" t="shared" si="54"/>
        <v>0.787259439304649</v>
      </c>
      <c r="T53" s="30">
        <f ca="1" t="shared" si="54"/>
        <v>22.9861690076103</v>
      </c>
      <c r="U53" s="30">
        <f ca="1" t="shared" si="54"/>
        <v>12.4636818556439</v>
      </c>
      <c r="V53" s="30">
        <f ca="1" t="shared" si="54"/>
        <v>19.4498273168302</v>
      </c>
      <c r="W53" s="30">
        <f ca="1" t="shared" si="54"/>
        <v>-7.33730891043768</v>
      </c>
      <c r="X53" s="30">
        <f ca="1" t="shared" si="54"/>
        <v>2.46346555762627</v>
      </c>
      <c r="Y53" s="30">
        <f ca="1" t="shared" si="54"/>
        <v>0</v>
      </c>
      <c r="Z53" s="30">
        <f ca="1" t="shared" si="54"/>
        <v>1.51946833416468</v>
      </c>
      <c r="AA53" s="30">
        <f ca="1" t="shared" si="54"/>
        <v>10.1770939214785</v>
      </c>
      <c r="AB53" s="30">
        <f ca="1" t="shared" si="54"/>
        <v>-17.9279582596902</v>
      </c>
      <c r="AC53" s="30">
        <f ca="1" t="shared" si="54"/>
        <v>-8.59092830893338</v>
      </c>
      <c r="AD53" s="30">
        <f ca="1" t="shared" si="54"/>
        <v>-12.0284948574096</v>
      </c>
      <c r="AE53" s="30">
        <f ca="1" t="shared" si="54"/>
        <v>-15.6518027806651</v>
      </c>
      <c r="AF53" s="30">
        <f ca="1" t="shared" si="54"/>
        <v>22.0350901089563</v>
      </c>
      <c r="AG53" s="30">
        <f ca="1" t="shared" si="1"/>
        <v>-2.93296439628456</v>
      </c>
      <c r="AL53" s="33">
        <f ca="1" t="shared" si="2"/>
        <v>1228.479029386</v>
      </c>
      <c r="AM53" s="36">
        <v>50</v>
      </c>
      <c r="AN53" s="35">
        <f ca="1" t="shared" si="3"/>
        <v>1290</v>
      </c>
      <c r="AP53" s="33">
        <f ca="1" t="shared" si="4"/>
        <v>1258.85506310812</v>
      </c>
      <c r="AQ53" s="36">
        <v>50</v>
      </c>
      <c r="AR53" s="35">
        <f ca="1" t="shared" si="5"/>
        <v>1294.95566407265</v>
      </c>
    </row>
    <row r="54" spans="1:44">
      <c r="A54" s="29">
        <v>51</v>
      </c>
      <c r="B54" s="30">
        <f ca="1" t="shared" ref="B54:AF54" si="55">RANDBETWEEN(-1,1)*RAND()*25</f>
        <v>-20.1401964952903</v>
      </c>
      <c r="C54" s="30">
        <f ca="1" t="shared" si="55"/>
        <v>24.4754770352827</v>
      </c>
      <c r="D54" s="30">
        <f ca="1" t="shared" si="55"/>
        <v>20.5947988728646</v>
      </c>
      <c r="E54" s="30">
        <f ca="1" t="shared" si="55"/>
        <v>-14.8157440062619</v>
      </c>
      <c r="F54" s="30">
        <f ca="1" t="shared" si="55"/>
        <v>-9.46053954495897</v>
      </c>
      <c r="G54" s="30">
        <f ca="1" t="shared" si="55"/>
        <v>0</v>
      </c>
      <c r="H54" s="30">
        <f ca="1" t="shared" si="55"/>
        <v>21.8857437223323</v>
      </c>
      <c r="I54" s="30">
        <f ca="1" t="shared" si="55"/>
        <v>12.7883646900639</v>
      </c>
      <c r="J54" s="30">
        <f ca="1" t="shared" si="55"/>
        <v>0</v>
      </c>
      <c r="K54" s="30">
        <f ca="1" t="shared" si="55"/>
        <v>0</v>
      </c>
      <c r="L54" s="30">
        <f ca="1" t="shared" si="55"/>
        <v>0</v>
      </c>
      <c r="M54" s="30">
        <f ca="1" t="shared" si="55"/>
        <v>0</v>
      </c>
      <c r="N54" s="30">
        <f ca="1" t="shared" si="55"/>
        <v>-10.1378854237276</v>
      </c>
      <c r="O54" s="30">
        <f ca="1" t="shared" si="55"/>
        <v>-8.68447961356577</v>
      </c>
      <c r="P54" s="30">
        <f ca="1" t="shared" si="55"/>
        <v>5.44608340907692</v>
      </c>
      <c r="Q54" s="30">
        <f ca="1" t="shared" si="55"/>
        <v>0</v>
      </c>
      <c r="R54" s="30">
        <f ca="1" t="shared" si="55"/>
        <v>-2.91904878965818</v>
      </c>
      <c r="S54" s="30">
        <f ca="1" t="shared" si="55"/>
        <v>0</v>
      </c>
      <c r="T54" s="30">
        <f ca="1" t="shared" si="55"/>
        <v>0</v>
      </c>
      <c r="U54" s="30">
        <f ca="1" t="shared" si="55"/>
        <v>-8.86645017148112</v>
      </c>
      <c r="V54" s="30">
        <f ca="1" t="shared" si="55"/>
        <v>18.4465222200058</v>
      </c>
      <c r="W54" s="30">
        <f ca="1" t="shared" si="55"/>
        <v>2.20468606260379</v>
      </c>
      <c r="X54" s="30">
        <f ca="1" t="shared" si="55"/>
        <v>15.2808275111237</v>
      </c>
      <c r="Y54" s="30">
        <f ca="1" t="shared" si="55"/>
        <v>0</v>
      </c>
      <c r="Z54" s="30">
        <f ca="1" t="shared" si="55"/>
        <v>-21.6317316572903</v>
      </c>
      <c r="AA54" s="30">
        <f ca="1" t="shared" si="55"/>
        <v>17.0757656077172</v>
      </c>
      <c r="AB54" s="30">
        <f ca="1" t="shared" si="55"/>
        <v>-16.8807876862037</v>
      </c>
      <c r="AC54" s="30">
        <f ca="1" t="shared" si="55"/>
        <v>0</v>
      </c>
      <c r="AD54" s="30">
        <f ca="1" t="shared" si="55"/>
        <v>-21.589984833109</v>
      </c>
      <c r="AE54" s="30">
        <f ca="1" t="shared" si="55"/>
        <v>14.5283449520559</v>
      </c>
      <c r="AF54" s="30">
        <f ca="1" t="shared" si="55"/>
        <v>0</v>
      </c>
      <c r="AG54" s="30">
        <f ca="1" t="shared" si="1"/>
        <v>0.567734382631615</v>
      </c>
      <c r="AL54" s="33">
        <f ca="1" t="shared" si="2"/>
        <v>1273.00523658554</v>
      </c>
      <c r="AM54" s="36">
        <v>51</v>
      </c>
      <c r="AN54" s="35">
        <f ca="1" t="shared" si="3"/>
        <v>1278.64332846758</v>
      </c>
      <c r="AP54" s="33">
        <f ca="1" t="shared" si="4"/>
        <v>1272.24915762083</v>
      </c>
      <c r="AQ54" s="36">
        <v>51</v>
      </c>
      <c r="AR54" s="35">
        <f ca="1" t="shared" si="5"/>
        <v>1310.8308083716</v>
      </c>
    </row>
    <row r="55" spans="1:44">
      <c r="A55" s="29">
        <v>52</v>
      </c>
      <c r="B55" s="30">
        <f ca="1" t="shared" ref="B55:AF55" si="56">RANDBETWEEN(-1,1)*RAND()*25</f>
        <v>20.6220004632883</v>
      </c>
      <c r="C55" s="30">
        <f ca="1" t="shared" si="56"/>
        <v>9.84936219606906</v>
      </c>
      <c r="D55" s="30">
        <f ca="1" t="shared" si="56"/>
        <v>4.354022229956</v>
      </c>
      <c r="E55" s="30">
        <f ca="1" t="shared" si="56"/>
        <v>-12.6965833950657</v>
      </c>
      <c r="F55" s="30">
        <f ca="1" t="shared" si="56"/>
        <v>0</v>
      </c>
      <c r="G55" s="30">
        <f ca="1" t="shared" si="56"/>
        <v>-20.8336190571188</v>
      </c>
      <c r="H55" s="30">
        <f ca="1" t="shared" si="56"/>
        <v>0</v>
      </c>
      <c r="I55" s="30">
        <f ca="1" t="shared" si="56"/>
        <v>21.9122602106941</v>
      </c>
      <c r="J55" s="30">
        <f ca="1" t="shared" si="56"/>
        <v>3.55069895204404</v>
      </c>
      <c r="K55" s="30">
        <f ca="1" t="shared" si="56"/>
        <v>-0.0403456370495048</v>
      </c>
      <c r="L55" s="30">
        <f ca="1" t="shared" si="56"/>
        <v>0</v>
      </c>
      <c r="M55" s="30">
        <f ca="1" t="shared" si="56"/>
        <v>14.0301855123286</v>
      </c>
      <c r="N55" s="30">
        <f ca="1" t="shared" si="56"/>
        <v>0</v>
      </c>
      <c r="O55" s="30">
        <f ca="1" t="shared" si="56"/>
        <v>-24.2675633429884</v>
      </c>
      <c r="P55" s="30">
        <f ca="1" t="shared" si="56"/>
        <v>-20.2459896667585</v>
      </c>
      <c r="Q55" s="30">
        <f ca="1" t="shared" si="56"/>
        <v>12.2823599539005</v>
      </c>
      <c r="R55" s="30">
        <f ca="1" t="shared" si="56"/>
        <v>-16.6151524999601</v>
      </c>
      <c r="S55" s="30">
        <f ca="1" t="shared" si="56"/>
        <v>1.34912560236293</v>
      </c>
      <c r="T55" s="30">
        <f ca="1" t="shared" si="56"/>
        <v>0</v>
      </c>
      <c r="U55" s="30">
        <f ca="1" t="shared" si="56"/>
        <v>-14.1825169696555</v>
      </c>
      <c r="V55" s="30">
        <f ca="1" t="shared" si="56"/>
        <v>24.1405178018039</v>
      </c>
      <c r="W55" s="30">
        <f ca="1" t="shared" si="56"/>
        <v>0</v>
      </c>
      <c r="X55" s="30">
        <f ca="1" t="shared" si="56"/>
        <v>9.18065703606055</v>
      </c>
      <c r="Y55" s="30">
        <f ca="1" t="shared" si="56"/>
        <v>-6.76994942368658</v>
      </c>
      <c r="Z55" s="30">
        <f ca="1" t="shared" si="56"/>
        <v>-4.46110601839481</v>
      </c>
      <c r="AA55" s="30">
        <f ca="1" t="shared" si="56"/>
        <v>0</v>
      </c>
      <c r="AB55" s="30">
        <f ca="1" t="shared" si="56"/>
        <v>12.5465546305229</v>
      </c>
      <c r="AC55" s="30">
        <f ca="1" t="shared" si="56"/>
        <v>0</v>
      </c>
      <c r="AD55" s="30">
        <f ca="1" t="shared" si="56"/>
        <v>-19.1767695036503</v>
      </c>
      <c r="AE55" s="30">
        <f ca="1" t="shared" si="56"/>
        <v>-18.1417123378955</v>
      </c>
      <c r="AF55" s="30">
        <f ca="1" t="shared" si="56"/>
        <v>10.0459530521099</v>
      </c>
      <c r="AG55" s="30">
        <f ca="1" t="shared" si="1"/>
        <v>-0.437664845518805</v>
      </c>
      <c r="AL55" s="33">
        <f ca="1" t="shared" si="2"/>
        <v>1221.55869958651</v>
      </c>
      <c r="AM55" s="36">
        <v>52</v>
      </c>
      <c r="AN55" s="35">
        <f ca="1" t="shared" si="3"/>
        <v>1290</v>
      </c>
      <c r="AP55" s="33">
        <f ca="1" t="shared" si="4"/>
        <v>1242.90733619238</v>
      </c>
      <c r="AQ55" s="36">
        <v>52</v>
      </c>
      <c r="AR55" s="35">
        <f ca="1" t="shared" si="5"/>
        <v>1292.21757279645</v>
      </c>
    </row>
    <row r="56" spans="1:44">
      <c r="A56" s="29">
        <v>53</v>
      </c>
      <c r="B56" s="30">
        <f ca="1" t="shared" ref="B56:AF56" si="57">RANDBETWEEN(-1,1)*RAND()*25</f>
        <v>0</v>
      </c>
      <c r="C56" s="30">
        <f ca="1" t="shared" si="57"/>
        <v>0</v>
      </c>
      <c r="D56" s="30">
        <f ca="1" t="shared" si="57"/>
        <v>0</v>
      </c>
      <c r="E56" s="30">
        <f ca="1" t="shared" si="57"/>
        <v>0</v>
      </c>
      <c r="F56" s="30">
        <f ca="1" t="shared" si="57"/>
        <v>-13.7053641095794</v>
      </c>
      <c r="G56" s="30">
        <f ca="1" t="shared" si="57"/>
        <v>0</v>
      </c>
      <c r="H56" s="30">
        <f ca="1" t="shared" si="57"/>
        <v>23.2971629690042</v>
      </c>
      <c r="I56" s="30">
        <f ca="1" t="shared" si="57"/>
        <v>0</v>
      </c>
      <c r="J56" s="30">
        <f ca="1" t="shared" si="57"/>
        <v>-21.0858641950107</v>
      </c>
      <c r="K56" s="30">
        <f ca="1" t="shared" si="57"/>
        <v>-10.5692421789871</v>
      </c>
      <c r="L56" s="30">
        <f ca="1" t="shared" si="57"/>
        <v>-16.3249103304631</v>
      </c>
      <c r="M56" s="30">
        <f ca="1" t="shared" si="57"/>
        <v>5.00135026256743</v>
      </c>
      <c r="N56" s="30">
        <f ca="1" t="shared" si="57"/>
        <v>8.76295944878239</v>
      </c>
      <c r="O56" s="30">
        <f ca="1" t="shared" si="57"/>
        <v>0</v>
      </c>
      <c r="P56" s="30">
        <f ca="1" t="shared" si="57"/>
        <v>-24.7957855887679</v>
      </c>
      <c r="Q56" s="30">
        <f ca="1" t="shared" si="57"/>
        <v>0</v>
      </c>
      <c r="R56" s="30">
        <f ca="1" t="shared" si="57"/>
        <v>22.1330722675075</v>
      </c>
      <c r="S56" s="30">
        <f ca="1" t="shared" si="57"/>
        <v>14.1109357129556</v>
      </c>
      <c r="T56" s="30">
        <f ca="1" t="shared" si="57"/>
        <v>0</v>
      </c>
      <c r="U56" s="30">
        <f ca="1" t="shared" si="57"/>
        <v>-13.4823281173703</v>
      </c>
      <c r="V56" s="30">
        <f ca="1" t="shared" si="57"/>
        <v>9.64182812653601</v>
      </c>
      <c r="W56" s="30">
        <f ca="1" t="shared" si="57"/>
        <v>-19.4390962954121</v>
      </c>
      <c r="X56" s="30">
        <f ca="1" t="shared" si="57"/>
        <v>13.5790186996024</v>
      </c>
      <c r="Y56" s="30">
        <f ca="1" t="shared" si="57"/>
        <v>-10.8870773011738</v>
      </c>
      <c r="Z56" s="30">
        <f ca="1" t="shared" si="57"/>
        <v>21.6794398073198</v>
      </c>
      <c r="AA56" s="30">
        <f ca="1" t="shared" si="57"/>
        <v>-5.88343862447782</v>
      </c>
      <c r="AB56" s="30">
        <f ca="1" t="shared" si="57"/>
        <v>0</v>
      </c>
      <c r="AC56" s="30">
        <f ca="1" t="shared" si="57"/>
        <v>9.67715739680866</v>
      </c>
      <c r="AD56" s="30">
        <f ca="1" t="shared" si="57"/>
        <v>0</v>
      </c>
      <c r="AE56" s="30">
        <f ca="1" t="shared" si="57"/>
        <v>8.26130444286898</v>
      </c>
      <c r="AF56" s="30">
        <f ca="1" t="shared" si="57"/>
        <v>0</v>
      </c>
      <c r="AG56" s="30">
        <f ca="1" t="shared" si="1"/>
        <v>-0.000931535719011146</v>
      </c>
      <c r="AL56" s="33">
        <f ca="1" t="shared" si="2"/>
        <v>1234.27459861616</v>
      </c>
      <c r="AM56" s="36">
        <v>53</v>
      </c>
      <c r="AN56" s="35">
        <f ca="1" t="shared" si="3"/>
        <v>1314.6289120632</v>
      </c>
      <c r="AP56" s="33">
        <f ca="1" t="shared" si="4"/>
        <v>1250</v>
      </c>
      <c r="AQ56" s="36">
        <v>53</v>
      </c>
      <c r="AR56" s="35">
        <f ca="1" t="shared" si="5"/>
        <v>1290</v>
      </c>
    </row>
    <row r="57" spans="1:44">
      <c r="A57" s="29">
        <v>54</v>
      </c>
      <c r="B57" s="30">
        <f ca="1" t="shared" ref="B57:AF57" si="58">RANDBETWEEN(-1,1)*RAND()*25</f>
        <v>20.5460096143402</v>
      </c>
      <c r="C57" s="30">
        <f ca="1" t="shared" si="58"/>
        <v>-18.0940097990177</v>
      </c>
      <c r="D57" s="30">
        <f ca="1" t="shared" si="58"/>
        <v>0</v>
      </c>
      <c r="E57" s="30">
        <f ca="1" t="shared" si="58"/>
        <v>6.08731157124017</v>
      </c>
      <c r="F57" s="30">
        <f ca="1" t="shared" si="58"/>
        <v>5.51242592341732</v>
      </c>
      <c r="G57" s="30">
        <f ca="1" t="shared" si="58"/>
        <v>0</v>
      </c>
      <c r="H57" s="30">
        <f ca="1" t="shared" si="58"/>
        <v>0</v>
      </c>
      <c r="I57" s="30">
        <f ca="1" t="shared" si="58"/>
        <v>5.75769759603402</v>
      </c>
      <c r="J57" s="30">
        <f ca="1" t="shared" si="58"/>
        <v>9.33848471800271</v>
      </c>
      <c r="K57" s="30">
        <f ca="1" t="shared" si="58"/>
        <v>-16.0096498753606</v>
      </c>
      <c r="L57" s="30">
        <f ca="1" t="shared" si="58"/>
        <v>-23.5360799696458</v>
      </c>
      <c r="M57" s="30">
        <f ca="1" t="shared" si="58"/>
        <v>0</v>
      </c>
      <c r="N57" s="30">
        <f ca="1" t="shared" si="58"/>
        <v>-4.7716678931122</v>
      </c>
      <c r="O57" s="30">
        <f ca="1" t="shared" si="58"/>
        <v>-4.48993562688674</v>
      </c>
      <c r="P57" s="30">
        <f ca="1" t="shared" si="58"/>
        <v>24.8307879351538</v>
      </c>
      <c r="Q57" s="30">
        <f ca="1" t="shared" si="58"/>
        <v>-3.36745524255596</v>
      </c>
      <c r="R57" s="30">
        <f ca="1" t="shared" si="58"/>
        <v>0</v>
      </c>
      <c r="S57" s="30">
        <f ca="1" t="shared" si="58"/>
        <v>3.47931170259385</v>
      </c>
      <c r="T57" s="30">
        <f ca="1" t="shared" si="58"/>
        <v>0</v>
      </c>
      <c r="U57" s="30">
        <f ca="1" t="shared" si="58"/>
        <v>0</v>
      </c>
      <c r="V57" s="30">
        <f ca="1" t="shared" si="58"/>
        <v>-0.784889014221557</v>
      </c>
      <c r="W57" s="30">
        <f ca="1" t="shared" si="58"/>
        <v>13.5346807217925</v>
      </c>
      <c r="X57" s="30">
        <f ca="1" t="shared" si="58"/>
        <v>-4.90053492459804</v>
      </c>
      <c r="Y57" s="30">
        <f ca="1" t="shared" si="58"/>
        <v>0</v>
      </c>
      <c r="Z57" s="30">
        <f ca="1" t="shared" si="58"/>
        <v>-11.0043275189532</v>
      </c>
      <c r="AA57" s="30">
        <f ca="1" t="shared" si="58"/>
        <v>7.35566040398379</v>
      </c>
      <c r="AB57" s="30">
        <f ca="1" t="shared" si="58"/>
        <v>14.0477847245499</v>
      </c>
      <c r="AC57" s="30">
        <f ca="1" t="shared" si="58"/>
        <v>16.6976729587049</v>
      </c>
      <c r="AD57" s="30">
        <f ca="1" t="shared" si="58"/>
        <v>15.258503522538</v>
      </c>
      <c r="AE57" s="30">
        <f ca="1" t="shared" si="58"/>
        <v>-23.8299473168397</v>
      </c>
      <c r="AF57" s="30">
        <f ca="1" t="shared" si="58"/>
        <v>-7.10939304521228</v>
      </c>
      <c r="AG57" s="30">
        <f ca="1" t="shared" si="1"/>
        <v>0.791885198901528</v>
      </c>
      <c r="AL57" s="33">
        <f ca="1" t="shared" si="2"/>
        <v>1241.27290721935</v>
      </c>
      <c r="AM57" s="36">
        <v>54</v>
      </c>
      <c r="AN57" s="35">
        <f ca="1" t="shared" si="3"/>
        <v>1281.08159518401</v>
      </c>
      <c r="AP57" s="33">
        <f ca="1" t="shared" si="4"/>
        <v>1230.89042426863</v>
      </c>
      <c r="AQ57" s="36">
        <v>54</v>
      </c>
      <c r="AR57" s="35">
        <f ca="1" t="shared" si="5"/>
        <v>1290</v>
      </c>
    </row>
    <row r="58" spans="1:44">
      <c r="A58" s="29">
        <v>55</v>
      </c>
      <c r="B58" s="30">
        <f ca="1" t="shared" ref="B58:AF58" si="59">RANDBETWEEN(-1,1)*RAND()*25</f>
        <v>-21.4169002938066</v>
      </c>
      <c r="C58" s="30">
        <f ca="1" t="shared" si="59"/>
        <v>19.1613408049682</v>
      </c>
      <c r="D58" s="30">
        <f ca="1" t="shared" si="59"/>
        <v>0.887038719355243</v>
      </c>
      <c r="E58" s="30">
        <f ca="1" t="shared" si="59"/>
        <v>0</v>
      </c>
      <c r="F58" s="30">
        <f ca="1" t="shared" si="59"/>
        <v>16.0974939358717</v>
      </c>
      <c r="G58" s="30">
        <f ca="1" t="shared" si="59"/>
        <v>-11.8155779702899</v>
      </c>
      <c r="H58" s="30">
        <f ca="1" t="shared" si="59"/>
        <v>-13.159005142642</v>
      </c>
      <c r="I58" s="30">
        <f ca="1" t="shared" si="59"/>
        <v>8.56758763003906</v>
      </c>
      <c r="J58" s="30">
        <f ca="1" t="shared" si="59"/>
        <v>-15.9738189170183</v>
      </c>
      <c r="K58" s="30">
        <f ca="1" t="shared" si="59"/>
        <v>17.1882815626394</v>
      </c>
      <c r="L58" s="30">
        <f ca="1" t="shared" si="59"/>
        <v>-18.4566981935508</v>
      </c>
      <c r="M58" s="30">
        <f ca="1" t="shared" si="59"/>
        <v>23.6179605453107</v>
      </c>
      <c r="N58" s="30">
        <f ca="1" t="shared" si="59"/>
        <v>-14.5489919520112</v>
      </c>
      <c r="O58" s="30">
        <f ca="1" t="shared" si="59"/>
        <v>0</v>
      </c>
      <c r="P58" s="30">
        <f ca="1" t="shared" si="59"/>
        <v>13.2255298532562</v>
      </c>
      <c r="Q58" s="30">
        <f ca="1" t="shared" si="59"/>
        <v>0</v>
      </c>
      <c r="R58" s="30">
        <f ca="1" t="shared" si="59"/>
        <v>0</v>
      </c>
      <c r="S58" s="30">
        <f ca="1" t="shared" si="59"/>
        <v>0</v>
      </c>
      <c r="T58" s="30">
        <f ca="1" t="shared" si="59"/>
        <v>-5.17354741801992</v>
      </c>
      <c r="U58" s="30">
        <f ca="1" t="shared" si="59"/>
        <v>-9.67948028157015</v>
      </c>
      <c r="V58" s="30">
        <f ca="1" t="shared" si="59"/>
        <v>0</v>
      </c>
      <c r="W58" s="30">
        <f ca="1" t="shared" si="59"/>
        <v>-21.8682582008221</v>
      </c>
      <c r="X58" s="30">
        <f ca="1" t="shared" si="59"/>
        <v>6.08781718844138</v>
      </c>
      <c r="Y58" s="30">
        <f ca="1" t="shared" si="59"/>
        <v>-8.80965002036305</v>
      </c>
      <c r="Z58" s="30">
        <f ca="1" t="shared" si="59"/>
        <v>6.46264114511835</v>
      </c>
      <c r="AA58" s="30">
        <f ca="1" t="shared" si="59"/>
        <v>-7.58274247286362</v>
      </c>
      <c r="AB58" s="30">
        <f ca="1" t="shared" si="59"/>
        <v>1.63062068624704</v>
      </c>
      <c r="AC58" s="30">
        <f ca="1" t="shared" si="59"/>
        <v>0</v>
      </c>
      <c r="AD58" s="30">
        <f ca="1" t="shared" si="59"/>
        <v>-5.02388385537367</v>
      </c>
      <c r="AE58" s="30">
        <f ca="1" t="shared" si="59"/>
        <v>0</v>
      </c>
      <c r="AF58" s="30">
        <f ca="1" t="shared" si="59"/>
        <v>3.30575791120301</v>
      </c>
      <c r="AG58" s="30">
        <f ca="1" t="shared" si="1"/>
        <v>-1.20246724954455</v>
      </c>
      <c r="AL58" s="33">
        <f ca="1" t="shared" si="2"/>
        <v>1224.54704687941</v>
      </c>
      <c r="AM58" s="36">
        <v>55</v>
      </c>
      <c r="AN58" s="35">
        <f ca="1" t="shared" si="3"/>
        <v>1290</v>
      </c>
      <c r="AP58" s="33">
        <f ca="1" t="shared" si="4"/>
        <v>1241.91188056564</v>
      </c>
      <c r="AQ58" s="36">
        <v>55</v>
      </c>
      <c r="AR58" s="35">
        <f ca="1" t="shared" si="5"/>
        <v>1290</v>
      </c>
    </row>
    <row r="59" ht="14.25" spans="1:44">
      <c r="A59" s="29">
        <v>56</v>
      </c>
      <c r="B59" s="30">
        <f ca="1" t="shared" ref="B59:AF59" si="60">RANDBETWEEN(-1,1)*RAND()*25</f>
        <v>0</v>
      </c>
      <c r="C59" s="30">
        <f ca="1" t="shared" si="60"/>
        <v>18.8398265845328</v>
      </c>
      <c r="D59" s="30">
        <f ca="1" t="shared" si="60"/>
        <v>0</v>
      </c>
      <c r="E59" s="30">
        <f ca="1" t="shared" si="60"/>
        <v>-7.58390488647117</v>
      </c>
      <c r="F59" s="30">
        <f ca="1" t="shared" si="60"/>
        <v>0</v>
      </c>
      <c r="G59" s="30">
        <f ca="1" t="shared" si="60"/>
        <v>0</v>
      </c>
      <c r="H59" s="30">
        <f ca="1" t="shared" si="60"/>
        <v>0</v>
      </c>
      <c r="I59" s="30">
        <f ca="1" t="shared" si="60"/>
        <v>-15.0803650677857</v>
      </c>
      <c r="J59" s="30">
        <f ca="1" t="shared" si="60"/>
        <v>0</v>
      </c>
      <c r="K59" s="30">
        <f ca="1" t="shared" si="60"/>
        <v>0</v>
      </c>
      <c r="L59" s="30">
        <f ca="1" t="shared" si="60"/>
        <v>0</v>
      </c>
      <c r="M59" s="30">
        <f ca="1" t="shared" si="60"/>
        <v>0</v>
      </c>
      <c r="N59" s="30">
        <f ca="1" t="shared" si="60"/>
        <v>19.3341185563195</v>
      </c>
      <c r="O59" s="30">
        <f ca="1" t="shared" si="60"/>
        <v>13.9072467895558</v>
      </c>
      <c r="P59" s="30">
        <f ca="1" t="shared" si="60"/>
        <v>14.1303513305114</v>
      </c>
      <c r="Q59" s="30">
        <f ca="1" t="shared" si="60"/>
        <v>0</v>
      </c>
      <c r="R59" s="30">
        <f ca="1" t="shared" si="60"/>
        <v>2.28303824472121</v>
      </c>
      <c r="S59" s="30">
        <f ca="1" t="shared" si="60"/>
        <v>0</v>
      </c>
      <c r="T59" s="30">
        <f ca="1" t="shared" si="60"/>
        <v>-4.7320203609001</v>
      </c>
      <c r="U59" s="30">
        <f ca="1" t="shared" si="60"/>
        <v>2.64183180696854</v>
      </c>
      <c r="V59" s="30">
        <f ca="1" t="shared" si="60"/>
        <v>-3.93874629697551</v>
      </c>
      <c r="W59" s="30">
        <f ca="1" t="shared" si="60"/>
        <v>0</v>
      </c>
      <c r="X59" s="30">
        <f ca="1" t="shared" si="60"/>
        <v>20.8891686091249</v>
      </c>
      <c r="Y59" s="30">
        <f ca="1" t="shared" si="60"/>
        <v>23.8294398430315</v>
      </c>
      <c r="Z59" s="30">
        <f ca="1" t="shared" si="60"/>
        <v>-8.19384704278061</v>
      </c>
      <c r="AA59" s="30">
        <f ca="1" t="shared" si="60"/>
        <v>0</v>
      </c>
      <c r="AB59" s="30">
        <f ca="1" t="shared" si="60"/>
        <v>6.03302833645168</v>
      </c>
      <c r="AC59" s="30">
        <f ca="1" t="shared" si="60"/>
        <v>-9.31000240563884</v>
      </c>
      <c r="AD59" s="30">
        <f ca="1" t="shared" si="60"/>
        <v>-21.6181863072493</v>
      </c>
      <c r="AE59" s="30">
        <f ca="1" t="shared" si="60"/>
        <v>7.06046116194291</v>
      </c>
      <c r="AF59" s="30">
        <f ca="1" t="shared" si="60"/>
        <v>4.78899388795626</v>
      </c>
      <c r="AG59" s="30">
        <f ca="1" t="shared" si="1"/>
        <v>2.04130428333275</v>
      </c>
      <c r="AL59" s="33">
        <f ca="1" t="shared" si="2"/>
        <v>1250</v>
      </c>
      <c r="AM59" s="37">
        <v>56</v>
      </c>
      <c r="AN59" s="35">
        <f ca="1" t="shared" si="3"/>
        <v>1310.27019769043</v>
      </c>
      <c r="AP59" s="33">
        <f ca="1" t="shared" si="4"/>
        <v>1225.10016689058</v>
      </c>
      <c r="AQ59" s="37">
        <v>56</v>
      </c>
      <c r="AR59" s="35">
        <f ca="1" t="shared" si="5"/>
        <v>1290</v>
      </c>
    </row>
    <row r="60" spans="1:33">
      <c r="A60" s="29" t="s">
        <v>335</v>
      </c>
      <c r="B60" s="30">
        <f ca="1" t="shared" ref="B60:AF60" si="61">AVERAGE(B4:B59)</f>
        <v>3.54167839491328</v>
      </c>
      <c r="C60" s="30">
        <f ca="1" t="shared" si="61"/>
        <v>0.969271545334267</v>
      </c>
      <c r="D60" s="30">
        <f ca="1" t="shared" si="61"/>
        <v>-0.225937520822124</v>
      </c>
      <c r="E60" s="30">
        <f ca="1" t="shared" si="61"/>
        <v>0.101388223249755</v>
      </c>
      <c r="F60" s="30">
        <f ca="1" t="shared" si="61"/>
        <v>0.976370361617222</v>
      </c>
      <c r="G60" s="30">
        <f ca="1" t="shared" si="61"/>
        <v>-0.471997803216478</v>
      </c>
      <c r="H60" s="30">
        <f ca="1" t="shared" si="61"/>
        <v>0.288661598903171</v>
      </c>
      <c r="I60" s="30">
        <f ca="1" t="shared" si="61"/>
        <v>-0.0575437501045916</v>
      </c>
      <c r="J60" s="30">
        <f ca="1" t="shared" si="61"/>
        <v>-0.449686985625036</v>
      </c>
      <c r="K60" s="30">
        <f ca="1" t="shared" si="61"/>
        <v>1.70771532683857</v>
      </c>
      <c r="L60" s="30">
        <f ca="1" t="shared" si="61"/>
        <v>1.48289846053801</v>
      </c>
      <c r="M60" s="30">
        <f ca="1" t="shared" si="61"/>
        <v>0.352456432554246</v>
      </c>
      <c r="N60" s="30">
        <f ca="1" t="shared" si="61"/>
        <v>-2.3111062329778</v>
      </c>
      <c r="O60" s="30">
        <f ca="1" t="shared" si="61"/>
        <v>-0.295605512706388</v>
      </c>
      <c r="P60" s="30">
        <f ca="1" t="shared" si="61"/>
        <v>1.83385108786438</v>
      </c>
      <c r="Q60" s="30">
        <f ca="1" t="shared" si="61"/>
        <v>-1.44105264317365</v>
      </c>
      <c r="R60" s="30">
        <f ca="1" t="shared" si="61"/>
        <v>0.556432782659179</v>
      </c>
      <c r="S60" s="30">
        <f ca="1" t="shared" si="61"/>
        <v>-1.49407095023092</v>
      </c>
      <c r="T60" s="30">
        <f ca="1" t="shared" si="61"/>
        <v>1.24013992752156</v>
      </c>
      <c r="U60" s="30">
        <f ca="1" t="shared" si="61"/>
        <v>-0.0425753223339018</v>
      </c>
      <c r="V60" s="30">
        <f ca="1" t="shared" si="61"/>
        <v>3.27098518839811</v>
      </c>
      <c r="W60" s="30">
        <f ca="1" t="shared" si="61"/>
        <v>1.00909673316455</v>
      </c>
      <c r="X60" s="30">
        <f ca="1" t="shared" si="61"/>
        <v>-1.98864236827271</v>
      </c>
      <c r="Y60" s="30">
        <f ca="1" t="shared" si="61"/>
        <v>2.53717665151938</v>
      </c>
      <c r="Z60" s="30">
        <f ca="1" t="shared" si="61"/>
        <v>-0.347753960201823</v>
      </c>
      <c r="AA60" s="30">
        <f ca="1" t="shared" si="61"/>
        <v>-0.679895018281128</v>
      </c>
      <c r="AB60" s="30">
        <f ca="1" t="shared" si="61"/>
        <v>3.73543922642006</v>
      </c>
      <c r="AC60" s="30">
        <f ca="1" t="shared" si="61"/>
        <v>-0.798332522105309</v>
      </c>
      <c r="AD60" s="30">
        <f ca="1" t="shared" si="61"/>
        <v>-2.82442396409836</v>
      </c>
      <c r="AE60" s="30">
        <f ca="1" t="shared" si="61"/>
        <v>-0.186927640121419</v>
      </c>
      <c r="AF60" s="30">
        <f ca="1" t="shared" si="61"/>
        <v>0.438056231847819</v>
      </c>
      <c r="AG60" s="29"/>
    </row>
  </sheetData>
  <mergeCells count="3">
    <mergeCell ref="B2:AG2"/>
    <mergeCell ref="AL3:AN3"/>
    <mergeCell ref="AP3:AR3"/>
  </mergeCells>
  <conditionalFormatting sqref="AL4:AL59">
    <cfRule type="cellIs" dxfId="0" priority="12" operator="greaterThan">
      <formula>1275</formula>
    </cfRule>
    <cfRule type="cellIs" dxfId="1" priority="11" operator="lessThan">
      <formula>1225</formula>
    </cfRule>
    <cfRule type="dataBar" priority="8">
      <dataBar>
        <cfvo type="num" val="1000"/>
        <cfvo type="num" val="1400"/>
        <color rgb="FF638EC6"/>
      </dataBar>
      <extLst>
        <ext xmlns:x14="http://schemas.microsoft.com/office/spreadsheetml/2009/9/main" uri="{B025F937-C7B1-47D3-B67F-A62EFF666E3E}">
          <x14:id>{454aac1d-360c-448e-8f2c-ca22981c5041}</x14:id>
        </ext>
      </extLst>
    </cfRule>
  </conditionalFormatting>
  <conditionalFormatting sqref="AN4:AN59">
    <cfRule type="cellIs" dxfId="0" priority="10" operator="greaterThan">
      <formula>1315</formula>
    </cfRule>
    <cfRule type="cellIs" dxfId="1" priority="9" operator="lessThan">
      <formula>1265</formula>
    </cfRule>
    <cfRule type="dataBar" priority="7">
      <dataBar>
        <cfvo type="num" val="1000"/>
        <cfvo type="num" val="1400"/>
        <color rgb="FF638EC6"/>
      </dataBar>
      <extLst>
        <ext xmlns:x14="http://schemas.microsoft.com/office/spreadsheetml/2009/9/main" uri="{B025F937-C7B1-47D3-B67F-A62EFF666E3E}">
          <x14:id>{8fdc7e77-5fe0-46fc-a4ae-636442a8a571}</x14:id>
        </ext>
      </extLst>
    </cfRule>
  </conditionalFormatting>
  <conditionalFormatting sqref="AP4:AP59">
    <cfRule type="cellIs" dxfId="0" priority="3" operator="greaterThan">
      <formula>1275</formula>
    </cfRule>
    <cfRule type="cellIs" dxfId="1" priority="2" operator="lessThan">
      <formula>1225</formula>
    </cfRule>
    <cfRule type="dataBar" priority="1">
      <dataBar>
        <cfvo type="num" val="1000"/>
        <cfvo type="num" val="1400"/>
        <color rgb="FF638EC6"/>
      </dataBar>
      <extLst>
        <ext xmlns:x14="http://schemas.microsoft.com/office/spreadsheetml/2009/9/main" uri="{B025F937-C7B1-47D3-B67F-A62EFF666E3E}">
          <x14:id>{47cd57e2-e7f2-4d36-856f-5d130bcfb08b}</x14:id>
        </ext>
      </extLst>
    </cfRule>
  </conditionalFormatting>
  <conditionalFormatting sqref="AR4:AR59">
    <cfRule type="cellIs" dxfId="0" priority="6" operator="greaterThan">
      <formula>1315</formula>
    </cfRule>
    <cfRule type="cellIs" dxfId="1" priority="5" operator="lessThan">
      <formula>1265</formula>
    </cfRule>
    <cfRule type="dataBar" priority="4">
      <dataBar>
        <cfvo type="num" val="1000"/>
        <cfvo type="num" val="1400"/>
        <color rgb="FF638EC6"/>
      </dataBar>
      <extLst>
        <ext xmlns:x14="http://schemas.microsoft.com/office/spreadsheetml/2009/9/main" uri="{B025F937-C7B1-47D3-B67F-A62EFF666E3E}">
          <x14:id>{77a82f2c-b7e4-461f-aefb-e21de5f7794a}</x14:id>
        </ext>
      </extLst>
    </cfRule>
  </conditionalFormatting>
  <pageMargins left="0.699305555555556" right="0.699305555555556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54aac1d-360c-448e-8f2c-ca22981c5041}">
            <x14:dataBar minLength="0" maxLength="100" gradient="0" direction="rightToLeft">
              <x14:cfvo type="num">
                <xm:f>1000</xm:f>
              </x14:cfvo>
              <x14:cfvo type="num">
                <xm:f>1400</xm:f>
              </x14:cfvo>
              <x14:negativeFillColor rgb="FFFF0000"/>
              <x14:axisColor rgb="FF000000"/>
            </x14:dataBar>
          </x14:cfRule>
          <xm:sqref>AL4:AL59</xm:sqref>
        </x14:conditionalFormatting>
        <x14:conditionalFormatting xmlns:xm="http://schemas.microsoft.com/office/excel/2006/main">
          <x14:cfRule type="dataBar" id="{8fdc7e77-5fe0-46fc-a4ae-636442a8a571}">
            <x14:dataBar minLength="0" maxLength="100" gradient="0">
              <x14:cfvo type="num">
                <xm:f>1000</xm:f>
              </x14:cfvo>
              <x14:cfvo type="num">
                <xm:f>1400</xm:f>
              </x14:cfvo>
              <x14:negativeFillColor rgb="FFFF0000"/>
              <x14:axisColor rgb="FF000000"/>
            </x14:dataBar>
          </x14:cfRule>
          <xm:sqref>AN4:AN59</xm:sqref>
        </x14:conditionalFormatting>
        <x14:conditionalFormatting xmlns:xm="http://schemas.microsoft.com/office/excel/2006/main">
          <x14:cfRule type="dataBar" id="{47cd57e2-e7f2-4d36-856f-5d130bcfb08b}">
            <x14:dataBar minLength="0" maxLength="100" gradient="0" direction="rightToLeft">
              <x14:cfvo type="num">
                <xm:f>1000</xm:f>
              </x14:cfvo>
              <x14:cfvo type="num">
                <xm:f>1400</xm:f>
              </x14:cfvo>
              <x14:negativeFillColor rgb="FFFF0000"/>
              <x14:axisColor rgb="FF000000"/>
            </x14:dataBar>
          </x14:cfRule>
          <xm:sqref>AP4:AP59</xm:sqref>
        </x14:conditionalFormatting>
        <x14:conditionalFormatting xmlns:xm="http://schemas.microsoft.com/office/excel/2006/main">
          <x14:cfRule type="dataBar" id="{77a82f2c-b7e4-461f-aefb-e21de5f7794a}">
            <x14:dataBar minLength="0" maxLength="100" gradient="0">
              <x14:cfvo type="num">
                <xm:f>1000</xm:f>
              </x14:cfvo>
              <x14:cfvo type="num">
                <xm:f>1400</xm:f>
              </x14:cfvo>
              <x14:negativeFillColor rgb="FFFF0000"/>
              <x14:axisColor rgb="FF000000"/>
            </x14:dataBar>
          </x14:cfRule>
          <xm:sqref>AR4:AR59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AR60"/>
  <sheetViews>
    <sheetView showGridLines="0" zoomScale="70" zoomScaleNormal="70" workbookViewId="0">
      <selection activeCell="E34" sqref="E34"/>
    </sheetView>
  </sheetViews>
  <sheetFormatPr defaultColWidth="9" defaultRowHeight="13.5"/>
  <cols>
    <col min="2" max="2" width="11.375" customWidth="1"/>
    <col min="36" max="37" width="8.75" customWidth="1"/>
    <col min="38" max="38" width="17.625" customWidth="1"/>
    <col min="39" max="39" width="4.25" style="25" customWidth="1"/>
    <col min="40" max="40" width="17.625" customWidth="1"/>
    <col min="41" max="41" width="4.5" customWidth="1"/>
    <col min="42" max="42" width="17.625" customWidth="1"/>
    <col min="43" max="43" width="4.25" style="25" customWidth="1"/>
    <col min="44" max="44" width="17.625" customWidth="1"/>
  </cols>
  <sheetData>
    <row r="1" spans="1:33">
      <c r="A1" s="26" t="s">
        <v>1</v>
      </c>
      <c r="B1" s="26" t="s">
        <v>336</v>
      </c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</row>
    <row r="2" spans="1:33">
      <c r="A2" s="27" t="s">
        <v>0</v>
      </c>
      <c r="B2" s="28" t="s">
        <v>331</v>
      </c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</row>
    <row r="3" ht="21" spans="1:44">
      <c r="A3" s="27" t="s">
        <v>6</v>
      </c>
      <c r="B3" s="27">
        <v>1</v>
      </c>
      <c r="C3" s="27">
        <v>2</v>
      </c>
      <c r="D3" s="27">
        <v>3</v>
      </c>
      <c r="E3" s="27">
        <v>4</v>
      </c>
      <c r="F3" s="27">
        <v>5</v>
      </c>
      <c r="G3" s="27">
        <v>6</v>
      </c>
      <c r="H3" s="27">
        <v>7</v>
      </c>
      <c r="I3" s="27">
        <v>8</v>
      </c>
      <c r="J3" s="27">
        <v>9</v>
      </c>
      <c r="K3" s="27">
        <v>10</v>
      </c>
      <c r="L3" s="27">
        <v>11</v>
      </c>
      <c r="M3" s="27">
        <v>12</v>
      </c>
      <c r="N3" s="27">
        <v>13</v>
      </c>
      <c r="O3" s="27">
        <v>14</v>
      </c>
      <c r="P3" s="27">
        <v>15</v>
      </c>
      <c r="Q3" s="27">
        <v>16</v>
      </c>
      <c r="R3" s="27">
        <v>17</v>
      </c>
      <c r="S3" s="27">
        <v>18</v>
      </c>
      <c r="T3" s="27">
        <v>19</v>
      </c>
      <c r="U3" s="27">
        <v>20</v>
      </c>
      <c r="V3" s="27">
        <v>21</v>
      </c>
      <c r="W3" s="27">
        <v>22</v>
      </c>
      <c r="X3" s="27">
        <v>23</v>
      </c>
      <c r="Y3" s="27">
        <v>24</v>
      </c>
      <c r="Z3" s="27">
        <v>25</v>
      </c>
      <c r="AA3" s="27">
        <v>26</v>
      </c>
      <c r="AB3" s="27">
        <v>27</v>
      </c>
      <c r="AC3" s="27">
        <v>28</v>
      </c>
      <c r="AD3" s="27">
        <v>29</v>
      </c>
      <c r="AE3" s="27">
        <v>30</v>
      </c>
      <c r="AF3" s="27">
        <v>31</v>
      </c>
      <c r="AG3" s="27" t="s">
        <v>332</v>
      </c>
      <c r="AL3" s="31" t="s">
        <v>333</v>
      </c>
      <c r="AM3" s="32"/>
      <c r="AN3" s="31"/>
      <c r="AP3" s="31" t="s">
        <v>334</v>
      </c>
      <c r="AQ3" s="32"/>
      <c r="AR3" s="31"/>
    </row>
    <row r="4" spans="1:44">
      <c r="A4" s="29">
        <v>1</v>
      </c>
      <c r="B4" s="30">
        <f ca="1" t="shared" ref="B4:AF4" si="0">RANDBETWEEN(-1,1)*RAND()*25</f>
        <v>12.4001542544833</v>
      </c>
      <c r="C4" s="30">
        <f ca="1" t="shared" si="0"/>
        <v>-2.46624218280873</v>
      </c>
      <c r="D4" s="30">
        <f ca="1" t="shared" si="0"/>
        <v>-23.1033881173329</v>
      </c>
      <c r="E4" s="30">
        <f ca="1" t="shared" si="0"/>
        <v>23.2114359057771</v>
      </c>
      <c r="F4" s="30">
        <f ca="1" t="shared" si="0"/>
        <v>0</v>
      </c>
      <c r="G4" s="30">
        <f ca="1" t="shared" si="0"/>
        <v>-19.4471520718432</v>
      </c>
      <c r="H4" s="30">
        <f ca="1" t="shared" si="0"/>
        <v>24.1455533454395</v>
      </c>
      <c r="I4" s="30">
        <f ca="1" t="shared" si="0"/>
        <v>16.7431672266842</v>
      </c>
      <c r="J4" s="30">
        <f ca="1" t="shared" si="0"/>
        <v>-4.63247040699553</v>
      </c>
      <c r="K4" s="30">
        <f ca="1" t="shared" si="0"/>
        <v>0</v>
      </c>
      <c r="L4" s="30">
        <f ca="1" t="shared" si="0"/>
        <v>-20.3817068198298</v>
      </c>
      <c r="M4" s="30">
        <f ca="1" t="shared" si="0"/>
        <v>-21.6921668006711</v>
      </c>
      <c r="N4" s="30">
        <f ca="1" t="shared" si="0"/>
        <v>0</v>
      </c>
      <c r="O4" s="30">
        <f ca="1" t="shared" si="0"/>
        <v>-23.8492454634315</v>
      </c>
      <c r="P4" s="30">
        <f ca="1" t="shared" si="0"/>
        <v>-2.23378986870938</v>
      </c>
      <c r="Q4" s="30">
        <f ca="1" t="shared" si="0"/>
        <v>0</v>
      </c>
      <c r="R4" s="30">
        <f ca="1" t="shared" si="0"/>
        <v>-10.217114955633</v>
      </c>
      <c r="S4" s="30">
        <f ca="1" t="shared" si="0"/>
        <v>-16.3079586048161</v>
      </c>
      <c r="T4" s="30">
        <f ca="1" t="shared" si="0"/>
        <v>-16.7066817489555</v>
      </c>
      <c r="U4" s="30">
        <f ca="1" t="shared" si="0"/>
        <v>24.4166254315397</v>
      </c>
      <c r="V4" s="30">
        <f ca="1" t="shared" si="0"/>
        <v>10.414620411035</v>
      </c>
      <c r="W4" s="30">
        <f ca="1" t="shared" si="0"/>
        <v>0</v>
      </c>
      <c r="X4" s="30">
        <f ca="1" t="shared" si="0"/>
        <v>-7.77978656901259</v>
      </c>
      <c r="Y4" s="30">
        <f ca="1" t="shared" si="0"/>
        <v>0</v>
      </c>
      <c r="Z4" s="30">
        <f ca="1" t="shared" si="0"/>
        <v>8.54403857194522</v>
      </c>
      <c r="AA4" s="30">
        <f ca="1" t="shared" si="0"/>
        <v>0</v>
      </c>
      <c r="AB4" s="30">
        <f ca="1" t="shared" si="0"/>
        <v>21.5724167817773</v>
      </c>
      <c r="AC4" s="30">
        <f ca="1" t="shared" si="0"/>
        <v>3.76600017249173</v>
      </c>
      <c r="AD4" s="30">
        <f ca="1" t="shared" si="0"/>
        <v>-6.4394029767025</v>
      </c>
      <c r="AE4" s="30">
        <f ca="1" t="shared" si="0"/>
        <v>-14.8645656543314</v>
      </c>
      <c r="AF4" s="30">
        <f ca="1" t="shared" si="0"/>
        <v>0</v>
      </c>
      <c r="AG4" s="30">
        <f ca="1" t="shared" ref="AG4:AG59" si="1">AVERAGE(B4:AF4)</f>
        <v>-1.4486341980613</v>
      </c>
      <c r="AL4" s="33">
        <f ca="1" t="shared" ref="AL4:AL59" si="2">1250+RANDBETWEEN(-1,1)*RAND()*30</f>
        <v>1250</v>
      </c>
      <c r="AM4" s="34">
        <v>1</v>
      </c>
      <c r="AN4" s="35">
        <f ca="1" t="shared" ref="AN4:AN59" si="3">1290+RANDBETWEEN(-1,1)*RAND()*30</f>
        <v>1290</v>
      </c>
      <c r="AP4" s="33">
        <f ca="1" t="shared" ref="AP4:AP59" si="4">1250+RANDBETWEEN(-1,1)*RAND()*30</f>
        <v>1242.67640842901</v>
      </c>
      <c r="AQ4" s="34">
        <v>1</v>
      </c>
      <c r="AR4" s="35">
        <f ca="1" t="shared" ref="AR4:AR59" si="5">1290+RANDBETWEEN(-1,1)*RAND()*30</f>
        <v>1294.1147114909</v>
      </c>
    </row>
    <row r="5" spans="1:44">
      <c r="A5" s="29">
        <v>2</v>
      </c>
      <c r="B5" s="30">
        <f ca="1" t="shared" ref="B5:AF5" si="6">RANDBETWEEN(-1,1)*RAND()*25</f>
        <v>16.5836493872107</v>
      </c>
      <c r="C5" s="30">
        <f ca="1" t="shared" si="6"/>
        <v>-15.1411604399052</v>
      </c>
      <c r="D5" s="30">
        <f ca="1" t="shared" si="6"/>
        <v>0</v>
      </c>
      <c r="E5" s="30">
        <f ca="1" t="shared" si="6"/>
        <v>-1.23180611926611</v>
      </c>
      <c r="F5" s="30">
        <f ca="1" t="shared" si="6"/>
        <v>18.3327205990439</v>
      </c>
      <c r="G5" s="30">
        <f ca="1" t="shared" si="6"/>
        <v>11.5750260095722</v>
      </c>
      <c r="H5" s="30">
        <f ca="1" t="shared" si="6"/>
        <v>-24.5642739614788</v>
      </c>
      <c r="I5" s="30">
        <f ca="1" t="shared" si="6"/>
        <v>13.1327414928617</v>
      </c>
      <c r="J5" s="30">
        <f ca="1" t="shared" si="6"/>
        <v>-5.84003091335698</v>
      </c>
      <c r="K5" s="30">
        <f ca="1" t="shared" si="6"/>
        <v>-11.1700880818426</v>
      </c>
      <c r="L5" s="30">
        <f ca="1" t="shared" si="6"/>
        <v>0</v>
      </c>
      <c r="M5" s="30">
        <f ca="1" t="shared" si="6"/>
        <v>0</v>
      </c>
      <c r="N5" s="30">
        <f ca="1" t="shared" si="6"/>
        <v>0</v>
      </c>
      <c r="O5" s="30">
        <f ca="1" t="shared" si="6"/>
        <v>14.6249379580223</v>
      </c>
      <c r="P5" s="30">
        <f ca="1" t="shared" si="6"/>
        <v>0</v>
      </c>
      <c r="Q5" s="30">
        <f ca="1" t="shared" si="6"/>
        <v>-24.9062608847033</v>
      </c>
      <c r="R5" s="30">
        <f ca="1" t="shared" si="6"/>
        <v>16.8071325869626</v>
      </c>
      <c r="S5" s="30">
        <f ca="1" t="shared" si="6"/>
        <v>9.30690436382572</v>
      </c>
      <c r="T5" s="30">
        <f ca="1" t="shared" si="6"/>
        <v>-13.465617506643</v>
      </c>
      <c r="U5" s="30">
        <f ca="1" t="shared" si="6"/>
        <v>0</v>
      </c>
      <c r="V5" s="30">
        <f ca="1" t="shared" si="6"/>
        <v>0</v>
      </c>
      <c r="W5" s="30">
        <f ca="1" t="shared" si="6"/>
        <v>-20.9827454567035</v>
      </c>
      <c r="X5" s="30">
        <f ca="1" t="shared" si="6"/>
        <v>0</v>
      </c>
      <c r="Y5" s="30">
        <f ca="1" t="shared" si="6"/>
        <v>15.8124685522811</v>
      </c>
      <c r="Z5" s="30">
        <f ca="1" t="shared" si="6"/>
        <v>0</v>
      </c>
      <c r="AA5" s="30">
        <f ca="1" t="shared" si="6"/>
        <v>15.425805012577</v>
      </c>
      <c r="AB5" s="30">
        <f ca="1" t="shared" si="6"/>
        <v>0.110674437010089</v>
      </c>
      <c r="AC5" s="30">
        <f ca="1" t="shared" si="6"/>
        <v>9.76339533803598</v>
      </c>
      <c r="AD5" s="30">
        <f ca="1" t="shared" si="6"/>
        <v>-17.7277833397427</v>
      </c>
      <c r="AE5" s="30">
        <f ca="1" t="shared" si="6"/>
        <v>-19.4748984806737</v>
      </c>
      <c r="AF5" s="30">
        <f ca="1" t="shared" si="6"/>
        <v>-2.87274935064911</v>
      </c>
      <c r="AG5" s="30">
        <f ca="1" t="shared" si="1"/>
        <v>-0.512966412824567</v>
      </c>
      <c r="AL5" s="33">
        <f ca="1" t="shared" si="2"/>
        <v>1228.42024226227</v>
      </c>
      <c r="AM5" s="36">
        <v>2</v>
      </c>
      <c r="AN5" s="35">
        <f ca="1" t="shared" si="3"/>
        <v>1273.67570390822</v>
      </c>
      <c r="AP5" s="33">
        <f ca="1" t="shared" si="4"/>
        <v>1250</v>
      </c>
      <c r="AQ5" s="36">
        <v>2</v>
      </c>
      <c r="AR5" s="35">
        <f ca="1" t="shared" si="5"/>
        <v>1290</v>
      </c>
    </row>
    <row r="6" spans="1:44">
      <c r="A6" s="29">
        <v>3</v>
      </c>
      <c r="B6" s="30">
        <f ca="1" t="shared" ref="B6:AF6" si="7">RANDBETWEEN(-1,1)*RAND()*25</f>
        <v>-14.1548577173119</v>
      </c>
      <c r="C6" s="30">
        <f ca="1" t="shared" si="7"/>
        <v>13.9609848348192</v>
      </c>
      <c r="D6" s="30">
        <f ca="1" t="shared" si="7"/>
        <v>-5.66617707675863</v>
      </c>
      <c r="E6" s="30">
        <f ca="1" t="shared" si="7"/>
        <v>-23.4028344945033</v>
      </c>
      <c r="F6" s="30">
        <f ca="1" t="shared" si="7"/>
        <v>-8.38697437030366</v>
      </c>
      <c r="G6" s="30">
        <f ca="1" t="shared" si="7"/>
        <v>0</v>
      </c>
      <c r="H6" s="30">
        <f ca="1" t="shared" si="7"/>
        <v>0</v>
      </c>
      <c r="I6" s="30">
        <f ca="1" t="shared" si="7"/>
        <v>-15.484228189533</v>
      </c>
      <c r="J6" s="30">
        <f ca="1" t="shared" si="7"/>
        <v>16.8781925155892</v>
      </c>
      <c r="K6" s="30">
        <f ca="1" t="shared" si="7"/>
        <v>0</v>
      </c>
      <c r="L6" s="30">
        <f ca="1" t="shared" si="7"/>
        <v>20.5677212675826</v>
      </c>
      <c r="M6" s="30">
        <f ca="1" t="shared" si="7"/>
        <v>0</v>
      </c>
      <c r="N6" s="30">
        <f ca="1" t="shared" si="7"/>
        <v>-10.2357449083712</v>
      </c>
      <c r="O6" s="30">
        <f ca="1" t="shared" si="7"/>
        <v>18.0094730894403</v>
      </c>
      <c r="P6" s="30">
        <f ca="1" t="shared" si="7"/>
        <v>-17.7676920869212</v>
      </c>
      <c r="Q6" s="30">
        <f ca="1" t="shared" si="7"/>
        <v>-21.7230428412819</v>
      </c>
      <c r="R6" s="30">
        <f ca="1" t="shared" si="7"/>
        <v>-15.7171883024272</v>
      </c>
      <c r="S6" s="30">
        <f ca="1" t="shared" si="7"/>
        <v>0</v>
      </c>
      <c r="T6" s="30">
        <f ca="1" t="shared" si="7"/>
        <v>-13.7792151925832</v>
      </c>
      <c r="U6" s="30">
        <f ca="1" t="shared" si="7"/>
        <v>0.854164777763394</v>
      </c>
      <c r="V6" s="30">
        <f ca="1" t="shared" si="7"/>
        <v>-20.1455187453452</v>
      </c>
      <c r="W6" s="30">
        <f ca="1" t="shared" si="7"/>
        <v>-15.0291199072112</v>
      </c>
      <c r="X6" s="30">
        <f ca="1" t="shared" si="7"/>
        <v>0</v>
      </c>
      <c r="Y6" s="30">
        <f ca="1" t="shared" si="7"/>
        <v>-2.55106583719684</v>
      </c>
      <c r="Z6" s="30">
        <f ca="1" t="shared" si="7"/>
        <v>9.87414103361798</v>
      </c>
      <c r="AA6" s="30">
        <f ca="1" t="shared" si="7"/>
        <v>0</v>
      </c>
      <c r="AB6" s="30">
        <f ca="1" t="shared" si="7"/>
        <v>-9.31240141628232</v>
      </c>
      <c r="AC6" s="30">
        <f ca="1" t="shared" si="7"/>
        <v>0</v>
      </c>
      <c r="AD6" s="30">
        <f ca="1" t="shared" si="7"/>
        <v>0.952386827591545</v>
      </c>
      <c r="AE6" s="30">
        <f ca="1" t="shared" si="7"/>
        <v>0</v>
      </c>
      <c r="AF6" s="30">
        <f ca="1" t="shared" si="7"/>
        <v>0</v>
      </c>
      <c r="AG6" s="30">
        <f ca="1" t="shared" si="1"/>
        <v>-3.62125795934279</v>
      </c>
      <c r="AL6" s="33">
        <f ca="1" t="shared" si="2"/>
        <v>1249.62669596281</v>
      </c>
      <c r="AM6" s="36">
        <v>3</v>
      </c>
      <c r="AN6" s="35">
        <f ca="1" t="shared" si="3"/>
        <v>1290</v>
      </c>
      <c r="AP6" s="33">
        <f ca="1" t="shared" si="4"/>
        <v>1267.49597069805</v>
      </c>
      <c r="AQ6" s="36">
        <v>3</v>
      </c>
      <c r="AR6" s="35">
        <f ca="1" t="shared" si="5"/>
        <v>1264.40881301832</v>
      </c>
    </row>
    <row r="7" spans="1:44">
      <c r="A7" s="29">
        <v>4</v>
      </c>
      <c r="B7" s="30">
        <f ca="1" t="shared" ref="B7:AF7" si="8">RANDBETWEEN(-1,1)*RAND()*25</f>
        <v>-0.275413073485942</v>
      </c>
      <c r="C7" s="30">
        <f ca="1" t="shared" si="8"/>
        <v>0</v>
      </c>
      <c r="D7" s="30">
        <f ca="1" t="shared" si="8"/>
        <v>18.406850368804</v>
      </c>
      <c r="E7" s="30">
        <f ca="1" t="shared" si="8"/>
        <v>18.3692361384985</v>
      </c>
      <c r="F7" s="30">
        <f ca="1" t="shared" si="8"/>
        <v>0</v>
      </c>
      <c r="G7" s="30">
        <f ca="1" t="shared" si="8"/>
        <v>3.81671053377686</v>
      </c>
      <c r="H7" s="30">
        <f ca="1" t="shared" si="8"/>
        <v>0</v>
      </c>
      <c r="I7" s="30">
        <f ca="1" t="shared" si="8"/>
        <v>0</v>
      </c>
      <c r="J7" s="30">
        <f ca="1" t="shared" si="8"/>
        <v>9.29216368426061</v>
      </c>
      <c r="K7" s="30">
        <f ca="1" t="shared" si="8"/>
        <v>-23.8758063221039</v>
      </c>
      <c r="L7" s="30">
        <f ca="1" t="shared" si="8"/>
        <v>0</v>
      </c>
      <c r="M7" s="30">
        <f ca="1" t="shared" si="8"/>
        <v>-1.37802009030025</v>
      </c>
      <c r="N7" s="30">
        <f ca="1" t="shared" si="8"/>
        <v>-0.937361342917881</v>
      </c>
      <c r="O7" s="30">
        <f ca="1" t="shared" si="8"/>
        <v>-0.421112847901489</v>
      </c>
      <c r="P7" s="30">
        <f ca="1" t="shared" si="8"/>
        <v>0</v>
      </c>
      <c r="Q7" s="30">
        <f ca="1" t="shared" si="8"/>
        <v>10.7289790550529</v>
      </c>
      <c r="R7" s="30">
        <f ca="1" t="shared" si="8"/>
        <v>0</v>
      </c>
      <c r="S7" s="30">
        <f ca="1" t="shared" si="8"/>
        <v>-19.3641471975772</v>
      </c>
      <c r="T7" s="30">
        <f ca="1" t="shared" si="8"/>
        <v>0.866697831050051</v>
      </c>
      <c r="U7" s="30">
        <f ca="1" t="shared" si="8"/>
        <v>0</v>
      </c>
      <c r="V7" s="30">
        <f ca="1" t="shared" si="8"/>
        <v>20.1058031926302</v>
      </c>
      <c r="W7" s="30">
        <f ca="1" t="shared" si="8"/>
        <v>-17.884742856768</v>
      </c>
      <c r="X7" s="30">
        <f ca="1" t="shared" si="8"/>
        <v>1.83100562863251</v>
      </c>
      <c r="Y7" s="30">
        <f ca="1" t="shared" si="8"/>
        <v>-17.7156177659605</v>
      </c>
      <c r="Z7" s="30">
        <f ca="1" t="shared" si="8"/>
        <v>-8.35952266968576</v>
      </c>
      <c r="AA7" s="30">
        <f ca="1" t="shared" si="8"/>
        <v>15.9274946823864</v>
      </c>
      <c r="AB7" s="30">
        <f ca="1" t="shared" si="8"/>
        <v>0</v>
      </c>
      <c r="AC7" s="30">
        <f ca="1" t="shared" si="8"/>
        <v>0</v>
      </c>
      <c r="AD7" s="30">
        <f ca="1" t="shared" si="8"/>
        <v>6.67818993313057</v>
      </c>
      <c r="AE7" s="30">
        <f ca="1" t="shared" si="8"/>
        <v>2.15220405457422</v>
      </c>
      <c r="AF7" s="30">
        <f ca="1" t="shared" si="8"/>
        <v>-6.5435365245128</v>
      </c>
      <c r="AG7" s="30">
        <f ca="1" t="shared" si="1"/>
        <v>0.368388851986552</v>
      </c>
      <c r="AL7" s="33">
        <f ca="1" t="shared" si="2"/>
        <v>1274.98595373301</v>
      </c>
      <c r="AM7" s="36">
        <v>4</v>
      </c>
      <c r="AN7" s="35">
        <f ca="1" t="shared" si="3"/>
        <v>1290</v>
      </c>
      <c r="AP7" s="33">
        <f ca="1" t="shared" si="4"/>
        <v>1275.09814518713</v>
      </c>
      <c r="AQ7" s="36">
        <v>4</v>
      </c>
      <c r="AR7" s="35">
        <f ca="1" t="shared" si="5"/>
        <v>1284.60902447801</v>
      </c>
    </row>
    <row r="8" spans="1:44">
      <c r="A8" s="29">
        <v>5</v>
      </c>
      <c r="B8" s="30">
        <f ca="1" t="shared" ref="B8:AF8" si="9">RANDBETWEEN(-1,1)*RAND()*25</f>
        <v>1.30869802401016</v>
      </c>
      <c r="C8" s="30">
        <f ca="1" t="shared" si="9"/>
        <v>-24.5868826248256</v>
      </c>
      <c r="D8" s="30">
        <f ca="1" t="shared" si="9"/>
        <v>1.17758029650655</v>
      </c>
      <c r="E8" s="30">
        <f ca="1" t="shared" si="9"/>
        <v>-3.65190253181932</v>
      </c>
      <c r="F8" s="30">
        <f ca="1" t="shared" si="9"/>
        <v>0</v>
      </c>
      <c r="G8" s="30">
        <f ca="1" t="shared" si="9"/>
        <v>-12.2684475589682</v>
      </c>
      <c r="H8" s="30">
        <f ca="1" t="shared" si="9"/>
        <v>14.3652198238764</v>
      </c>
      <c r="I8" s="30">
        <f ca="1" t="shared" si="9"/>
        <v>0</v>
      </c>
      <c r="J8" s="30">
        <f ca="1" t="shared" si="9"/>
        <v>0</v>
      </c>
      <c r="K8" s="30">
        <f ca="1" t="shared" si="9"/>
        <v>0</v>
      </c>
      <c r="L8" s="30">
        <f ca="1" t="shared" si="9"/>
        <v>4.98028778665485</v>
      </c>
      <c r="M8" s="30">
        <f ca="1" t="shared" si="9"/>
        <v>-6.1747646694815</v>
      </c>
      <c r="N8" s="30">
        <f ca="1" t="shared" si="9"/>
        <v>4.5967828317376</v>
      </c>
      <c r="O8" s="30">
        <f ca="1" t="shared" si="9"/>
        <v>0</v>
      </c>
      <c r="P8" s="30">
        <f ca="1" t="shared" si="9"/>
        <v>6.9813654333744</v>
      </c>
      <c r="Q8" s="30">
        <f ca="1" t="shared" si="9"/>
        <v>-9.88168850394852</v>
      </c>
      <c r="R8" s="30">
        <f ca="1" t="shared" si="9"/>
        <v>0</v>
      </c>
      <c r="S8" s="30">
        <f ca="1" t="shared" si="9"/>
        <v>-12.0323396000904</v>
      </c>
      <c r="T8" s="30">
        <f ca="1" t="shared" si="9"/>
        <v>0</v>
      </c>
      <c r="U8" s="30">
        <f ca="1" t="shared" si="9"/>
        <v>5.85556172030409</v>
      </c>
      <c r="V8" s="30">
        <f ca="1" t="shared" si="9"/>
        <v>0</v>
      </c>
      <c r="W8" s="30">
        <f ca="1" t="shared" si="9"/>
        <v>-22.0053438913114</v>
      </c>
      <c r="X8" s="30">
        <f ca="1" t="shared" si="9"/>
        <v>-10.2498051471103</v>
      </c>
      <c r="Y8" s="30">
        <f ca="1" t="shared" si="9"/>
        <v>-3.79538832924137</v>
      </c>
      <c r="Z8" s="30">
        <f ca="1" t="shared" si="9"/>
        <v>18.8515748801055</v>
      </c>
      <c r="AA8" s="30">
        <f ca="1" t="shared" si="9"/>
        <v>-6.43330613392402</v>
      </c>
      <c r="AB8" s="30">
        <f ca="1" t="shared" si="9"/>
        <v>20.524104945431</v>
      </c>
      <c r="AC8" s="30">
        <f ca="1" t="shared" si="9"/>
        <v>22.0849926281342</v>
      </c>
      <c r="AD8" s="30">
        <f ca="1" t="shared" si="9"/>
        <v>-18.9098584164163</v>
      </c>
      <c r="AE8" s="30">
        <f ca="1" t="shared" si="9"/>
        <v>0.610963443203055</v>
      </c>
      <c r="AF8" s="30">
        <f ca="1" t="shared" si="9"/>
        <v>5.04151926976297</v>
      </c>
      <c r="AG8" s="30">
        <f ca="1" t="shared" si="1"/>
        <v>-0.761647623356007</v>
      </c>
      <c r="AL8" s="33">
        <f ca="1" t="shared" si="2"/>
        <v>1258.9949351891</v>
      </c>
      <c r="AM8" s="36">
        <v>5</v>
      </c>
      <c r="AN8" s="35">
        <f ca="1" t="shared" si="3"/>
        <v>1290</v>
      </c>
      <c r="AP8" s="33">
        <f ca="1" t="shared" si="4"/>
        <v>1251.90116764269</v>
      </c>
      <c r="AQ8" s="36">
        <v>5</v>
      </c>
      <c r="AR8" s="35">
        <f ca="1" t="shared" si="5"/>
        <v>1290</v>
      </c>
    </row>
    <row r="9" spans="1:44">
      <c r="A9" s="29">
        <v>6</v>
      </c>
      <c r="B9" s="30">
        <f ca="1" t="shared" ref="B9:AF9" si="10">RANDBETWEEN(-1,1)*RAND()*25</f>
        <v>-9.38573194911836</v>
      </c>
      <c r="C9" s="30">
        <f ca="1" t="shared" si="10"/>
        <v>-13.1925974927595</v>
      </c>
      <c r="D9" s="30">
        <f ca="1" t="shared" si="10"/>
        <v>3.90689172353797</v>
      </c>
      <c r="E9" s="30">
        <f ca="1" t="shared" si="10"/>
        <v>0</v>
      </c>
      <c r="F9" s="30">
        <f ca="1" t="shared" si="10"/>
        <v>4.46320188356579</v>
      </c>
      <c r="G9" s="30">
        <f ca="1" t="shared" si="10"/>
        <v>-15.2374134938317</v>
      </c>
      <c r="H9" s="30">
        <f ca="1" t="shared" si="10"/>
        <v>4.82545890341472</v>
      </c>
      <c r="I9" s="30">
        <f ca="1" t="shared" si="10"/>
        <v>4.1608114574176</v>
      </c>
      <c r="J9" s="30">
        <f ca="1" t="shared" si="10"/>
        <v>0</v>
      </c>
      <c r="K9" s="30">
        <f ca="1" t="shared" si="10"/>
        <v>-5.16522749852721</v>
      </c>
      <c r="L9" s="30">
        <f ca="1" t="shared" si="10"/>
        <v>-19.5462603382533</v>
      </c>
      <c r="M9" s="30">
        <f ca="1" t="shared" si="10"/>
        <v>0</v>
      </c>
      <c r="N9" s="30">
        <f ca="1" t="shared" si="10"/>
        <v>0</v>
      </c>
      <c r="O9" s="30">
        <f ca="1" t="shared" si="10"/>
        <v>-14.3150223483971</v>
      </c>
      <c r="P9" s="30">
        <f ca="1" t="shared" si="10"/>
        <v>-8.22692560168251</v>
      </c>
      <c r="Q9" s="30">
        <f ca="1" t="shared" si="10"/>
        <v>18.898765657073</v>
      </c>
      <c r="R9" s="30">
        <f ca="1" t="shared" si="10"/>
        <v>-21.5254335219626</v>
      </c>
      <c r="S9" s="30">
        <f ca="1" t="shared" si="10"/>
        <v>-19.1809970139342</v>
      </c>
      <c r="T9" s="30">
        <f ca="1" t="shared" si="10"/>
        <v>0</v>
      </c>
      <c r="U9" s="30">
        <f ca="1" t="shared" si="10"/>
        <v>-6.79802204332234</v>
      </c>
      <c r="V9" s="30">
        <f ca="1" t="shared" si="10"/>
        <v>-11.59595498097</v>
      </c>
      <c r="W9" s="30">
        <f ca="1" t="shared" si="10"/>
        <v>18.8287718584901</v>
      </c>
      <c r="X9" s="30">
        <f ca="1" t="shared" si="10"/>
        <v>-5.07712953053537</v>
      </c>
      <c r="Y9" s="30">
        <f ca="1" t="shared" si="10"/>
        <v>-14.1547819139115</v>
      </c>
      <c r="Z9" s="30">
        <f ca="1" t="shared" si="10"/>
        <v>-19.570468242455</v>
      </c>
      <c r="AA9" s="30">
        <f ca="1" t="shared" si="10"/>
        <v>-11.5617080818786</v>
      </c>
      <c r="AB9" s="30">
        <f ca="1" t="shared" si="10"/>
        <v>0</v>
      </c>
      <c r="AC9" s="30">
        <f ca="1" t="shared" si="10"/>
        <v>0</v>
      </c>
      <c r="AD9" s="30">
        <f ca="1" t="shared" si="10"/>
        <v>-8.44944620196153</v>
      </c>
      <c r="AE9" s="30">
        <f ca="1" t="shared" si="10"/>
        <v>-12.2637903859569</v>
      </c>
      <c r="AF9" s="30">
        <f ca="1" t="shared" si="10"/>
        <v>20.9938730546659</v>
      </c>
      <c r="AG9" s="30">
        <f ca="1" t="shared" si="1"/>
        <v>-4.48932697100944</v>
      </c>
      <c r="AL9" s="33">
        <f ca="1" t="shared" si="2"/>
        <v>1237.15375797757</v>
      </c>
      <c r="AM9" s="36">
        <v>6</v>
      </c>
      <c r="AN9" s="35">
        <f ca="1" t="shared" si="3"/>
        <v>1290</v>
      </c>
      <c r="AP9" s="33">
        <f ca="1" t="shared" si="4"/>
        <v>1250</v>
      </c>
      <c r="AQ9" s="36">
        <v>6</v>
      </c>
      <c r="AR9" s="35">
        <f ca="1" t="shared" si="5"/>
        <v>1277.20749002462</v>
      </c>
    </row>
    <row r="10" spans="1:44">
      <c r="A10" s="29">
        <v>7</v>
      </c>
      <c r="B10" s="30">
        <f ca="1" t="shared" ref="B10:AF10" si="11">RANDBETWEEN(-1,1)*RAND()*25</f>
        <v>-20.9489290051576</v>
      </c>
      <c r="C10" s="30">
        <f ca="1" t="shared" si="11"/>
        <v>0</v>
      </c>
      <c r="D10" s="30">
        <f ca="1" t="shared" si="11"/>
        <v>-0.00631019432993929</v>
      </c>
      <c r="E10" s="30">
        <f ca="1" t="shared" si="11"/>
        <v>0</v>
      </c>
      <c r="F10" s="30">
        <f ca="1" t="shared" si="11"/>
        <v>-22.2200345628591</v>
      </c>
      <c r="G10" s="30">
        <f ca="1" t="shared" si="11"/>
        <v>0</v>
      </c>
      <c r="H10" s="30">
        <f ca="1" t="shared" si="11"/>
        <v>0</v>
      </c>
      <c r="I10" s="30">
        <f ca="1" t="shared" si="11"/>
        <v>19.8042370355442</v>
      </c>
      <c r="J10" s="30">
        <f ca="1" t="shared" si="11"/>
        <v>23.1789422008913</v>
      </c>
      <c r="K10" s="30">
        <f ca="1" t="shared" si="11"/>
        <v>-9.38382875027509</v>
      </c>
      <c r="L10" s="30">
        <f ca="1" t="shared" si="11"/>
        <v>10.5710952189124</v>
      </c>
      <c r="M10" s="30">
        <f ca="1" t="shared" si="11"/>
        <v>0</v>
      </c>
      <c r="N10" s="30">
        <f ca="1" t="shared" si="11"/>
        <v>-22.510362485213</v>
      </c>
      <c r="O10" s="30">
        <f ca="1" t="shared" si="11"/>
        <v>-10.3730866967386</v>
      </c>
      <c r="P10" s="30">
        <f ca="1" t="shared" si="11"/>
        <v>-10.637716159874</v>
      </c>
      <c r="Q10" s="30">
        <f ca="1" t="shared" si="11"/>
        <v>-5.13714485285311</v>
      </c>
      <c r="R10" s="30">
        <f ca="1" t="shared" si="11"/>
        <v>0</v>
      </c>
      <c r="S10" s="30">
        <f ca="1" t="shared" si="11"/>
        <v>17.5840929646288</v>
      </c>
      <c r="T10" s="30">
        <f ca="1" t="shared" si="11"/>
        <v>0</v>
      </c>
      <c r="U10" s="30">
        <f ca="1" t="shared" si="11"/>
        <v>-19.2566575962831</v>
      </c>
      <c r="V10" s="30">
        <f ca="1" t="shared" si="11"/>
        <v>7.82523238681752</v>
      </c>
      <c r="W10" s="30">
        <f ca="1" t="shared" si="11"/>
        <v>0</v>
      </c>
      <c r="X10" s="30">
        <f ca="1" t="shared" si="11"/>
        <v>-18.2740336417595</v>
      </c>
      <c r="Y10" s="30">
        <f ca="1" t="shared" si="11"/>
        <v>-15.8885398340845</v>
      </c>
      <c r="Z10" s="30">
        <f ca="1" t="shared" si="11"/>
        <v>4.61025402614336</v>
      </c>
      <c r="AA10" s="30">
        <f ca="1" t="shared" si="11"/>
        <v>-13.495319217522</v>
      </c>
      <c r="AB10" s="30">
        <f ca="1" t="shared" si="11"/>
        <v>-0.709398697801483</v>
      </c>
      <c r="AC10" s="30">
        <f ca="1" t="shared" si="11"/>
        <v>17.0932716370403</v>
      </c>
      <c r="AD10" s="30">
        <f ca="1" t="shared" si="11"/>
        <v>-14.008273005579</v>
      </c>
      <c r="AE10" s="30">
        <f ca="1" t="shared" si="11"/>
        <v>0</v>
      </c>
      <c r="AF10" s="30">
        <f ca="1" t="shared" si="11"/>
        <v>0</v>
      </c>
      <c r="AG10" s="30">
        <f ca="1" t="shared" si="1"/>
        <v>-2.65104868485006</v>
      </c>
      <c r="AL10" s="33">
        <f ca="1" t="shared" si="2"/>
        <v>1230.41381079719</v>
      </c>
      <c r="AM10" s="36">
        <v>7</v>
      </c>
      <c r="AN10" s="35">
        <f ca="1" t="shared" si="3"/>
        <v>1290</v>
      </c>
      <c r="AP10" s="33">
        <f ca="1" t="shared" si="4"/>
        <v>1229.57379758412</v>
      </c>
      <c r="AQ10" s="36">
        <v>7</v>
      </c>
      <c r="AR10" s="35">
        <f ca="1" t="shared" si="5"/>
        <v>1290</v>
      </c>
    </row>
    <row r="11" spans="1:44">
      <c r="A11" s="29">
        <v>8</v>
      </c>
      <c r="B11" s="30">
        <f ca="1" t="shared" ref="B11:AF11" si="12">RANDBETWEEN(-1,1)*RAND()*25</f>
        <v>-20.4411112188383</v>
      </c>
      <c r="C11" s="30">
        <f ca="1" t="shared" si="12"/>
        <v>0</v>
      </c>
      <c r="D11" s="30">
        <f ca="1" t="shared" si="12"/>
        <v>21.8116756571952</v>
      </c>
      <c r="E11" s="30">
        <f ca="1" t="shared" si="12"/>
        <v>0</v>
      </c>
      <c r="F11" s="30">
        <f ca="1" t="shared" si="12"/>
        <v>1.64041134501329</v>
      </c>
      <c r="G11" s="30">
        <f ca="1" t="shared" si="12"/>
        <v>0</v>
      </c>
      <c r="H11" s="30">
        <f ca="1" t="shared" si="12"/>
        <v>0</v>
      </c>
      <c r="I11" s="30">
        <f ca="1" t="shared" si="12"/>
        <v>21.3837313839783</v>
      </c>
      <c r="J11" s="30">
        <f ca="1" t="shared" si="12"/>
        <v>15.991273673404</v>
      </c>
      <c r="K11" s="30">
        <f ca="1" t="shared" si="12"/>
        <v>0</v>
      </c>
      <c r="L11" s="30">
        <f ca="1" t="shared" si="12"/>
        <v>0</v>
      </c>
      <c r="M11" s="30">
        <f ca="1" t="shared" si="12"/>
        <v>0</v>
      </c>
      <c r="N11" s="30">
        <f ca="1" t="shared" si="12"/>
        <v>0</v>
      </c>
      <c r="O11" s="30">
        <f ca="1" t="shared" si="12"/>
        <v>6.21290046264546</v>
      </c>
      <c r="P11" s="30">
        <f ca="1" t="shared" si="12"/>
        <v>-10.947765526388</v>
      </c>
      <c r="Q11" s="30">
        <f ca="1" t="shared" si="12"/>
        <v>7.1294887722419</v>
      </c>
      <c r="R11" s="30">
        <f ca="1" t="shared" si="12"/>
        <v>0</v>
      </c>
      <c r="S11" s="30">
        <f ca="1" t="shared" si="12"/>
        <v>0</v>
      </c>
      <c r="T11" s="30">
        <f ca="1" t="shared" si="12"/>
        <v>0.592637095955462</v>
      </c>
      <c r="U11" s="30">
        <f ca="1" t="shared" si="12"/>
        <v>8.39609021223684</v>
      </c>
      <c r="V11" s="30">
        <f ca="1" t="shared" si="12"/>
        <v>0</v>
      </c>
      <c r="W11" s="30">
        <f ca="1" t="shared" si="12"/>
        <v>23.7576568650983</v>
      </c>
      <c r="X11" s="30">
        <f ca="1" t="shared" si="12"/>
        <v>-10.1324375969086</v>
      </c>
      <c r="Y11" s="30">
        <f ca="1" t="shared" si="12"/>
        <v>0</v>
      </c>
      <c r="Z11" s="30">
        <f ca="1" t="shared" si="12"/>
        <v>12.0332401592197</v>
      </c>
      <c r="AA11" s="30">
        <f ca="1" t="shared" si="12"/>
        <v>-16.2634515058071</v>
      </c>
      <c r="AB11" s="30">
        <f ca="1" t="shared" si="12"/>
        <v>0</v>
      </c>
      <c r="AC11" s="30">
        <f ca="1" t="shared" si="12"/>
        <v>0.588465502664315</v>
      </c>
      <c r="AD11" s="30">
        <f ca="1" t="shared" si="12"/>
        <v>-17.3860484141367</v>
      </c>
      <c r="AE11" s="30">
        <f ca="1" t="shared" si="12"/>
        <v>9.39700396838063</v>
      </c>
      <c r="AF11" s="30">
        <f ca="1" t="shared" si="12"/>
        <v>0</v>
      </c>
      <c r="AG11" s="30">
        <f ca="1" t="shared" si="1"/>
        <v>1.73431486567596</v>
      </c>
      <c r="AL11" s="33">
        <f ca="1" t="shared" si="2"/>
        <v>1264.36408189566</v>
      </c>
      <c r="AM11" s="36">
        <v>8</v>
      </c>
      <c r="AN11" s="35">
        <f ca="1" t="shared" si="3"/>
        <v>1297.46540951757</v>
      </c>
      <c r="AP11" s="33">
        <f ca="1" t="shared" si="4"/>
        <v>1232.01287199158</v>
      </c>
      <c r="AQ11" s="36">
        <v>8</v>
      </c>
      <c r="AR11" s="35">
        <f ca="1" t="shared" si="5"/>
        <v>1290</v>
      </c>
    </row>
    <row r="12" spans="1:44">
      <c r="A12" s="29">
        <v>9</v>
      </c>
      <c r="B12" s="30">
        <f ca="1" t="shared" ref="B12:AF12" si="13">RANDBETWEEN(-1,1)*RAND()*25</f>
        <v>0</v>
      </c>
      <c r="C12" s="30">
        <f ca="1" t="shared" si="13"/>
        <v>-6.29661885130511</v>
      </c>
      <c r="D12" s="30">
        <f ca="1" t="shared" si="13"/>
        <v>0</v>
      </c>
      <c r="E12" s="30">
        <f ca="1" t="shared" si="13"/>
        <v>0</v>
      </c>
      <c r="F12" s="30">
        <f ca="1" t="shared" si="13"/>
        <v>0</v>
      </c>
      <c r="G12" s="30">
        <f ca="1" t="shared" si="13"/>
        <v>0</v>
      </c>
      <c r="H12" s="30">
        <f ca="1" t="shared" si="13"/>
        <v>-5.08190913636163</v>
      </c>
      <c r="I12" s="30">
        <f ca="1" t="shared" si="13"/>
        <v>0</v>
      </c>
      <c r="J12" s="30">
        <f ca="1" t="shared" si="13"/>
        <v>-5.45498198103762</v>
      </c>
      <c r="K12" s="30">
        <f ca="1" t="shared" si="13"/>
        <v>-22.6734277690603</v>
      </c>
      <c r="L12" s="30">
        <f ca="1" t="shared" si="13"/>
        <v>0</v>
      </c>
      <c r="M12" s="30">
        <f ca="1" t="shared" si="13"/>
        <v>-19.4675293980029</v>
      </c>
      <c r="N12" s="30">
        <f ca="1" t="shared" si="13"/>
        <v>4.17304501134647</v>
      </c>
      <c r="O12" s="30">
        <f ca="1" t="shared" si="13"/>
        <v>4.25878162123675</v>
      </c>
      <c r="P12" s="30">
        <f ca="1" t="shared" si="13"/>
        <v>0</v>
      </c>
      <c r="Q12" s="30">
        <f ca="1" t="shared" si="13"/>
        <v>10.6416984464902</v>
      </c>
      <c r="R12" s="30">
        <f ca="1" t="shared" si="13"/>
        <v>-24.5466462142035</v>
      </c>
      <c r="S12" s="30">
        <f ca="1" t="shared" si="13"/>
        <v>0</v>
      </c>
      <c r="T12" s="30">
        <f ca="1" t="shared" si="13"/>
        <v>15.5901159749803</v>
      </c>
      <c r="U12" s="30">
        <f ca="1" t="shared" si="13"/>
        <v>0</v>
      </c>
      <c r="V12" s="30">
        <f ca="1" t="shared" si="13"/>
        <v>-12.3040929322512</v>
      </c>
      <c r="W12" s="30">
        <f ca="1" t="shared" si="13"/>
        <v>-24.8087567769971</v>
      </c>
      <c r="X12" s="30">
        <f ca="1" t="shared" si="13"/>
        <v>-6.53732934208674</v>
      </c>
      <c r="Y12" s="30">
        <f ca="1" t="shared" si="13"/>
        <v>22.317280619795</v>
      </c>
      <c r="Z12" s="30">
        <f ca="1" t="shared" si="13"/>
        <v>22.7005568606056</v>
      </c>
      <c r="AA12" s="30">
        <f ca="1" t="shared" si="13"/>
        <v>23.8789107754387</v>
      </c>
      <c r="AB12" s="30">
        <f ca="1" t="shared" si="13"/>
        <v>-13.9313609885726</v>
      </c>
      <c r="AC12" s="30">
        <f ca="1" t="shared" si="13"/>
        <v>-22.3941321800551</v>
      </c>
      <c r="AD12" s="30">
        <f ca="1" t="shared" si="13"/>
        <v>0.580504230710321</v>
      </c>
      <c r="AE12" s="30">
        <f ca="1" t="shared" si="13"/>
        <v>-7.9484362674817</v>
      </c>
      <c r="AF12" s="30">
        <f ca="1" t="shared" si="13"/>
        <v>-14.9569098504245</v>
      </c>
      <c r="AG12" s="30">
        <f ca="1" t="shared" si="1"/>
        <v>-2.65358832733021</v>
      </c>
      <c r="AL12" s="33">
        <f ca="1" t="shared" si="2"/>
        <v>1250</v>
      </c>
      <c r="AM12" s="36">
        <v>9</v>
      </c>
      <c r="AN12" s="35">
        <f ca="1" t="shared" si="3"/>
        <v>1290</v>
      </c>
      <c r="AP12" s="33">
        <f ca="1" t="shared" si="4"/>
        <v>1274.32248574068</v>
      </c>
      <c r="AQ12" s="36">
        <v>9</v>
      </c>
      <c r="AR12" s="35">
        <f ca="1" t="shared" si="5"/>
        <v>1290</v>
      </c>
    </row>
    <row r="13" spans="1:44">
      <c r="A13" s="29">
        <v>10</v>
      </c>
      <c r="B13" s="30">
        <f ca="1" t="shared" ref="B13:AF13" si="14">RANDBETWEEN(-1,1)*RAND()*25</f>
        <v>4.60316758885498</v>
      </c>
      <c r="C13" s="30">
        <f ca="1" t="shared" si="14"/>
        <v>12.6184468562811</v>
      </c>
      <c r="D13" s="30">
        <f ca="1" t="shared" si="14"/>
        <v>6.95099514137936</v>
      </c>
      <c r="E13" s="30">
        <f ca="1" t="shared" si="14"/>
        <v>0</v>
      </c>
      <c r="F13" s="30">
        <f ca="1" t="shared" si="14"/>
        <v>1.08743155591964</v>
      </c>
      <c r="G13" s="30">
        <f ca="1" t="shared" si="14"/>
        <v>0</v>
      </c>
      <c r="H13" s="30">
        <f ca="1" t="shared" si="14"/>
        <v>22.504172914836</v>
      </c>
      <c r="I13" s="30">
        <f ca="1" t="shared" si="14"/>
        <v>0</v>
      </c>
      <c r="J13" s="30">
        <f ca="1" t="shared" si="14"/>
        <v>4.38741209705205</v>
      </c>
      <c r="K13" s="30">
        <f ca="1" t="shared" si="14"/>
        <v>0</v>
      </c>
      <c r="L13" s="30">
        <f ca="1" t="shared" si="14"/>
        <v>0</v>
      </c>
      <c r="M13" s="30">
        <f ca="1" t="shared" si="14"/>
        <v>-9.81954798269762</v>
      </c>
      <c r="N13" s="30">
        <f ca="1" t="shared" si="14"/>
        <v>-19.2870167618807</v>
      </c>
      <c r="O13" s="30">
        <f ca="1" t="shared" si="14"/>
        <v>0</v>
      </c>
      <c r="P13" s="30">
        <f ca="1" t="shared" si="14"/>
        <v>6.84765092356433</v>
      </c>
      <c r="Q13" s="30">
        <f ca="1" t="shared" si="14"/>
        <v>-4.81449394340648</v>
      </c>
      <c r="R13" s="30">
        <f ca="1" t="shared" si="14"/>
        <v>-13.5488054441499</v>
      </c>
      <c r="S13" s="30">
        <f ca="1" t="shared" si="14"/>
        <v>0</v>
      </c>
      <c r="T13" s="30">
        <f ca="1" t="shared" si="14"/>
        <v>-19.1508481381598</v>
      </c>
      <c r="U13" s="30">
        <f ca="1" t="shared" si="14"/>
        <v>0</v>
      </c>
      <c r="V13" s="30">
        <f ca="1" t="shared" si="14"/>
        <v>0.362061966295313</v>
      </c>
      <c r="W13" s="30">
        <f ca="1" t="shared" si="14"/>
        <v>0</v>
      </c>
      <c r="X13" s="30">
        <f ca="1" t="shared" si="14"/>
        <v>-8.03092597006542</v>
      </c>
      <c r="Y13" s="30">
        <f ca="1" t="shared" si="14"/>
        <v>15.0816913196126</v>
      </c>
      <c r="Z13" s="30">
        <f ca="1" t="shared" si="14"/>
        <v>0</v>
      </c>
      <c r="AA13" s="30">
        <f ca="1" t="shared" si="14"/>
        <v>-15.1954674264392</v>
      </c>
      <c r="AB13" s="30">
        <f ca="1" t="shared" si="14"/>
        <v>10.8202364259605</v>
      </c>
      <c r="AC13" s="30">
        <f ca="1" t="shared" si="14"/>
        <v>0</v>
      </c>
      <c r="AD13" s="30">
        <f ca="1" t="shared" si="14"/>
        <v>-22.2699288918466</v>
      </c>
      <c r="AE13" s="30">
        <f ca="1" t="shared" si="14"/>
        <v>0</v>
      </c>
      <c r="AF13" s="30">
        <f ca="1" t="shared" si="14"/>
        <v>0</v>
      </c>
      <c r="AG13" s="30">
        <f ca="1" t="shared" si="1"/>
        <v>-0.866250573189994</v>
      </c>
      <c r="AL13" s="33">
        <f ca="1" t="shared" si="2"/>
        <v>1250</v>
      </c>
      <c r="AM13" s="36">
        <v>10</v>
      </c>
      <c r="AN13" s="35">
        <f ca="1" t="shared" si="3"/>
        <v>1310.73174708546</v>
      </c>
      <c r="AP13" s="33">
        <f ca="1" t="shared" si="4"/>
        <v>1250</v>
      </c>
      <c r="AQ13" s="36">
        <v>10</v>
      </c>
      <c r="AR13" s="35">
        <f ca="1" t="shared" si="5"/>
        <v>1291.09181491032</v>
      </c>
    </row>
    <row r="14" spans="1:44">
      <c r="A14" s="29">
        <v>11</v>
      </c>
      <c r="B14" s="30">
        <f ca="1" t="shared" ref="B14:AF14" si="15">RANDBETWEEN(-1,1)*RAND()*25</f>
        <v>0</v>
      </c>
      <c r="C14" s="30">
        <f ca="1" t="shared" si="15"/>
        <v>16.1602624105501</v>
      </c>
      <c r="D14" s="30">
        <f ca="1" t="shared" si="15"/>
        <v>0</v>
      </c>
      <c r="E14" s="30">
        <f ca="1" t="shared" si="15"/>
        <v>15.3978279496484</v>
      </c>
      <c r="F14" s="30">
        <f ca="1" t="shared" si="15"/>
        <v>0</v>
      </c>
      <c r="G14" s="30">
        <f ca="1" t="shared" si="15"/>
        <v>-10.972819990131</v>
      </c>
      <c r="H14" s="30">
        <f ca="1" t="shared" si="15"/>
        <v>-14.9993178559707</v>
      </c>
      <c r="I14" s="30">
        <f ca="1" t="shared" si="15"/>
        <v>13.7417828035319</v>
      </c>
      <c r="J14" s="30">
        <f ca="1" t="shared" si="15"/>
        <v>14.9854366197834</v>
      </c>
      <c r="K14" s="30">
        <f ca="1" t="shared" si="15"/>
        <v>-11.8548377002573</v>
      </c>
      <c r="L14" s="30">
        <f ca="1" t="shared" si="15"/>
        <v>5.85141643892659</v>
      </c>
      <c r="M14" s="30">
        <f ca="1" t="shared" si="15"/>
        <v>0</v>
      </c>
      <c r="N14" s="30">
        <f ca="1" t="shared" si="15"/>
        <v>-19.966188038015</v>
      </c>
      <c r="O14" s="30">
        <f ca="1" t="shared" si="15"/>
        <v>0</v>
      </c>
      <c r="P14" s="30">
        <f ca="1" t="shared" si="15"/>
        <v>12.2392614409891</v>
      </c>
      <c r="Q14" s="30">
        <f ca="1" t="shared" si="15"/>
        <v>0</v>
      </c>
      <c r="R14" s="30">
        <f ca="1" t="shared" si="15"/>
        <v>-5.77226590617144</v>
      </c>
      <c r="S14" s="30">
        <f ca="1" t="shared" si="15"/>
        <v>-14.2270496163526</v>
      </c>
      <c r="T14" s="30">
        <f ca="1" t="shared" si="15"/>
        <v>-22.9953377872807</v>
      </c>
      <c r="U14" s="30">
        <f ca="1" t="shared" si="15"/>
        <v>-8.72627449355342</v>
      </c>
      <c r="V14" s="30">
        <f ca="1" t="shared" si="15"/>
        <v>13.7154275618064</v>
      </c>
      <c r="W14" s="30">
        <f ca="1" t="shared" si="15"/>
        <v>24.3101326372213</v>
      </c>
      <c r="X14" s="30">
        <f ca="1" t="shared" si="15"/>
        <v>-13.4177836392627</v>
      </c>
      <c r="Y14" s="30">
        <f ca="1" t="shared" si="15"/>
        <v>0</v>
      </c>
      <c r="Z14" s="30">
        <f ca="1" t="shared" si="15"/>
        <v>0</v>
      </c>
      <c r="AA14" s="30">
        <f ca="1" t="shared" si="15"/>
        <v>24.2640568275089</v>
      </c>
      <c r="AB14" s="30">
        <f ca="1" t="shared" si="15"/>
        <v>-16.2415041252023</v>
      </c>
      <c r="AC14" s="30">
        <f ca="1" t="shared" si="15"/>
        <v>-5.02265241819909</v>
      </c>
      <c r="AD14" s="30">
        <f ca="1" t="shared" si="15"/>
        <v>0</v>
      </c>
      <c r="AE14" s="30">
        <f ca="1" t="shared" si="15"/>
        <v>23.1377218567417</v>
      </c>
      <c r="AF14" s="30">
        <f ca="1" t="shared" si="15"/>
        <v>-0.65854869405772</v>
      </c>
      <c r="AG14" s="30">
        <f ca="1" t="shared" si="1"/>
        <v>0.611249880072693</v>
      </c>
      <c r="AL14" s="33">
        <f ca="1" t="shared" si="2"/>
        <v>1227.77451736324</v>
      </c>
      <c r="AM14" s="36">
        <v>11</v>
      </c>
      <c r="AN14" s="35">
        <f ca="1" t="shared" si="3"/>
        <v>1277.15789610353</v>
      </c>
      <c r="AP14" s="33">
        <f ca="1" t="shared" si="4"/>
        <v>1250</v>
      </c>
      <c r="AQ14" s="36">
        <v>11</v>
      </c>
      <c r="AR14" s="35">
        <f ca="1" t="shared" si="5"/>
        <v>1290</v>
      </c>
    </row>
    <row r="15" spans="1:44">
      <c r="A15" s="29">
        <v>12</v>
      </c>
      <c r="B15" s="30">
        <f ca="1" t="shared" ref="B15:AF15" si="16">RANDBETWEEN(-1,1)*RAND()*25</f>
        <v>12.922894557549</v>
      </c>
      <c r="C15" s="30">
        <f ca="1" t="shared" si="16"/>
        <v>-19.2018823888328</v>
      </c>
      <c r="D15" s="30">
        <f ca="1" t="shared" si="16"/>
        <v>-15.7559098944249</v>
      </c>
      <c r="E15" s="30">
        <f ca="1" t="shared" si="16"/>
        <v>-13.6994256721207</v>
      </c>
      <c r="F15" s="30">
        <f ca="1" t="shared" si="16"/>
        <v>-0.472924311492812</v>
      </c>
      <c r="G15" s="30">
        <f ca="1" t="shared" si="16"/>
        <v>-13.8938975328817</v>
      </c>
      <c r="H15" s="30">
        <f ca="1" t="shared" si="16"/>
        <v>5.90177499929396</v>
      </c>
      <c r="I15" s="30">
        <f ca="1" t="shared" si="16"/>
        <v>-9.75881868645662</v>
      </c>
      <c r="J15" s="30">
        <f ca="1" t="shared" si="16"/>
        <v>-23.7948205323773</v>
      </c>
      <c r="K15" s="30">
        <f ca="1" t="shared" si="16"/>
        <v>0</v>
      </c>
      <c r="L15" s="30">
        <f ca="1" t="shared" si="16"/>
        <v>14.0052444122001</v>
      </c>
      <c r="M15" s="30">
        <f ca="1" t="shared" si="16"/>
        <v>12.7259137055375</v>
      </c>
      <c r="N15" s="30">
        <f ca="1" t="shared" si="16"/>
        <v>0</v>
      </c>
      <c r="O15" s="30">
        <f ca="1" t="shared" si="16"/>
        <v>11.4939765274495</v>
      </c>
      <c r="P15" s="30">
        <f ca="1" t="shared" si="16"/>
        <v>5.60607581513492</v>
      </c>
      <c r="Q15" s="30">
        <f ca="1" t="shared" si="16"/>
        <v>3.80094707930151</v>
      </c>
      <c r="R15" s="30">
        <f ca="1" t="shared" si="16"/>
        <v>0</v>
      </c>
      <c r="S15" s="30">
        <f ca="1" t="shared" si="16"/>
        <v>22.9768722534266</v>
      </c>
      <c r="T15" s="30">
        <f ca="1" t="shared" si="16"/>
        <v>9.44036935375361</v>
      </c>
      <c r="U15" s="30">
        <f ca="1" t="shared" si="16"/>
        <v>0</v>
      </c>
      <c r="V15" s="30">
        <f ca="1" t="shared" si="16"/>
        <v>0</v>
      </c>
      <c r="W15" s="30">
        <f ca="1" t="shared" si="16"/>
        <v>0</v>
      </c>
      <c r="X15" s="30">
        <f ca="1" t="shared" si="16"/>
        <v>-7.67331629986393</v>
      </c>
      <c r="Y15" s="30">
        <f ca="1" t="shared" si="16"/>
        <v>-13.785510265995</v>
      </c>
      <c r="Z15" s="30">
        <f ca="1" t="shared" si="16"/>
        <v>-24.5272118188669</v>
      </c>
      <c r="AA15" s="30">
        <f ca="1" t="shared" si="16"/>
        <v>0</v>
      </c>
      <c r="AB15" s="30">
        <f ca="1" t="shared" si="16"/>
        <v>20.3918793505581</v>
      </c>
      <c r="AC15" s="30">
        <f ca="1" t="shared" si="16"/>
        <v>0</v>
      </c>
      <c r="AD15" s="30">
        <f ca="1" t="shared" si="16"/>
        <v>5.22958194371737</v>
      </c>
      <c r="AE15" s="30">
        <f ca="1" t="shared" si="16"/>
        <v>-16.620705275284</v>
      </c>
      <c r="AF15" s="30">
        <f ca="1" t="shared" si="16"/>
        <v>16.5225437329801</v>
      </c>
      <c r="AG15" s="30">
        <f ca="1" t="shared" si="1"/>
        <v>-0.586011256377234</v>
      </c>
      <c r="AL15" s="33">
        <f ca="1" t="shared" si="2"/>
        <v>1277.07590522563</v>
      </c>
      <c r="AM15" s="36">
        <v>12</v>
      </c>
      <c r="AN15" s="35">
        <f ca="1" t="shared" si="3"/>
        <v>1290</v>
      </c>
      <c r="AP15" s="33">
        <f ca="1" t="shared" si="4"/>
        <v>1222.91244247292</v>
      </c>
      <c r="AQ15" s="36">
        <v>12</v>
      </c>
      <c r="AR15" s="35">
        <f ca="1" t="shared" si="5"/>
        <v>1266.72049419017</v>
      </c>
    </row>
    <row r="16" spans="1:44">
      <c r="A16" s="29">
        <v>13</v>
      </c>
      <c r="B16" s="30">
        <f ca="1" t="shared" ref="B16:AF16" si="17">RANDBETWEEN(-1,1)*RAND()*25</f>
        <v>0</v>
      </c>
      <c r="C16" s="30">
        <f ca="1" t="shared" si="17"/>
        <v>0</v>
      </c>
      <c r="D16" s="30">
        <f ca="1" t="shared" si="17"/>
        <v>-1.28092283924196</v>
      </c>
      <c r="E16" s="30">
        <f ca="1" t="shared" si="17"/>
        <v>16.2865156803271</v>
      </c>
      <c r="F16" s="30">
        <f ca="1" t="shared" si="17"/>
        <v>12.1231543025646</v>
      </c>
      <c r="G16" s="30">
        <f ca="1" t="shared" si="17"/>
        <v>0.640674758105025</v>
      </c>
      <c r="H16" s="30">
        <f ca="1" t="shared" si="17"/>
        <v>-5.4486607200424</v>
      </c>
      <c r="I16" s="30">
        <f ca="1" t="shared" si="17"/>
        <v>0</v>
      </c>
      <c r="J16" s="30">
        <f ca="1" t="shared" si="17"/>
        <v>0</v>
      </c>
      <c r="K16" s="30">
        <f ca="1" t="shared" si="17"/>
        <v>-20.7163576074752</v>
      </c>
      <c r="L16" s="30">
        <f ca="1" t="shared" si="17"/>
        <v>-1.66536942134973</v>
      </c>
      <c r="M16" s="30">
        <f ca="1" t="shared" si="17"/>
        <v>0</v>
      </c>
      <c r="N16" s="30">
        <f ca="1" t="shared" si="17"/>
        <v>0</v>
      </c>
      <c r="O16" s="30">
        <f ca="1" t="shared" si="17"/>
        <v>0</v>
      </c>
      <c r="P16" s="30">
        <f ca="1" t="shared" si="17"/>
        <v>-4.09066769653713</v>
      </c>
      <c r="Q16" s="30">
        <f ca="1" t="shared" si="17"/>
        <v>12.172729911459</v>
      </c>
      <c r="R16" s="30">
        <f ca="1" t="shared" si="17"/>
        <v>0</v>
      </c>
      <c r="S16" s="30">
        <f ca="1" t="shared" si="17"/>
        <v>-12.2066983404135</v>
      </c>
      <c r="T16" s="30">
        <f ca="1" t="shared" si="17"/>
        <v>8.31219953838178</v>
      </c>
      <c r="U16" s="30">
        <f ca="1" t="shared" si="17"/>
        <v>-17.4980091557428</v>
      </c>
      <c r="V16" s="30">
        <f ca="1" t="shared" si="17"/>
        <v>2.20351582385044</v>
      </c>
      <c r="W16" s="30">
        <f ca="1" t="shared" si="17"/>
        <v>0</v>
      </c>
      <c r="X16" s="30">
        <f ca="1" t="shared" si="17"/>
        <v>0</v>
      </c>
      <c r="Y16" s="30">
        <f ca="1" t="shared" si="17"/>
        <v>0</v>
      </c>
      <c r="Z16" s="30">
        <f ca="1" t="shared" si="17"/>
        <v>2.10914407789592</v>
      </c>
      <c r="AA16" s="30">
        <f ca="1" t="shared" si="17"/>
        <v>0</v>
      </c>
      <c r="AB16" s="30">
        <f ca="1" t="shared" si="17"/>
        <v>6.37042566724073</v>
      </c>
      <c r="AC16" s="30">
        <f ca="1" t="shared" si="17"/>
        <v>-5.8282992213769</v>
      </c>
      <c r="AD16" s="30">
        <f ca="1" t="shared" si="17"/>
        <v>20.4471312436889</v>
      </c>
      <c r="AE16" s="30">
        <f ca="1" t="shared" si="17"/>
        <v>13.7987926524093</v>
      </c>
      <c r="AF16" s="30">
        <f ca="1" t="shared" si="17"/>
        <v>7.21898488285821</v>
      </c>
      <c r="AG16" s="30">
        <f ca="1" t="shared" si="1"/>
        <v>1.0628478560194</v>
      </c>
      <c r="AL16" s="33">
        <f ca="1" t="shared" si="2"/>
        <v>1250</v>
      </c>
      <c r="AM16" s="36">
        <v>13</v>
      </c>
      <c r="AN16" s="35">
        <f ca="1" t="shared" si="3"/>
        <v>1314.73631694356</v>
      </c>
      <c r="AP16" s="33">
        <f ca="1" t="shared" si="4"/>
        <v>1268.0672796101</v>
      </c>
      <c r="AQ16" s="36">
        <v>13</v>
      </c>
      <c r="AR16" s="35">
        <f ca="1" t="shared" si="5"/>
        <v>1290</v>
      </c>
    </row>
    <row r="17" spans="1:44">
      <c r="A17" s="29">
        <v>14</v>
      </c>
      <c r="B17" s="30">
        <f ca="1" t="shared" ref="B17:AF17" si="18">RANDBETWEEN(-1,1)*RAND()*25</f>
        <v>-3.97102698353167</v>
      </c>
      <c r="C17" s="30">
        <f ca="1" t="shared" si="18"/>
        <v>0</v>
      </c>
      <c r="D17" s="30">
        <f ca="1" t="shared" si="18"/>
        <v>7.31451203338429</v>
      </c>
      <c r="E17" s="30">
        <f ca="1" t="shared" si="18"/>
        <v>-2.64310057760498</v>
      </c>
      <c r="F17" s="30">
        <f ca="1" t="shared" si="18"/>
        <v>13.848241618261</v>
      </c>
      <c r="G17" s="30">
        <f ca="1" t="shared" si="18"/>
        <v>22.1646919830439</v>
      </c>
      <c r="H17" s="30">
        <f ca="1" t="shared" si="18"/>
        <v>18.0211228727362</v>
      </c>
      <c r="I17" s="30">
        <f ca="1" t="shared" si="18"/>
        <v>16.1700746141771</v>
      </c>
      <c r="J17" s="30">
        <f ca="1" t="shared" si="18"/>
        <v>-1.94571900677518</v>
      </c>
      <c r="K17" s="30">
        <f ca="1" t="shared" si="18"/>
        <v>14.5397604747051</v>
      </c>
      <c r="L17" s="30">
        <f ca="1" t="shared" si="18"/>
        <v>11.3889554667795</v>
      </c>
      <c r="M17" s="30">
        <f ca="1" t="shared" si="18"/>
        <v>0</v>
      </c>
      <c r="N17" s="30">
        <f ca="1" t="shared" si="18"/>
        <v>0</v>
      </c>
      <c r="O17" s="30">
        <f ca="1" t="shared" si="18"/>
        <v>-9.6347883775123</v>
      </c>
      <c r="P17" s="30">
        <f ca="1" t="shared" si="18"/>
        <v>0.276461494197128</v>
      </c>
      <c r="Q17" s="30">
        <f ca="1" t="shared" si="18"/>
        <v>0</v>
      </c>
      <c r="R17" s="30">
        <f ca="1" t="shared" si="18"/>
        <v>-4.6576941702664</v>
      </c>
      <c r="S17" s="30">
        <f ca="1" t="shared" si="18"/>
        <v>16.2833468053667</v>
      </c>
      <c r="T17" s="30">
        <f ca="1" t="shared" si="18"/>
        <v>-10.7006432650938</v>
      </c>
      <c r="U17" s="30">
        <f ca="1" t="shared" si="18"/>
        <v>16.8932934298492</v>
      </c>
      <c r="V17" s="30">
        <f ca="1" t="shared" si="18"/>
        <v>0</v>
      </c>
      <c r="W17" s="30">
        <f ca="1" t="shared" si="18"/>
        <v>0</v>
      </c>
      <c r="X17" s="30">
        <f ca="1" t="shared" si="18"/>
        <v>10.7073455349603</v>
      </c>
      <c r="Y17" s="30">
        <f ca="1" t="shared" si="18"/>
        <v>22.2706906906783</v>
      </c>
      <c r="Z17" s="30">
        <f ca="1" t="shared" si="18"/>
        <v>0.179447426767576</v>
      </c>
      <c r="AA17" s="30">
        <f ca="1" t="shared" si="18"/>
        <v>6.78653976225511</v>
      </c>
      <c r="AB17" s="30">
        <f ca="1" t="shared" si="18"/>
        <v>0</v>
      </c>
      <c r="AC17" s="30">
        <f ca="1" t="shared" si="18"/>
        <v>-19.1335090889408</v>
      </c>
      <c r="AD17" s="30">
        <f ca="1" t="shared" si="18"/>
        <v>-11.0407492173224</v>
      </c>
      <c r="AE17" s="30">
        <f ca="1" t="shared" si="18"/>
        <v>-23.7187191771455</v>
      </c>
      <c r="AF17" s="30">
        <f ca="1" t="shared" si="18"/>
        <v>-23.5891983604755</v>
      </c>
      <c r="AG17" s="30">
        <f ca="1" t="shared" si="1"/>
        <v>2.12288180588686</v>
      </c>
      <c r="AL17" s="33">
        <f ca="1" t="shared" si="2"/>
        <v>1250</v>
      </c>
      <c r="AM17" s="36">
        <v>14</v>
      </c>
      <c r="AN17" s="35">
        <f ca="1" t="shared" si="3"/>
        <v>1304.74273944255</v>
      </c>
      <c r="AP17" s="33">
        <f ca="1" t="shared" si="4"/>
        <v>1254.23947526414</v>
      </c>
      <c r="AQ17" s="36">
        <v>14</v>
      </c>
      <c r="AR17" s="35">
        <f ca="1" t="shared" si="5"/>
        <v>1305.44784326633</v>
      </c>
    </row>
    <row r="18" spans="1:44">
      <c r="A18" s="29">
        <v>15</v>
      </c>
      <c r="B18" s="30">
        <f ca="1" t="shared" ref="B18:AF18" si="19">RANDBETWEEN(-1,1)*RAND()*25</f>
        <v>24.4408616819192</v>
      </c>
      <c r="C18" s="30">
        <f ca="1" t="shared" si="19"/>
        <v>24.4086412631345</v>
      </c>
      <c r="D18" s="30">
        <f ca="1" t="shared" si="19"/>
        <v>22.4535035873494</v>
      </c>
      <c r="E18" s="30">
        <f ca="1" t="shared" si="19"/>
        <v>-10.7147398384268</v>
      </c>
      <c r="F18" s="30">
        <f ca="1" t="shared" si="19"/>
        <v>6.61663687212722</v>
      </c>
      <c r="G18" s="30">
        <f ca="1" t="shared" si="19"/>
        <v>5.93755823719626</v>
      </c>
      <c r="H18" s="30">
        <f ca="1" t="shared" si="19"/>
        <v>18.5556799434838</v>
      </c>
      <c r="I18" s="30">
        <f ca="1" t="shared" si="19"/>
        <v>7.26059733567805</v>
      </c>
      <c r="J18" s="30">
        <f ca="1" t="shared" si="19"/>
        <v>18.6642875362153</v>
      </c>
      <c r="K18" s="30">
        <f ca="1" t="shared" si="19"/>
        <v>22.662740496903</v>
      </c>
      <c r="L18" s="30">
        <f ca="1" t="shared" si="19"/>
        <v>0</v>
      </c>
      <c r="M18" s="30">
        <f ca="1" t="shared" si="19"/>
        <v>-7.91190659406839</v>
      </c>
      <c r="N18" s="30">
        <f ca="1" t="shared" si="19"/>
        <v>-6.39156627484809</v>
      </c>
      <c r="O18" s="30">
        <f ca="1" t="shared" si="19"/>
        <v>-17.0058098138984</v>
      </c>
      <c r="P18" s="30">
        <f ca="1" t="shared" si="19"/>
        <v>13.5752628036586</v>
      </c>
      <c r="Q18" s="30">
        <f ca="1" t="shared" si="19"/>
        <v>0</v>
      </c>
      <c r="R18" s="30">
        <f ca="1" t="shared" si="19"/>
        <v>0</v>
      </c>
      <c r="S18" s="30">
        <f ca="1" t="shared" si="19"/>
        <v>0</v>
      </c>
      <c r="T18" s="30">
        <f ca="1" t="shared" si="19"/>
        <v>0</v>
      </c>
      <c r="U18" s="30">
        <f ca="1" t="shared" si="19"/>
        <v>10.6406653966503</v>
      </c>
      <c r="V18" s="30">
        <f ca="1" t="shared" si="19"/>
        <v>-10.3067236714664</v>
      </c>
      <c r="W18" s="30">
        <f ca="1" t="shared" si="19"/>
        <v>0</v>
      </c>
      <c r="X18" s="30">
        <f ca="1" t="shared" si="19"/>
        <v>23.486370730388</v>
      </c>
      <c r="Y18" s="30">
        <f ca="1" t="shared" si="19"/>
        <v>15.9464211337036</v>
      </c>
      <c r="Z18" s="30">
        <f ca="1" t="shared" si="19"/>
        <v>-1.98830065030378</v>
      </c>
      <c r="AA18" s="30">
        <f ca="1" t="shared" si="19"/>
        <v>0</v>
      </c>
      <c r="AB18" s="30">
        <f ca="1" t="shared" si="19"/>
        <v>0</v>
      </c>
      <c r="AC18" s="30">
        <f ca="1" t="shared" si="19"/>
        <v>0</v>
      </c>
      <c r="AD18" s="30">
        <f ca="1" t="shared" si="19"/>
        <v>-21.9006417987997</v>
      </c>
      <c r="AE18" s="30">
        <f ca="1" t="shared" si="19"/>
        <v>0</v>
      </c>
      <c r="AF18" s="30">
        <f ca="1" t="shared" si="19"/>
        <v>11.4298065014666</v>
      </c>
      <c r="AG18" s="30">
        <f ca="1" t="shared" si="1"/>
        <v>4.83417241542136</v>
      </c>
      <c r="AL18" s="33">
        <f ca="1" t="shared" si="2"/>
        <v>1238.03153593929</v>
      </c>
      <c r="AM18" s="36">
        <v>15</v>
      </c>
      <c r="AN18" s="35">
        <f ca="1" t="shared" si="3"/>
        <v>1311.63864827742</v>
      </c>
      <c r="AP18" s="33">
        <f ca="1" t="shared" si="4"/>
        <v>1250</v>
      </c>
      <c r="AQ18" s="36">
        <v>15</v>
      </c>
      <c r="AR18" s="35">
        <f ca="1" t="shared" si="5"/>
        <v>1290</v>
      </c>
    </row>
    <row r="19" spans="1:44">
      <c r="A19" s="29">
        <v>16</v>
      </c>
      <c r="B19" s="30">
        <f ca="1" t="shared" ref="B19:AF19" si="20">RANDBETWEEN(-1,1)*RAND()*25</f>
        <v>0.728479663432213</v>
      </c>
      <c r="C19" s="30">
        <f ca="1" t="shared" si="20"/>
        <v>-1.01404745523548</v>
      </c>
      <c r="D19" s="30">
        <f ca="1" t="shared" si="20"/>
        <v>21.597192742628</v>
      </c>
      <c r="E19" s="30">
        <f ca="1" t="shared" si="20"/>
        <v>-20.1326983642568</v>
      </c>
      <c r="F19" s="30">
        <f ca="1" t="shared" si="20"/>
        <v>13.5336864007134</v>
      </c>
      <c r="G19" s="30">
        <f ca="1" t="shared" si="20"/>
        <v>4.05928651229011</v>
      </c>
      <c r="H19" s="30">
        <f ca="1" t="shared" si="20"/>
        <v>-21.9976465726942</v>
      </c>
      <c r="I19" s="30">
        <f ca="1" t="shared" si="20"/>
        <v>0.386207743635986</v>
      </c>
      <c r="J19" s="30">
        <f ca="1" t="shared" si="20"/>
        <v>0</v>
      </c>
      <c r="K19" s="30">
        <f ca="1" t="shared" si="20"/>
        <v>-3.37735013392231</v>
      </c>
      <c r="L19" s="30">
        <f ca="1" t="shared" si="20"/>
        <v>-16.3124069748531</v>
      </c>
      <c r="M19" s="30">
        <f ca="1" t="shared" si="20"/>
        <v>24.2103385380577</v>
      </c>
      <c r="N19" s="30">
        <f ca="1" t="shared" si="20"/>
        <v>0</v>
      </c>
      <c r="O19" s="30">
        <f ca="1" t="shared" si="20"/>
        <v>-5.39059052883194</v>
      </c>
      <c r="P19" s="30">
        <f ca="1" t="shared" si="20"/>
        <v>0</v>
      </c>
      <c r="Q19" s="30">
        <f ca="1" t="shared" si="20"/>
        <v>0</v>
      </c>
      <c r="R19" s="30">
        <f ca="1" t="shared" si="20"/>
        <v>-5.25641915248201</v>
      </c>
      <c r="S19" s="30">
        <f ca="1" t="shared" si="20"/>
        <v>-0.391163678410533</v>
      </c>
      <c r="T19" s="30">
        <f ca="1" t="shared" si="20"/>
        <v>0</v>
      </c>
      <c r="U19" s="30">
        <f ca="1" t="shared" si="20"/>
        <v>0</v>
      </c>
      <c r="V19" s="30">
        <f ca="1" t="shared" si="20"/>
        <v>0</v>
      </c>
      <c r="W19" s="30">
        <f ca="1" t="shared" si="20"/>
        <v>0</v>
      </c>
      <c r="X19" s="30">
        <f ca="1" t="shared" si="20"/>
        <v>0</v>
      </c>
      <c r="Y19" s="30">
        <f ca="1" t="shared" si="20"/>
        <v>-9.8178645646831</v>
      </c>
      <c r="Z19" s="30">
        <f ca="1" t="shared" si="20"/>
        <v>-10.7194219230793</v>
      </c>
      <c r="AA19" s="30">
        <f ca="1" t="shared" si="20"/>
        <v>0</v>
      </c>
      <c r="AB19" s="30">
        <f ca="1" t="shared" si="20"/>
        <v>-22.2720366306234</v>
      </c>
      <c r="AC19" s="30">
        <f ca="1" t="shared" si="20"/>
        <v>-23.2391009518602</v>
      </c>
      <c r="AD19" s="30">
        <f ca="1" t="shared" si="20"/>
        <v>-20.7429000436678</v>
      </c>
      <c r="AE19" s="30">
        <f ca="1" t="shared" si="20"/>
        <v>0</v>
      </c>
      <c r="AF19" s="30">
        <f ca="1" t="shared" si="20"/>
        <v>-14.8434590378643</v>
      </c>
      <c r="AG19" s="30">
        <f ca="1" t="shared" si="1"/>
        <v>-3.58038433586152</v>
      </c>
      <c r="AL19" s="33">
        <f ca="1" t="shared" si="2"/>
        <v>1242.9424178787</v>
      </c>
      <c r="AM19" s="36">
        <v>16</v>
      </c>
      <c r="AN19" s="35">
        <f ca="1" t="shared" si="3"/>
        <v>1290</v>
      </c>
      <c r="AP19" s="33">
        <f ca="1" t="shared" si="4"/>
        <v>1270.80303645807</v>
      </c>
      <c r="AQ19" s="36">
        <v>16</v>
      </c>
      <c r="AR19" s="35">
        <f ca="1" t="shared" si="5"/>
        <v>1293.8789710456</v>
      </c>
    </row>
    <row r="20" spans="1:44">
      <c r="A20" s="29">
        <v>17</v>
      </c>
      <c r="B20" s="30">
        <f ca="1" t="shared" ref="B20:AF20" si="21">RANDBETWEEN(-1,1)*RAND()*25</f>
        <v>-17.5773292453977</v>
      </c>
      <c r="C20" s="30">
        <f ca="1" t="shared" si="21"/>
        <v>5.52396038413613</v>
      </c>
      <c r="D20" s="30">
        <f ca="1" t="shared" si="21"/>
        <v>-22.1568645178193</v>
      </c>
      <c r="E20" s="30">
        <f ca="1" t="shared" si="21"/>
        <v>0</v>
      </c>
      <c r="F20" s="30">
        <f ca="1" t="shared" si="21"/>
        <v>0</v>
      </c>
      <c r="G20" s="30">
        <f ca="1" t="shared" si="21"/>
        <v>0</v>
      </c>
      <c r="H20" s="30">
        <f ca="1" t="shared" si="21"/>
        <v>0</v>
      </c>
      <c r="I20" s="30">
        <f ca="1" t="shared" si="21"/>
        <v>0</v>
      </c>
      <c r="J20" s="30">
        <f ca="1" t="shared" si="21"/>
        <v>7.99147803840231</v>
      </c>
      <c r="K20" s="30">
        <f ca="1" t="shared" si="21"/>
        <v>15.9156260666214</v>
      </c>
      <c r="L20" s="30">
        <f ca="1" t="shared" si="21"/>
        <v>9.04083256026629</v>
      </c>
      <c r="M20" s="30">
        <f ca="1" t="shared" si="21"/>
        <v>0</v>
      </c>
      <c r="N20" s="30">
        <f ca="1" t="shared" si="21"/>
        <v>-5.20464845124215</v>
      </c>
      <c r="O20" s="30">
        <f ca="1" t="shared" si="21"/>
        <v>7.35482846313527</v>
      </c>
      <c r="P20" s="30">
        <f ca="1" t="shared" si="21"/>
        <v>-12.424029543087</v>
      </c>
      <c r="Q20" s="30">
        <f ca="1" t="shared" si="21"/>
        <v>-8.00046370218088</v>
      </c>
      <c r="R20" s="30">
        <f ca="1" t="shared" si="21"/>
        <v>22.1111702761483</v>
      </c>
      <c r="S20" s="30">
        <f ca="1" t="shared" si="21"/>
        <v>0</v>
      </c>
      <c r="T20" s="30">
        <f ca="1" t="shared" si="21"/>
        <v>0</v>
      </c>
      <c r="U20" s="30">
        <f ca="1" t="shared" si="21"/>
        <v>-24.0690582852825</v>
      </c>
      <c r="V20" s="30">
        <f ca="1" t="shared" si="21"/>
        <v>-5.76757881709363</v>
      </c>
      <c r="W20" s="30">
        <f ca="1" t="shared" si="21"/>
        <v>16.739683343312</v>
      </c>
      <c r="X20" s="30">
        <f ca="1" t="shared" si="21"/>
        <v>24.3272626752042</v>
      </c>
      <c r="Y20" s="30">
        <f ca="1" t="shared" si="21"/>
        <v>1.94904324523479</v>
      </c>
      <c r="Z20" s="30">
        <f ca="1" t="shared" si="21"/>
        <v>0</v>
      </c>
      <c r="AA20" s="30">
        <f ca="1" t="shared" si="21"/>
        <v>22.3744987999786</v>
      </c>
      <c r="AB20" s="30">
        <f ca="1" t="shared" si="21"/>
        <v>0</v>
      </c>
      <c r="AC20" s="30">
        <f ca="1" t="shared" si="21"/>
        <v>-7.0013369995244</v>
      </c>
      <c r="AD20" s="30">
        <f ca="1" t="shared" si="21"/>
        <v>-24.4005818219741</v>
      </c>
      <c r="AE20" s="30">
        <f ca="1" t="shared" si="21"/>
        <v>-9.61698719031684</v>
      </c>
      <c r="AF20" s="30">
        <f ca="1" t="shared" si="21"/>
        <v>0</v>
      </c>
      <c r="AG20" s="30">
        <f ca="1" t="shared" si="1"/>
        <v>-0.0932417652090019</v>
      </c>
      <c r="AL20" s="33">
        <f ca="1" t="shared" si="2"/>
        <v>1250</v>
      </c>
      <c r="AM20" s="36">
        <v>17</v>
      </c>
      <c r="AN20" s="35">
        <f ca="1" t="shared" si="3"/>
        <v>1276.21657572864</v>
      </c>
      <c r="AP20" s="33">
        <f ca="1" t="shared" si="4"/>
        <v>1222.11836647346</v>
      </c>
      <c r="AQ20" s="36">
        <v>17</v>
      </c>
      <c r="AR20" s="35">
        <f ca="1" t="shared" si="5"/>
        <v>1265.36410292949</v>
      </c>
    </row>
    <row r="21" spans="1:44">
      <c r="A21" s="29">
        <v>18</v>
      </c>
      <c r="B21" s="30">
        <f ca="1" t="shared" ref="B21:AF21" si="22">RANDBETWEEN(-1,1)*RAND()*25</f>
        <v>0</v>
      </c>
      <c r="C21" s="30">
        <f ca="1" t="shared" si="22"/>
        <v>-23.2680893779407</v>
      </c>
      <c r="D21" s="30">
        <f ca="1" t="shared" si="22"/>
        <v>-9.68567418704025</v>
      </c>
      <c r="E21" s="30">
        <f ca="1" t="shared" si="22"/>
        <v>20.7803658616598</v>
      </c>
      <c r="F21" s="30">
        <f ca="1" t="shared" si="22"/>
        <v>0.0956419585815826</v>
      </c>
      <c r="G21" s="30">
        <f ca="1" t="shared" si="22"/>
        <v>-24.7838104992716</v>
      </c>
      <c r="H21" s="30">
        <f ca="1" t="shared" si="22"/>
        <v>11.3851912682931</v>
      </c>
      <c r="I21" s="30">
        <f ca="1" t="shared" si="22"/>
        <v>-9.16614355537446</v>
      </c>
      <c r="J21" s="30">
        <f ca="1" t="shared" si="22"/>
        <v>-6.10277654839736</v>
      </c>
      <c r="K21" s="30">
        <f ca="1" t="shared" si="22"/>
        <v>-1.28340224877547</v>
      </c>
      <c r="L21" s="30">
        <f ca="1" t="shared" si="22"/>
        <v>0.598608987105942</v>
      </c>
      <c r="M21" s="30">
        <f ca="1" t="shared" si="22"/>
        <v>2.74305260195397</v>
      </c>
      <c r="N21" s="30">
        <f ca="1" t="shared" si="22"/>
        <v>1.02992825045803</v>
      </c>
      <c r="O21" s="30">
        <f ca="1" t="shared" si="22"/>
        <v>20.6935784219131</v>
      </c>
      <c r="P21" s="30">
        <f ca="1" t="shared" si="22"/>
        <v>0</v>
      </c>
      <c r="Q21" s="30">
        <f ca="1" t="shared" si="22"/>
        <v>0</v>
      </c>
      <c r="R21" s="30">
        <f ca="1" t="shared" si="22"/>
        <v>0</v>
      </c>
      <c r="S21" s="30">
        <f ca="1" t="shared" si="22"/>
        <v>17.586367797069</v>
      </c>
      <c r="T21" s="30">
        <f ca="1" t="shared" si="22"/>
        <v>0</v>
      </c>
      <c r="U21" s="30">
        <f ca="1" t="shared" si="22"/>
        <v>17.145202206807</v>
      </c>
      <c r="V21" s="30">
        <f ca="1" t="shared" si="22"/>
        <v>0</v>
      </c>
      <c r="W21" s="30">
        <f ca="1" t="shared" si="22"/>
        <v>0</v>
      </c>
      <c r="X21" s="30">
        <f ca="1" t="shared" si="22"/>
        <v>-3.24543362779715</v>
      </c>
      <c r="Y21" s="30">
        <f ca="1" t="shared" si="22"/>
        <v>18.0593771880243</v>
      </c>
      <c r="Z21" s="30">
        <f ca="1" t="shared" si="22"/>
        <v>0</v>
      </c>
      <c r="AA21" s="30">
        <f ca="1" t="shared" si="22"/>
        <v>-15.6362253920636</v>
      </c>
      <c r="AB21" s="30">
        <f ca="1" t="shared" si="22"/>
        <v>0.0287279477445668</v>
      </c>
      <c r="AC21" s="30">
        <f ca="1" t="shared" si="22"/>
        <v>0</v>
      </c>
      <c r="AD21" s="30">
        <f ca="1" t="shared" si="22"/>
        <v>-21.5189802785637</v>
      </c>
      <c r="AE21" s="30">
        <f ca="1" t="shared" si="22"/>
        <v>0</v>
      </c>
      <c r="AF21" s="30">
        <f ca="1" t="shared" si="22"/>
        <v>13.6861938078315</v>
      </c>
      <c r="AG21" s="30">
        <f ca="1" t="shared" si="1"/>
        <v>0.294893567168305</v>
      </c>
      <c r="AL21" s="33">
        <f ca="1" t="shared" si="2"/>
        <v>1250</v>
      </c>
      <c r="AM21" s="36">
        <v>18</v>
      </c>
      <c r="AN21" s="35">
        <f ca="1" t="shared" si="3"/>
        <v>1290</v>
      </c>
      <c r="AP21" s="33">
        <f ca="1" t="shared" si="4"/>
        <v>1275.85978125462</v>
      </c>
      <c r="AQ21" s="36">
        <v>18</v>
      </c>
      <c r="AR21" s="35">
        <f ca="1" t="shared" si="5"/>
        <v>1311.69286360134</v>
      </c>
    </row>
    <row r="22" spans="1:44">
      <c r="A22" s="29">
        <v>19</v>
      </c>
      <c r="B22" s="30">
        <f ca="1" t="shared" ref="B22:AF22" si="23">RANDBETWEEN(-1,1)*RAND()*25</f>
        <v>0</v>
      </c>
      <c r="C22" s="30">
        <f ca="1" t="shared" si="23"/>
        <v>0</v>
      </c>
      <c r="D22" s="30">
        <f ca="1" t="shared" si="23"/>
        <v>16.1628676290469</v>
      </c>
      <c r="E22" s="30">
        <f ca="1" t="shared" si="23"/>
        <v>-19.5552970083126</v>
      </c>
      <c r="F22" s="30">
        <f ca="1" t="shared" si="23"/>
        <v>-24.373785659641</v>
      </c>
      <c r="G22" s="30">
        <f ca="1" t="shared" si="23"/>
        <v>0</v>
      </c>
      <c r="H22" s="30">
        <f ca="1" t="shared" si="23"/>
        <v>-15.5507957647157</v>
      </c>
      <c r="I22" s="30">
        <f ca="1" t="shared" si="23"/>
        <v>9.70081243234803</v>
      </c>
      <c r="J22" s="30">
        <f ca="1" t="shared" si="23"/>
        <v>1.39231454285658</v>
      </c>
      <c r="K22" s="30">
        <f ca="1" t="shared" si="23"/>
        <v>-13.2103027575661</v>
      </c>
      <c r="L22" s="30">
        <f ca="1" t="shared" si="23"/>
        <v>1.23597131612891</v>
      </c>
      <c r="M22" s="30">
        <f ca="1" t="shared" si="23"/>
        <v>-1.8306936818215</v>
      </c>
      <c r="N22" s="30">
        <f ca="1" t="shared" si="23"/>
        <v>-0.209186092910174</v>
      </c>
      <c r="O22" s="30">
        <f ca="1" t="shared" si="23"/>
        <v>-6.38292800736022</v>
      </c>
      <c r="P22" s="30">
        <f ca="1" t="shared" si="23"/>
        <v>18.2987966063525</v>
      </c>
      <c r="Q22" s="30">
        <f ca="1" t="shared" si="23"/>
        <v>9.83142498453972</v>
      </c>
      <c r="R22" s="30">
        <f ca="1" t="shared" si="23"/>
        <v>0</v>
      </c>
      <c r="S22" s="30">
        <f ca="1" t="shared" si="23"/>
        <v>-18.1930813950706</v>
      </c>
      <c r="T22" s="30">
        <f ca="1" t="shared" si="23"/>
        <v>20.2719793624558</v>
      </c>
      <c r="U22" s="30">
        <f ca="1" t="shared" si="23"/>
        <v>0</v>
      </c>
      <c r="V22" s="30">
        <f ca="1" t="shared" si="23"/>
        <v>9.56917432219225</v>
      </c>
      <c r="W22" s="30">
        <f ca="1" t="shared" si="23"/>
        <v>14.0490736912772</v>
      </c>
      <c r="X22" s="30">
        <f ca="1" t="shared" si="23"/>
        <v>12.7912785200021</v>
      </c>
      <c r="Y22" s="30">
        <f ca="1" t="shared" si="23"/>
        <v>18.1009016490258</v>
      </c>
      <c r="Z22" s="30">
        <f ca="1" t="shared" si="23"/>
        <v>-7.65799822359355</v>
      </c>
      <c r="AA22" s="30">
        <f ca="1" t="shared" si="23"/>
        <v>-10.3773500270883</v>
      </c>
      <c r="AB22" s="30">
        <f ca="1" t="shared" si="23"/>
        <v>14.3415880084277</v>
      </c>
      <c r="AC22" s="30">
        <f ca="1" t="shared" si="23"/>
        <v>8.56032104574344</v>
      </c>
      <c r="AD22" s="30">
        <f ca="1" t="shared" si="23"/>
        <v>17.2979154381212</v>
      </c>
      <c r="AE22" s="30">
        <f ca="1" t="shared" si="23"/>
        <v>0</v>
      </c>
      <c r="AF22" s="30">
        <f ca="1" t="shared" si="23"/>
        <v>-18.2463472213059</v>
      </c>
      <c r="AG22" s="30">
        <f ca="1" t="shared" si="1"/>
        <v>1.16182753900427</v>
      </c>
      <c r="AL22" s="33">
        <f ca="1" t="shared" si="2"/>
        <v>1257.40791658402</v>
      </c>
      <c r="AM22" s="36">
        <v>19</v>
      </c>
      <c r="AN22" s="35">
        <f ca="1" t="shared" si="3"/>
        <v>1279.09562478661</v>
      </c>
      <c r="AP22" s="33">
        <f ca="1" t="shared" si="4"/>
        <v>1224.80369043353</v>
      </c>
      <c r="AQ22" s="36">
        <v>19</v>
      </c>
      <c r="AR22" s="35">
        <f ca="1" t="shared" si="5"/>
        <v>1275.81603944866</v>
      </c>
    </row>
    <row r="23" spans="1:44">
      <c r="A23" s="29">
        <v>20</v>
      </c>
      <c r="B23" s="30">
        <f ca="1" t="shared" ref="B23:AF23" si="24">RANDBETWEEN(-1,1)*RAND()*25</f>
        <v>0</v>
      </c>
      <c r="C23" s="30">
        <f ca="1" t="shared" si="24"/>
        <v>0</v>
      </c>
      <c r="D23" s="30">
        <f ca="1" t="shared" si="24"/>
        <v>-2.76264876053743</v>
      </c>
      <c r="E23" s="30">
        <f ca="1" t="shared" si="24"/>
        <v>-6.74287606878314</v>
      </c>
      <c r="F23" s="30">
        <f ca="1" t="shared" si="24"/>
        <v>0</v>
      </c>
      <c r="G23" s="30">
        <f ca="1" t="shared" si="24"/>
        <v>2.71201182739104</v>
      </c>
      <c r="H23" s="30">
        <f ca="1" t="shared" si="24"/>
        <v>0</v>
      </c>
      <c r="I23" s="30">
        <f ca="1" t="shared" si="24"/>
        <v>-4.45846630971292</v>
      </c>
      <c r="J23" s="30">
        <f ca="1" t="shared" si="24"/>
        <v>0.0714181587095686</v>
      </c>
      <c r="K23" s="30">
        <f ca="1" t="shared" si="24"/>
        <v>0</v>
      </c>
      <c r="L23" s="30">
        <f ca="1" t="shared" si="24"/>
        <v>-13.1093964441954</v>
      </c>
      <c r="M23" s="30">
        <f ca="1" t="shared" si="24"/>
        <v>7.51314244937413</v>
      </c>
      <c r="N23" s="30">
        <f ca="1" t="shared" si="24"/>
        <v>11.7560488015082</v>
      </c>
      <c r="O23" s="30">
        <f ca="1" t="shared" si="24"/>
        <v>0</v>
      </c>
      <c r="P23" s="30">
        <f ca="1" t="shared" si="24"/>
        <v>17.100545056601</v>
      </c>
      <c r="Q23" s="30">
        <f ca="1" t="shared" si="24"/>
        <v>13.6913242099375</v>
      </c>
      <c r="R23" s="30">
        <f ca="1" t="shared" si="24"/>
        <v>4.3746886635215</v>
      </c>
      <c r="S23" s="30">
        <f ca="1" t="shared" si="24"/>
        <v>0</v>
      </c>
      <c r="T23" s="30">
        <f ca="1" t="shared" si="24"/>
        <v>-12.7332583338785</v>
      </c>
      <c r="U23" s="30">
        <f ca="1" t="shared" si="24"/>
        <v>20.7053242889112</v>
      </c>
      <c r="V23" s="30">
        <f ca="1" t="shared" si="24"/>
        <v>-24.6763949288987</v>
      </c>
      <c r="W23" s="30">
        <f ca="1" t="shared" si="24"/>
        <v>-9.01101705275075</v>
      </c>
      <c r="X23" s="30">
        <f ca="1" t="shared" si="24"/>
        <v>-11.5636626567601</v>
      </c>
      <c r="Y23" s="30">
        <f ca="1" t="shared" si="24"/>
        <v>2.99999147943952</v>
      </c>
      <c r="Z23" s="30">
        <f ca="1" t="shared" si="24"/>
        <v>13.0777135978787</v>
      </c>
      <c r="AA23" s="30">
        <f ca="1" t="shared" si="24"/>
        <v>17.6173566561569</v>
      </c>
      <c r="AB23" s="30">
        <f ca="1" t="shared" si="24"/>
        <v>0</v>
      </c>
      <c r="AC23" s="30">
        <f ca="1" t="shared" si="24"/>
        <v>-15.4245452816488</v>
      </c>
      <c r="AD23" s="30">
        <f ca="1" t="shared" si="24"/>
        <v>0</v>
      </c>
      <c r="AE23" s="30">
        <f ca="1" t="shared" si="24"/>
        <v>0</v>
      </c>
      <c r="AF23" s="30">
        <f ca="1" t="shared" si="24"/>
        <v>0</v>
      </c>
      <c r="AG23" s="30">
        <f ca="1" t="shared" si="1"/>
        <v>0.359267721040758</v>
      </c>
      <c r="AL23" s="33">
        <f ca="1" t="shared" si="2"/>
        <v>1273.14749869553</v>
      </c>
      <c r="AM23" s="36">
        <v>20</v>
      </c>
      <c r="AN23" s="35">
        <f ca="1" t="shared" si="3"/>
        <v>1319.74912773007</v>
      </c>
      <c r="AP23" s="33">
        <f ca="1" t="shared" si="4"/>
        <v>1268.18694561008</v>
      </c>
      <c r="AQ23" s="36">
        <v>20</v>
      </c>
      <c r="AR23" s="35">
        <f ca="1" t="shared" si="5"/>
        <v>1290</v>
      </c>
    </row>
    <row r="24" spans="1:44">
      <c r="A24" s="29">
        <v>21</v>
      </c>
      <c r="B24" s="30">
        <f ca="1" t="shared" ref="B24:AF24" si="25">RANDBETWEEN(-1,1)*RAND()*25</f>
        <v>0</v>
      </c>
      <c r="C24" s="30">
        <f ca="1" t="shared" si="25"/>
        <v>-23.9320353771555</v>
      </c>
      <c r="D24" s="30">
        <f ca="1" t="shared" si="25"/>
        <v>0.309543655764732</v>
      </c>
      <c r="E24" s="30">
        <f ca="1" t="shared" si="25"/>
        <v>0</v>
      </c>
      <c r="F24" s="30">
        <f ca="1" t="shared" si="25"/>
        <v>-24.0871725192005</v>
      </c>
      <c r="G24" s="30">
        <f ca="1" t="shared" si="25"/>
        <v>21.2693585542541</v>
      </c>
      <c r="H24" s="30">
        <f ca="1" t="shared" si="25"/>
        <v>-17.0111184285479</v>
      </c>
      <c r="I24" s="30">
        <f ca="1" t="shared" si="25"/>
        <v>18.214398901171</v>
      </c>
      <c r="J24" s="30">
        <f ca="1" t="shared" si="25"/>
        <v>-16.5395401601486</v>
      </c>
      <c r="K24" s="30">
        <f ca="1" t="shared" si="25"/>
        <v>15.7023216277461</v>
      </c>
      <c r="L24" s="30">
        <f ca="1" t="shared" si="25"/>
        <v>0</v>
      </c>
      <c r="M24" s="30">
        <f ca="1" t="shared" si="25"/>
        <v>-1.45165183928889</v>
      </c>
      <c r="N24" s="30">
        <f ca="1" t="shared" si="25"/>
        <v>0</v>
      </c>
      <c r="O24" s="30">
        <f ca="1" t="shared" si="25"/>
        <v>0</v>
      </c>
      <c r="P24" s="30">
        <f ca="1" t="shared" si="25"/>
        <v>1.42482280911315</v>
      </c>
      <c r="Q24" s="30">
        <f ca="1" t="shared" si="25"/>
        <v>0.0498307084606742</v>
      </c>
      <c r="R24" s="30">
        <f ca="1" t="shared" si="25"/>
        <v>0</v>
      </c>
      <c r="S24" s="30">
        <f ca="1" t="shared" si="25"/>
        <v>0</v>
      </c>
      <c r="T24" s="30">
        <f ca="1" t="shared" si="25"/>
        <v>-22.7829492312374</v>
      </c>
      <c r="U24" s="30">
        <f ca="1" t="shared" si="25"/>
        <v>0.278278294930823</v>
      </c>
      <c r="V24" s="30">
        <f ca="1" t="shared" si="25"/>
        <v>0</v>
      </c>
      <c r="W24" s="30">
        <f ca="1" t="shared" si="25"/>
        <v>0</v>
      </c>
      <c r="X24" s="30">
        <f ca="1" t="shared" si="25"/>
        <v>0</v>
      </c>
      <c r="Y24" s="30">
        <f ca="1" t="shared" si="25"/>
        <v>2.7067020223118</v>
      </c>
      <c r="Z24" s="30">
        <f ca="1" t="shared" si="25"/>
        <v>-15.6536918112937</v>
      </c>
      <c r="AA24" s="30">
        <f ca="1" t="shared" si="25"/>
        <v>21.5951415544961</v>
      </c>
      <c r="AB24" s="30">
        <f ca="1" t="shared" si="25"/>
        <v>-22.9309342392416</v>
      </c>
      <c r="AC24" s="30">
        <f ca="1" t="shared" si="25"/>
        <v>19.1633694701469</v>
      </c>
      <c r="AD24" s="30">
        <f ca="1" t="shared" si="25"/>
        <v>-16.1415670406049</v>
      </c>
      <c r="AE24" s="30">
        <f ca="1" t="shared" si="25"/>
        <v>0.32672100237871</v>
      </c>
      <c r="AF24" s="30">
        <f ca="1" t="shared" si="25"/>
        <v>13.755980623122</v>
      </c>
      <c r="AG24" s="30">
        <f ca="1" t="shared" si="1"/>
        <v>-1.47529649751042</v>
      </c>
      <c r="AL24" s="33">
        <f ca="1" t="shared" si="2"/>
        <v>1250</v>
      </c>
      <c r="AM24" s="36">
        <v>21</v>
      </c>
      <c r="AN24" s="35">
        <f ca="1" t="shared" si="3"/>
        <v>1309.90136276503</v>
      </c>
      <c r="AP24" s="33">
        <f ca="1" t="shared" si="4"/>
        <v>1250</v>
      </c>
      <c r="AQ24" s="36">
        <v>21</v>
      </c>
      <c r="AR24" s="35">
        <f ca="1" t="shared" si="5"/>
        <v>1300.33709231391</v>
      </c>
    </row>
    <row r="25" spans="1:44">
      <c r="A25" s="29">
        <v>22</v>
      </c>
      <c r="B25" s="30">
        <f ca="1" t="shared" ref="B25:AF25" si="26">RANDBETWEEN(-1,1)*RAND()*25</f>
        <v>22.7344812914897</v>
      </c>
      <c r="C25" s="30">
        <f ca="1" t="shared" si="26"/>
        <v>15.0844944717231</v>
      </c>
      <c r="D25" s="30">
        <f ca="1" t="shared" si="26"/>
        <v>4.41716760814441</v>
      </c>
      <c r="E25" s="30">
        <f ca="1" t="shared" si="26"/>
        <v>13.2790393865318</v>
      </c>
      <c r="F25" s="30">
        <f ca="1" t="shared" si="26"/>
        <v>11.1791666777181</v>
      </c>
      <c r="G25" s="30">
        <f ca="1" t="shared" si="26"/>
        <v>0</v>
      </c>
      <c r="H25" s="30">
        <f ca="1" t="shared" si="26"/>
        <v>0</v>
      </c>
      <c r="I25" s="30">
        <f ca="1" t="shared" si="26"/>
        <v>12.4877522528742</v>
      </c>
      <c r="J25" s="30">
        <f ca="1" t="shared" si="26"/>
        <v>-22.1508924159571</v>
      </c>
      <c r="K25" s="30">
        <f ca="1" t="shared" si="26"/>
        <v>0</v>
      </c>
      <c r="L25" s="30">
        <f ca="1" t="shared" si="26"/>
        <v>-23.1816773691142</v>
      </c>
      <c r="M25" s="30">
        <f ca="1" t="shared" si="26"/>
        <v>18.8846524706126</v>
      </c>
      <c r="N25" s="30">
        <f ca="1" t="shared" si="26"/>
        <v>-18.4360669648546</v>
      </c>
      <c r="O25" s="30">
        <f ca="1" t="shared" si="26"/>
        <v>11.9196866650139</v>
      </c>
      <c r="P25" s="30">
        <f ca="1" t="shared" si="26"/>
        <v>22.9445435873343</v>
      </c>
      <c r="Q25" s="30">
        <f ca="1" t="shared" si="26"/>
        <v>20.0237301623872</v>
      </c>
      <c r="R25" s="30">
        <f ca="1" t="shared" si="26"/>
        <v>10.4421421921174</v>
      </c>
      <c r="S25" s="30">
        <f ca="1" t="shared" si="26"/>
        <v>9.24496032775506</v>
      </c>
      <c r="T25" s="30">
        <f ca="1" t="shared" si="26"/>
        <v>0</v>
      </c>
      <c r="U25" s="30">
        <f ca="1" t="shared" si="26"/>
        <v>0</v>
      </c>
      <c r="V25" s="30">
        <f ca="1" t="shared" si="26"/>
        <v>-19.6341686978307</v>
      </c>
      <c r="W25" s="30">
        <f ca="1" t="shared" si="26"/>
        <v>0</v>
      </c>
      <c r="X25" s="30">
        <f ca="1" t="shared" si="26"/>
        <v>-15.1874616031824</v>
      </c>
      <c r="Y25" s="30">
        <f ca="1" t="shared" si="26"/>
        <v>-3.01394246515413</v>
      </c>
      <c r="Z25" s="30">
        <f ca="1" t="shared" si="26"/>
        <v>0</v>
      </c>
      <c r="AA25" s="30">
        <f ca="1" t="shared" si="26"/>
        <v>-1.1821773538345</v>
      </c>
      <c r="AB25" s="30">
        <f ca="1" t="shared" si="26"/>
        <v>-18.6695564049117</v>
      </c>
      <c r="AC25" s="30">
        <f ca="1" t="shared" si="26"/>
        <v>11.5743470346816</v>
      </c>
      <c r="AD25" s="30">
        <f ca="1" t="shared" si="26"/>
        <v>22.0870984945682</v>
      </c>
      <c r="AE25" s="30">
        <f ca="1" t="shared" si="26"/>
        <v>-14.0228248355305</v>
      </c>
      <c r="AF25" s="30">
        <f ca="1" t="shared" si="26"/>
        <v>6.74051675681597</v>
      </c>
      <c r="AG25" s="30">
        <f ca="1" t="shared" si="1"/>
        <v>2.50209713772251</v>
      </c>
      <c r="AL25" s="33">
        <f ca="1" t="shared" si="2"/>
        <v>1250</v>
      </c>
      <c r="AM25" s="36">
        <v>22</v>
      </c>
      <c r="AN25" s="35">
        <f ca="1" t="shared" si="3"/>
        <v>1290</v>
      </c>
      <c r="AP25" s="33">
        <f ca="1" t="shared" si="4"/>
        <v>1278.04441770111</v>
      </c>
      <c r="AQ25" s="36">
        <v>22</v>
      </c>
      <c r="AR25" s="35">
        <f ca="1" t="shared" si="5"/>
        <v>1318.04466545701</v>
      </c>
    </row>
    <row r="26" spans="1:44">
      <c r="A26" s="29">
        <v>23</v>
      </c>
      <c r="B26" s="30">
        <f ca="1" t="shared" ref="B26:AF26" si="27">RANDBETWEEN(-1,1)*RAND()*25</f>
        <v>9.63675920831527</v>
      </c>
      <c r="C26" s="30">
        <f ca="1" t="shared" si="27"/>
        <v>-1.1173699108725</v>
      </c>
      <c r="D26" s="30">
        <f ca="1" t="shared" si="27"/>
        <v>0</v>
      </c>
      <c r="E26" s="30">
        <f ca="1" t="shared" si="27"/>
        <v>0</v>
      </c>
      <c r="F26" s="30">
        <f ca="1" t="shared" si="27"/>
        <v>0</v>
      </c>
      <c r="G26" s="30">
        <f ca="1" t="shared" si="27"/>
        <v>0</v>
      </c>
      <c r="H26" s="30">
        <f ca="1" t="shared" si="27"/>
        <v>-17.4927439809907</v>
      </c>
      <c r="I26" s="30">
        <f ca="1" t="shared" si="27"/>
        <v>-4.30228202630821</v>
      </c>
      <c r="J26" s="30">
        <f ca="1" t="shared" si="27"/>
        <v>0</v>
      </c>
      <c r="K26" s="30">
        <f ca="1" t="shared" si="27"/>
        <v>-0.932185552979597</v>
      </c>
      <c r="L26" s="30">
        <f ca="1" t="shared" si="27"/>
        <v>-17.8802914148796</v>
      </c>
      <c r="M26" s="30">
        <f ca="1" t="shared" si="27"/>
        <v>-16.2383506726392</v>
      </c>
      <c r="N26" s="30">
        <f ca="1" t="shared" si="27"/>
        <v>5.87343090186816</v>
      </c>
      <c r="O26" s="30">
        <f ca="1" t="shared" si="27"/>
        <v>0</v>
      </c>
      <c r="P26" s="30">
        <f ca="1" t="shared" si="27"/>
        <v>22.4008570032938</v>
      </c>
      <c r="Q26" s="30">
        <f ca="1" t="shared" si="27"/>
        <v>17.5194459926352</v>
      </c>
      <c r="R26" s="30">
        <f ca="1" t="shared" si="27"/>
        <v>23.3338120201012</v>
      </c>
      <c r="S26" s="30">
        <f ca="1" t="shared" si="27"/>
        <v>21.8735349715717</v>
      </c>
      <c r="T26" s="30">
        <f ca="1" t="shared" si="27"/>
        <v>-6.97174230036561</v>
      </c>
      <c r="U26" s="30">
        <f ca="1" t="shared" si="27"/>
        <v>0</v>
      </c>
      <c r="V26" s="30">
        <f ca="1" t="shared" si="27"/>
        <v>0</v>
      </c>
      <c r="W26" s="30">
        <f ca="1" t="shared" si="27"/>
        <v>0</v>
      </c>
      <c r="X26" s="30">
        <f ca="1" t="shared" si="27"/>
        <v>-17.3450818889025</v>
      </c>
      <c r="Y26" s="30">
        <f ca="1" t="shared" si="27"/>
        <v>-3.85037491901116</v>
      </c>
      <c r="Z26" s="30">
        <f ca="1" t="shared" si="27"/>
        <v>0</v>
      </c>
      <c r="AA26" s="30">
        <f ca="1" t="shared" si="27"/>
        <v>5.97165788525621</v>
      </c>
      <c r="AB26" s="30">
        <f ca="1" t="shared" si="27"/>
        <v>-13.9568562623076</v>
      </c>
      <c r="AC26" s="30">
        <f ca="1" t="shared" si="27"/>
        <v>0</v>
      </c>
      <c r="AD26" s="30">
        <f ca="1" t="shared" si="27"/>
        <v>24.5267798974701</v>
      </c>
      <c r="AE26" s="30">
        <f ca="1" t="shared" si="27"/>
        <v>13.1038578751175</v>
      </c>
      <c r="AF26" s="30">
        <f ca="1" t="shared" si="27"/>
        <v>0.532974273001363</v>
      </c>
      <c r="AG26" s="30">
        <f ca="1" t="shared" si="1"/>
        <v>1.44147842256044</v>
      </c>
      <c r="AL26" s="33">
        <f ca="1" t="shared" si="2"/>
        <v>1273.53419444991</v>
      </c>
      <c r="AM26" s="36">
        <v>23</v>
      </c>
      <c r="AN26" s="35">
        <f ca="1" t="shared" si="3"/>
        <v>1290</v>
      </c>
      <c r="AP26" s="33">
        <f ca="1" t="shared" si="4"/>
        <v>1251.67559440389</v>
      </c>
      <c r="AQ26" s="36">
        <v>23</v>
      </c>
      <c r="AR26" s="35">
        <f ca="1" t="shared" si="5"/>
        <v>1286.94018537701</v>
      </c>
    </row>
    <row r="27" spans="1:44">
      <c r="A27" s="29">
        <v>24</v>
      </c>
      <c r="B27" s="30">
        <f ca="1" t="shared" ref="B27:AF27" si="28">RANDBETWEEN(-1,1)*RAND()*25</f>
        <v>19.9889711087945</v>
      </c>
      <c r="C27" s="30">
        <f ca="1" t="shared" si="28"/>
        <v>-7.42406227444376</v>
      </c>
      <c r="D27" s="30">
        <f ca="1" t="shared" si="28"/>
        <v>0</v>
      </c>
      <c r="E27" s="30">
        <f ca="1" t="shared" si="28"/>
        <v>0</v>
      </c>
      <c r="F27" s="30">
        <f ca="1" t="shared" si="28"/>
        <v>22.8873359606153</v>
      </c>
      <c r="G27" s="30">
        <f ca="1" t="shared" si="28"/>
        <v>5.76327061630808</v>
      </c>
      <c r="H27" s="30">
        <f ca="1" t="shared" si="28"/>
        <v>2.97348125840764</v>
      </c>
      <c r="I27" s="30">
        <f ca="1" t="shared" si="28"/>
        <v>0</v>
      </c>
      <c r="J27" s="30">
        <f ca="1" t="shared" si="28"/>
        <v>9.60173550933865</v>
      </c>
      <c r="K27" s="30">
        <f ca="1" t="shared" si="28"/>
        <v>12.6248389320934</v>
      </c>
      <c r="L27" s="30">
        <f ca="1" t="shared" si="28"/>
        <v>0</v>
      </c>
      <c r="M27" s="30">
        <f ca="1" t="shared" si="28"/>
        <v>-17.5294931205371</v>
      </c>
      <c r="N27" s="30">
        <f ca="1" t="shared" si="28"/>
        <v>-10.2545912716777</v>
      </c>
      <c r="O27" s="30">
        <f ca="1" t="shared" si="28"/>
        <v>-22.8880970614635</v>
      </c>
      <c r="P27" s="30">
        <f ca="1" t="shared" si="28"/>
        <v>5.00313477207297</v>
      </c>
      <c r="Q27" s="30">
        <f ca="1" t="shared" si="28"/>
        <v>-17.2992045356888</v>
      </c>
      <c r="R27" s="30">
        <f ca="1" t="shared" si="28"/>
        <v>3.59312187124997</v>
      </c>
      <c r="S27" s="30">
        <f ca="1" t="shared" si="28"/>
        <v>0</v>
      </c>
      <c r="T27" s="30">
        <f ca="1" t="shared" si="28"/>
        <v>-7.05548475511608</v>
      </c>
      <c r="U27" s="30">
        <f ca="1" t="shared" si="28"/>
        <v>-8.86060646288724</v>
      </c>
      <c r="V27" s="30">
        <f ca="1" t="shared" si="28"/>
        <v>8.43774884239162</v>
      </c>
      <c r="W27" s="30">
        <f ca="1" t="shared" si="28"/>
        <v>-16.0317935589427</v>
      </c>
      <c r="X27" s="30">
        <f ca="1" t="shared" si="28"/>
        <v>19.917522405057</v>
      </c>
      <c r="Y27" s="30">
        <f ca="1" t="shared" si="28"/>
        <v>14.526110286302</v>
      </c>
      <c r="Z27" s="30">
        <f ca="1" t="shared" si="28"/>
        <v>0</v>
      </c>
      <c r="AA27" s="30">
        <f ca="1" t="shared" si="28"/>
        <v>-9.19118273106286</v>
      </c>
      <c r="AB27" s="30">
        <f ca="1" t="shared" si="28"/>
        <v>5.31821219419391</v>
      </c>
      <c r="AC27" s="30">
        <f ca="1" t="shared" si="28"/>
        <v>9.14873555331495</v>
      </c>
      <c r="AD27" s="30">
        <f ca="1" t="shared" si="28"/>
        <v>12.0839834874328</v>
      </c>
      <c r="AE27" s="30">
        <f ca="1" t="shared" si="28"/>
        <v>0</v>
      </c>
      <c r="AF27" s="30">
        <f ca="1" t="shared" si="28"/>
        <v>15.8593550769448</v>
      </c>
      <c r="AG27" s="30">
        <f ca="1" t="shared" si="1"/>
        <v>1.65138845492574</v>
      </c>
      <c r="AL27" s="33">
        <f ca="1" t="shared" si="2"/>
        <v>1229.96890988443</v>
      </c>
      <c r="AM27" s="36">
        <v>24</v>
      </c>
      <c r="AN27" s="35">
        <f ca="1" t="shared" si="3"/>
        <v>1307.29556521763</v>
      </c>
      <c r="AP27" s="33">
        <f ca="1" t="shared" si="4"/>
        <v>1263.0702856967</v>
      </c>
      <c r="AQ27" s="36">
        <v>24</v>
      </c>
      <c r="AR27" s="35">
        <f ca="1" t="shared" si="5"/>
        <v>1290</v>
      </c>
    </row>
    <row r="28" spans="1:44">
      <c r="A28" s="29">
        <v>25</v>
      </c>
      <c r="B28" s="30">
        <f ca="1" t="shared" ref="B28:AF28" si="29">RANDBETWEEN(-1,1)*RAND()*25</f>
        <v>5.90873320325411</v>
      </c>
      <c r="C28" s="30">
        <f ca="1" t="shared" si="29"/>
        <v>-19.3192365488421</v>
      </c>
      <c r="D28" s="30">
        <f ca="1" t="shared" si="29"/>
        <v>0</v>
      </c>
      <c r="E28" s="30">
        <f ca="1" t="shared" si="29"/>
        <v>-20.9851719883882</v>
      </c>
      <c r="F28" s="30">
        <f ca="1" t="shared" si="29"/>
        <v>15.0153067186135</v>
      </c>
      <c r="G28" s="30">
        <f ca="1" t="shared" si="29"/>
        <v>0</v>
      </c>
      <c r="H28" s="30">
        <f ca="1" t="shared" si="29"/>
        <v>0</v>
      </c>
      <c r="I28" s="30">
        <f ca="1" t="shared" si="29"/>
        <v>-11.6889660140738</v>
      </c>
      <c r="J28" s="30">
        <f ca="1" t="shared" si="29"/>
        <v>0</v>
      </c>
      <c r="K28" s="30">
        <f ca="1" t="shared" si="29"/>
        <v>14.5741728190582</v>
      </c>
      <c r="L28" s="30">
        <f ca="1" t="shared" si="29"/>
        <v>23.5605247995713</v>
      </c>
      <c r="M28" s="30">
        <f ca="1" t="shared" si="29"/>
        <v>23.3212150698839</v>
      </c>
      <c r="N28" s="30">
        <f ca="1" t="shared" si="29"/>
        <v>-2.70242040404369</v>
      </c>
      <c r="O28" s="30">
        <f ca="1" t="shared" si="29"/>
        <v>0</v>
      </c>
      <c r="P28" s="30">
        <f ca="1" t="shared" si="29"/>
        <v>0</v>
      </c>
      <c r="Q28" s="30">
        <f ca="1" t="shared" si="29"/>
        <v>-24.2265273060399</v>
      </c>
      <c r="R28" s="30">
        <f ca="1" t="shared" si="29"/>
        <v>-22.9353029235994</v>
      </c>
      <c r="S28" s="30">
        <f ca="1" t="shared" si="29"/>
        <v>9.65814102727218</v>
      </c>
      <c r="T28" s="30">
        <f ca="1" t="shared" si="29"/>
        <v>0</v>
      </c>
      <c r="U28" s="30">
        <f ca="1" t="shared" si="29"/>
        <v>7.21889747606415</v>
      </c>
      <c r="V28" s="30">
        <f ca="1" t="shared" si="29"/>
        <v>0</v>
      </c>
      <c r="W28" s="30">
        <f ca="1" t="shared" si="29"/>
        <v>0</v>
      </c>
      <c r="X28" s="30">
        <f ca="1" t="shared" si="29"/>
        <v>19.6869665590979</v>
      </c>
      <c r="Y28" s="30">
        <f ca="1" t="shared" si="29"/>
        <v>15.785133694032</v>
      </c>
      <c r="Z28" s="30">
        <f ca="1" t="shared" si="29"/>
        <v>0</v>
      </c>
      <c r="AA28" s="30">
        <f ca="1" t="shared" si="29"/>
        <v>3.90353839092587</v>
      </c>
      <c r="AB28" s="30">
        <f ca="1" t="shared" si="29"/>
        <v>0</v>
      </c>
      <c r="AC28" s="30">
        <f ca="1" t="shared" si="29"/>
        <v>10.5229436893103</v>
      </c>
      <c r="AD28" s="30">
        <f ca="1" t="shared" si="29"/>
        <v>-12.4553441158363</v>
      </c>
      <c r="AE28" s="30">
        <f ca="1" t="shared" si="29"/>
        <v>-10.7752221203025</v>
      </c>
      <c r="AF28" s="30">
        <f ca="1" t="shared" si="29"/>
        <v>0</v>
      </c>
      <c r="AG28" s="30">
        <f ca="1" t="shared" si="1"/>
        <v>0.776367162127665</v>
      </c>
      <c r="AL28" s="33">
        <f ca="1" t="shared" si="2"/>
        <v>1229.83452061642</v>
      </c>
      <c r="AM28" s="36">
        <v>25</v>
      </c>
      <c r="AN28" s="35">
        <f ca="1" t="shared" si="3"/>
        <v>1319.4370704442</v>
      </c>
      <c r="AP28" s="33">
        <f ca="1" t="shared" si="4"/>
        <v>1263.02625481202</v>
      </c>
      <c r="AQ28" s="36">
        <v>25</v>
      </c>
      <c r="AR28" s="35">
        <f ca="1" t="shared" si="5"/>
        <v>1290</v>
      </c>
    </row>
    <row r="29" spans="1:44">
      <c r="A29" s="29">
        <v>26</v>
      </c>
      <c r="B29" s="30">
        <f ca="1" t="shared" ref="B29:AF29" si="30">RANDBETWEEN(-1,1)*RAND()*25</f>
        <v>-3.77135411698918</v>
      </c>
      <c r="C29" s="30">
        <f ca="1" t="shared" si="30"/>
        <v>16.6920186672441</v>
      </c>
      <c r="D29" s="30">
        <f ca="1" t="shared" si="30"/>
        <v>0</v>
      </c>
      <c r="E29" s="30">
        <f ca="1" t="shared" si="30"/>
        <v>-3.07871701141853</v>
      </c>
      <c r="F29" s="30">
        <f ca="1" t="shared" si="30"/>
        <v>-7.63492732170858</v>
      </c>
      <c r="G29" s="30">
        <f ca="1" t="shared" si="30"/>
        <v>0</v>
      </c>
      <c r="H29" s="30">
        <f ca="1" t="shared" si="30"/>
        <v>-19.6540696961226</v>
      </c>
      <c r="I29" s="30">
        <f ca="1" t="shared" si="30"/>
        <v>0</v>
      </c>
      <c r="J29" s="30">
        <f ca="1" t="shared" si="30"/>
        <v>0</v>
      </c>
      <c r="K29" s="30">
        <f ca="1" t="shared" si="30"/>
        <v>-7.219217521921</v>
      </c>
      <c r="L29" s="30">
        <f ca="1" t="shared" si="30"/>
        <v>0</v>
      </c>
      <c r="M29" s="30">
        <f ca="1" t="shared" si="30"/>
        <v>-22.2298619705305</v>
      </c>
      <c r="N29" s="30">
        <f ca="1" t="shared" si="30"/>
        <v>0</v>
      </c>
      <c r="O29" s="30">
        <f ca="1" t="shared" si="30"/>
        <v>4.31853299612866</v>
      </c>
      <c r="P29" s="30">
        <f ca="1" t="shared" si="30"/>
        <v>4.12787975640904</v>
      </c>
      <c r="Q29" s="30">
        <f ca="1" t="shared" si="30"/>
        <v>-16.6468174205132</v>
      </c>
      <c r="R29" s="30">
        <f ca="1" t="shared" si="30"/>
        <v>12.0254549723955</v>
      </c>
      <c r="S29" s="30">
        <f ca="1" t="shared" si="30"/>
        <v>9.65288508444998</v>
      </c>
      <c r="T29" s="30">
        <f ca="1" t="shared" si="30"/>
        <v>-3.05707472817697</v>
      </c>
      <c r="U29" s="30">
        <f ca="1" t="shared" si="30"/>
        <v>-21.7099267261869</v>
      </c>
      <c r="V29" s="30">
        <f ca="1" t="shared" si="30"/>
        <v>-18.7489157863623</v>
      </c>
      <c r="W29" s="30">
        <f ca="1" t="shared" si="30"/>
        <v>-6.03154949815467</v>
      </c>
      <c r="X29" s="30">
        <f ca="1" t="shared" si="30"/>
        <v>0</v>
      </c>
      <c r="Y29" s="30">
        <f ca="1" t="shared" si="30"/>
        <v>19.3356422665105</v>
      </c>
      <c r="Z29" s="30">
        <f ca="1" t="shared" si="30"/>
        <v>0</v>
      </c>
      <c r="AA29" s="30">
        <f ca="1" t="shared" si="30"/>
        <v>-24.5564631672289</v>
      </c>
      <c r="AB29" s="30">
        <f ca="1" t="shared" si="30"/>
        <v>-20.5434709159601</v>
      </c>
      <c r="AC29" s="30">
        <f ca="1" t="shared" si="30"/>
        <v>-5.03332902455249</v>
      </c>
      <c r="AD29" s="30">
        <f ca="1" t="shared" si="30"/>
        <v>-9.69308106680293</v>
      </c>
      <c r="AE29" s="30">
        <f ca="1" t="shared" si="30"/>
        <v>18.2837927203445</v>
      </c>
      <c r="AF29" s="30">
        <f ca="1" t="shared" si="30"/>
        <v>0</v>
      </c>
      <c r="AG29" s="30">
        <f ca="1" t="shared" si="1"/>
        <v>-3.39266353255312</v>
      </c>
      <c r="AL29" s="33">
        <f ca="1" t="shared" si="2"/>
        <v>1278.82111598601</v>
      </c>
      <c r="AM29" s="36">
        <v>26</v>
      </c>
      <c r="AN29" s="35">
        <f ca="1" t="shared" si="3"/>
        <v>1281.99488456775</v>
      </c>
      <c r="AP29" s="33">
        <f ca="1" t="shared" si="4"/>
        <v>1254.94050736984</v>
      </c>
      <c r="AQ29" s="36">
        <v>26</v>
      </c>
      <c r="AR29" s="35">
        <f ca="1" t="shared" si="5"/>
        <v>1316.44921117729</v>
      </c>
    </row>
    <row r="30" spans="1:44">
      <c r="A30" s="29">
        <v>27</v>
      </c>
      <c r="B30" s="30">
        <f ca="1" t="shared" ref="B30:AF30" si="31">RANDBETWEEN(-1,1)*RAND()*25</f>
        <v>-5.19363217822927</v>
      </c>
      <c r="C30" s="30">
        <f ca="1" t="shared" si="31"/>
        <v>11.944310535164</v>
      </c>
      <c r="D30" s="30">
        <f ca="1" t="shared" si="31"/>
        <v>-19.5404764123014</v>
      </c>
      <c r="E30" s="30">
        <f ca="1" t="shared" si="31"/>
        <v>1.54845235753706</v>
      </c>
      <c r="F30" s="30">
        <f ca="1" t="shared" si="31"/>
        <v>-21.1033285317211</v>
      </c>
      <c r="G30" s="30">
        <f ca="1" t="shared" si="31"/>
        <v>0</v>
      </c>
      <c r="H30" s="30">
        <f ca="1" t="shared" si="31"/>
        <v>0</v>
      </c>
      <c r="I30" s="30">
        <f ca="1" t="shared" si="31"/>
        <v>14.8658400953734</v>
      </c>
      <c r="J30" s="30">
        <f ca="1" t="shared" si="31"/>
        <v>0</v>
      </c>
      <c r="K30" s="30">
        <f ca="1" t="shared" si="31"/>
        <v>-20.2203033807086</v>
      </c>
      <c r="L30" s="30">
        <f ca="1" t="shared" si="31"/>
        <v>1.46746763136715</v>
      </c>
      <c r="M30" s="30">
        <f ca="1" t="shared" si="31"/>
        <v>-22.8226001013168</v>
      </c>
      <c r="N30" s="30">
        <f ca="1" t="shared" si="31"/>
        <v>23.0111518373217</v>
      </c>
      <c r="O30" s="30">
        <f ca="1" t="shared" si="31"/>
        <v>13.3245034443991</v>
      </c>
      <c r="P30" s="30">
        <f ca="1" t="shared" si="31"/>
        <v>0</v>
      </c>
      <c r="Q30" s="30">
        <f ca="1" t="shared" si="31"/>
        <v>0</v>
      </c>
      <c r="R30" s="30">
        <f ca="1" t="shared" si="31"/>
        <v>0</v>
      </c>
      <c r="S30" s="30">
        <f ca="1" t="shared" si="31"/>
        <v>12.2657829950198</v>
      </c>
      <c r="T30" s="30">
        <f ca="1" t="shared" si="31"/>
        <v>0</v>
      </c>
      <c r="U30" s="30">
        <f ca="1" t="shared" si="31"/>
        <v>0</v>
      </c>
      <c r="V30" s="30">
        <f ca="1" t="shared" si="31"/>
        <v>-14.3215834741821</v>
      </c>
      <c r="W30" s="30">
        <f ca="1" t="shared" si="31"/>
        <v>1.75327885900432</v>
      </c>
      <c r="X30" s="30">
        <f ca="1" t="shared" si="31"/>
        <v>0.944029840010996</v>
      </c>
      <c r="Y30" s="30">
        <f ca="1" t="shared" si="31"/>
        <v>5.60467077061477</v>
      </c>
      <c r="Z30" s="30">
        <f ca="1" t="shared" si="31"/>
        <v>-0.866807174087769</v>
      </c>
      <c r="AA30" s="30">
        <f ca="1" t="shared" si="31"/>
        <v>0.196313104259221</v>
      </c>
      <c r="AB30" s="30">
        <f ca="1" t="shared" si="31"/>
        <v>15.8119830890366</v>
      </c>
      <c r="AC30" s="30">
        <f ca="1" t="shared" si="31"/>
        <v>0.500825851987868</v>
      </c>
      <c r="AD30" s="30">
        <f ca="1" t="shared" si="31"/>
        <v>18.6655775017288</v>
      </c>
      <c r="AE30" s="30">
        <f ca="1" t="shared" si="31"/>
        <v>17.7783576795243</v>
      </c>
      <c r="AF30" s="30">
        <f ca="1" t="shared" si="31"/>
        <v>0.454503612855345</v>
      </c>
      <c r="AG30" s="30">
        <f ca="1" t="shared" si="1"/>
        <v>1.16349412750508</v>
      </c>
      <c r="AL30" s="33">
        <f ca="1" t="shared" si="2"/>
        <v>1251.45034471814</v>
      </c>
      <c r="AM30" s="36">
        <v>27</v>
      </c>
      <c r="AN30" s="35">
        <f ca="1" t="shared" si="3"/>
        <v>1287.2359332518</v>
      </c>
      <c r="AP30" s="33">
        <f ca="1" t="shared" si="4"/>
        <v>1250</v>
      </c>
      <c r="AQ30" s="36">
        <v>27</v>
      </c>
      <c r="AR30" s="35">
        <f ca="1" t="shared" si="5"/>
        <v>1290</v>
      </c>
    </row>
    <row r="31" spans="1:44">
      <c r="A31" s="29">
        <v>28</v>
      </c>
      <c r="B31" s="30">
        <f ca="1" t="shared" ref="B31:AF31" si="32">RANDBETWEEN(-1,1)*RAND()*25</f>
        <v>0</v>
      </c>
      <c r="C31" s="30">
        <f ca="1" t="shared" si="32"/>
        <v>4.56072908455282</v>
      </c>
      <c r="D31" s="30">
        <f ca="1" t="shared" si="32"/>
        <v>0</v>
      </c>
      <c r="E31" s="30">
        <f ca="1" t="shared" si="32"/>
        <v>0</v>
      </c>
      <c r="F31" s="30">
        <f ca="1" t="shared" si="32"/>
        <v>0</v>
      </c>
      <c r="G31" s="30">
        <f ca="1" t="shared" si="32"/>
        <v>0</v>
      </c>
      <c r="H31" s="30">
        <f ca="1" t="shared" si="32"/>
        <v>17.9727526541324</v>
      </c>
      <c r="I31" s="30">
        <f ca="1" t="shared" si="32"/>
        <v>-15.9490397821157</v>
      </c>
      <c r="J31" s="30">
        <f ca="1" t="shared" si="32"/>
        <v>0</v>
      </c>
      <c r="K31" s="30">
        <f ca="1" t="shared" si="32"/>
        <v>-20.741551680507</v>
      </c>
      <c r="L31" s="30">
        <f ca="1" t="shared" si="32"/>
        <v>0</v>
      </c>
      <c r="M31" s="30">
        <f ca="1" t="shared" si="32"/>
        <v>-15.3095498929821</v>
      </c>
      <c r="N31" s="30">
        <f ca="1" t="shared" si="32"/>
        <v>-11.8883870412024</v>
      </c>
      <c r="O31" s="30">
        <f ca="1" t="shared" si="32"/>
        <v>21.2988663092076</v>
      </c>
      <c r="P31" s="30">
        <f ca="1" t="shared" si="32"/>
        <v>-2.15379998330809</v>
      </c>
      <c r="Q31" s="30">
        <f ca="1" t="shared" si="32"/>
        <v>7.61150487291684</v>
      </c>
      <c r="R31" s="30">
        <f ca="1" t="shared" si="32"/>
        <v>0</v>
      </c>
      <c r="S31" s="30">
        <f ca="1" t="shared" si="32"/>
        <v>19.2875455578163</v>
      </c>
      <c r="T31" s="30">
        <f ca="1" t="shared" si="32"/>
        <v>20.2035087921797</v>
      </c>
      <c r="U31" s="30">
        <f ca="1" t="shared" si="32"/>
        <v>16.106519366341</v>
      </c>
      <c r="V31" s="30">
        <f ca="1" t="shared" si="32"/>
        <v>-23.3885792002005</v>
      </c>
      <c r="W31" s="30">
        <f ca="1" t="shared" si="32"/>
        <v>3.23702569251706</v>
      </c>
      <c r="X31" s="30">
        <f ca="1" t="shared" si="32"/>
        <v>-7.49749999222058</v>
      </c>
      <c r="Y31" s="30">
        <f ca="1" t="shared" si="32"/>
        <v>-4.03564816795141</v>
      </c>
      <c r="Z31" s="30">
        <f ca="1" t="shared" si="32"/>
        <v>-5.61710654978791</v>
      </c>
      <c r="AA31" s="30">
        <f ca="1" t="shared" si="32"/>
        <v>0</v>
      </c>
      <c r="AB31" s="30">
        <f ca="1" t="shared" si="32"/>
        <v>9.70403408375328</v>
      </c>
      <c r="AC31" s="30">
        <f ca="1" t="shared" si="32"/>
        <v>-18.4708223016637</v>
      </c>
      <c r="AD31" s="30">
        <f ca="1" t="shared" si="32"/>
        <v>-1.17193665707024</v>
      </c>
      <c r="AE31" s="30">
        <f ca="1" t="shared" si="32"/>
        <v>0</v>
      </c>
      <c r="AF31" s="30">
        <f ca="1" t="shared" si="32"/>
        <v>10.7026238941293</v>
      </c>
      <c r="AG31" s="30">
        <f ca="1" t="shared" si="1"/>
        <v>0.143909324468923</v>
      </c>
      <c r="AL31" s="33">
        <f ca="1" t="shared" si="2"/>
        <v>1278.44052314015</v>
      </c>
      <c r="AM31" s="36">
        <v>28</v>
      </c>
      <c r="AN31" s="35">
        <f ca="1" t="shared" si="3"/>
        <v>1278.10341506708</v>
      </c>
      <c r="AP31" s="33">
        <f ca="1" t="shared" si="4"/>
        <v>1258.79001301248</v>
      </c>
      <c r="AQ31" s="36">
        <v>28</v>
      </c>
      <c r="AR31" s="35">
        <f ca="1" t="shared" si="5"/>
        <v>1268.13609612626</v>
      </c>
    </row>
    <row r="32" spans="1:44">
      <c r="A32" s="29">
        <v>29</v>
      </c>
      <c r="B32" s="30">
        <f ca="1" t="shared" ref="B32:AF32" si="33">RANDBETWEEN(-1,1)*RAND()*25</f>
        <v>9.62326881435434</v>
      </c>
      <c r="C32" s="30">
        <f ca="1" t="shared" si="33"/>
        <v>0</v>
      </c>
      <c r="D32" s="30">
        <f ca="1" t="shared" si="33"/>
        <v>9.09089357601783</v>
      </c>
      <c r="E32" s="30">
        <f ca="1" t="shared" si="33"/>
        <v>-17.4056372352011</v>
      </c>
      <c r="F32" s="30">
        <f ca="1" t="shared" si="33"/>
        <v>0</v>
      </c>
      <c r="G32" s="30">
        <f ca="1" t="shared" si="33"/>
        <v>21.3195458346098</v>
      </c>
      <c r="H32" s="30">
        <f ca="1" t="shared" si="33"/>
        <v>0</v>
      </c>
      <c r="I32" s="30">
        <f ca="1" t="shared" si="33"/>
        <v>0</v>
      </c>
      <c r="J32" s="30">
        <f ca="1" t="shared" si="33"/>
        <v>-14.8498992304485</v>
      </c>
      <c r="K32" s="30">
        <f ca="1" t="shared" si="33"/>
        <v>-8.77931047817432</v>
      </c>
      <c r="L32" s="30">
        <f ca="1" t="shared" si="33"/>
        <v>0</v>
      </c>
      <c r="M32" s="30">
        <f ca="1" t="shared" si="33"/>
        <v>14.8743743261467</v>
      </c>
      <c r="N32" s="30">
        <f ca="1" t="shared" si="33"/>
        <v>0</v>
      </c>
      <c r="O32" s="30">
        <f ca="1" t="shared" si="33"/>
        <v>21.6947150460086</v>
      </c>
      <c r="P32" s="30">
        <f ca="1" t="shared" si="33"/>
        <v>0</v>
      </c>
      <c r="Q32" s="30">
        <f ca="1" t="shared" si="33"/>
        <v>0</v>
      </c>
      <c r="R32" s="30">
        <f ca="1" t="shared" si="33"/>
        <v>11.0097806619774</v>
      </c>
      <c r="S32" s="30">
        <f ca="1" t="shared" si="33"/>
        <v>23.9552835146048</v>
      </c>
      <c r="T32" s="30">
        <f ca="1" t="shared" si="33"/>
        <v>0</v>
      </c>
      <c r="U32" s="30">
        <f ca="1" t="shared" si="33"/>
        <v>-11.3317889538645</v>
      </c>
      <c r="V32" s="30">
        <f ca="1" t="shared" si="33"/>
        <v>0</v>
      </c>
      <c r="W32" s="30">
        <f ca="1" t="shared" si="33"/>
        <v>9.97992563940294</v>
      </c>
      <c r="X32" s="30">
        <f ca="1" t="shared" si="33"/>
        <v>0.101582829765778</v>
      </c>
      <c r="Y32" s="30">
        <f ca="1" t="shared" si="33"/>
        <v>-15.9024548861745</v>
      </c>
      <c r="Z32" s="30">
        <f ca="1" t="shared" si="33"/>
        <v>-18.0261776124467</v>
      </c>
      <c r="AA32" s="30">
        <f ca="1" t="shared" si="33"/>
        <v>-0.0858661787121573</v>
      </c>
      <c r="AB32" s="30">
        <f ca="1" t="shared" si="33"/>
        <v>5.60603141882732</v>
      </c>
      <c r="AC32" s="30">
        <f ca="1" t="shared" si="33"/>
        <v>-20.8605032803486</v>
      </c>
      <c r="AD32" s="30">
        <f ca="1" t="shared" si="33"/>
        <v>21.7330459467719</v>
      </c>
      <c r="AE32" s="30">
        <f ca="1" t="shared" si="33"/>
        <v>3.98273041099132</v>
      </c>
      <c r="AF32" s="30">
        <f ca="1" t="shared" si="33"/>
        <v>24.6690041480492</v>
      </c>
      <c r="AG32" s="30">
        <f ca="1" t="shared" si="1"/>
        <v>2.27092078426315</v>
      </c>
      <c r="AL32" s="33">
        <f ca="1" t="shared" si="2"/>
        <v>1223.82569463911</v>
      </c>
      <c r="AM32" s="36">
        <v>29</v>
      </c>
      <c r="AN32" s="35">
        <f ca="1" t="shared" si="3"/>
        <v>1291.53095326195</v>
      </c>
      <c r="AP32" s="33">
        <f ca="1" t="shared" si="4"/>
        <v>1276.25352141535</v>
      </c>
      <c r="AQ32" s="36">
        <v>29</v>
      </c>
      <c r="AR32" s="35">
        <f ca="1" t="shared" si="5"/>
        <v>1284.73693378941</v>
      </c>
    </row>
    <row r="33" spans="1:44">
      <c r="A33" s="29">
        <v>30</v>
      </c>
      <c r="B33" s="30">
        <f ca="1" t="shared" ref="B33:AF33" si="34">RANDBETWEEN(-1,1)*RAND()*25</f>
        <v>-1.28751443808528</v>
      </c>
      <c r="C33" s="30">
        <f ca="1" t="shared" si="34"/>
        <v>4.52584793066177</v>
      </c>
      <c r="D33" s="30">
        <f ca="1" t="shared" si="34"/>
        <v>-7.10107097735277</v>
      </c>
      <c r="E33" s="30">
        <f ca="1" t="shared" si="34"/>
        <v>4.37050969565153</v>
      </c>
      <c r="F33" s="30">
        <f ca="1" t="shared" si="34"/>
        <v>-23.0807890449241</v>
      </c>
      <c r="G33" s="30">
        <f ca="1" t="shared" si="34"/>
        <v>-21.5768666759815</v>
      </c>
      <c r="H33" s="30">
        <f ca="1" t="shared" si="34"/>
        <v>0</v>
      </c>
      <c r="I33" s="30">
        <f ca="1" t="shared" si="34"/>
        <v>15.7044729120345</v>
      </c>
      <c r="J33" s="30">
        <f ca="1" t="shared" si="34"/>
        <v>-20.7170587356424</v>
      </c>
      <c r="K33" s="30">
        <f ca="1" t="shared" si="34"/>
        <v>0</v>
      </c>
      <c r="L33" s="30">
        <f ca="1" t="shared" si="34"/>
        <v>0</v>
      </c>
      <c r="M33" s="30">
        <f ca="1" t="shared" si="34"/>
        <v>0</v>
      </c>
      <c r="N33" s="30">
        <f ca="1" t="shared" si="34"/>
        <v>0</v>
      </c>
      <c r="O33" s="30">
        <f ca="1" t="shared" si="34"/>
        <v>22.4151621240545</v>
      </c>
      <c r="P33" s="30">
        <f ca="1" t="shared" si="34"/>
        <v>0</v>
      </c>
      <c r="Q33" s="30">
        <f ca="1" t="shared" si="34"/>
        <v>-15.2492992533086</v>
      </c>
      <c r="R33" s="30">
        <f ca="1" t="shared" si="34"/>
        <v>-1.88406866490334</v>
      </c>
      <c r="S33" s="30">
        <f ca="1" t="shared" si="34"/>
        <v>-5.28224776683426</v>
      </c>
      <c r="T33" s="30">
        <f ca="1" t="shared" si="34"/>
        <v>0</v>
      </c>
      <c r="U33" s="30">
        <f ca="1" t="shared" si="34"/>
        <v>-11.3450138841787</v>
      </c>
      <c r="V33" s="30">
        <f ca="1" t="shared" si="34"/>
        <v>-18.1625302743526</v>
      </c>
      <c r="W33" s="30">
        <f ca="1" t="shared" si="34"/>
        <v>0</v>
      </c>
      <c r="X33" s="30">
        <f ca="1" t="shared" si="34"/>
        <v>0</v>
      </c>
      <c r="Y33" s="30">
        <f ca="1" t="shared" si="34"/>
        <v>12.8452818652888</v>
      </c>
      <c r="Z33" s="30">
        <f ca="1" t="shared" si="34"/>
        <v>-17.9162573212636</v>
      </c>
      <c r="AA33" s="30">
        <f ca="1" t="shared" si="34"/>
        <v>-20.7709261823901</v>
      </c>
      <c r="AB33" s="30">
        <f ca="1" t="shared" si="34"/>
        <v>-4.61900751968483</v>
      </c>
      <c r="AC33" s="30">
        <f ca="1" t="shared" si="34"/>
        <v>0</v>
      </c>
      <c r="AD33" s="30">
        <f ca="1" t="shared" si="34"/>
        <v>0</v>
      </c>
      <c r="AE33" s="30">
        <f ca="1" t="shared" si="34"/>
        <v>0</v>
      </c>
      <c r="AF33" s="30">
        <f ca="1" t="shared" si="34"/>
        <v>0</v>
      </c>
      <c r="AG33" s="30">
        <f ca="1" t="shared" si="1"/>
        <v>-3.52036697455519</v>
      </c>
      <c r="AL33" s="33">
        <f ca="1" t="shared" si="2"/>
        <v>1270.32414901824</v>
      </c>
      <c r="AM33" s="36">
        <v>30</v>
      </c>
      <c r="AN33" s="35">
        <f ca="1" t="shared" si="3"/>
        <v>1290</v>
      </c>
      <c r="AP33" s="33">
        <f ca="1" t="shared" si="4"/>
        <v>1250</v>
      </c>
      <c r="AQ33" s="36">
        <v>30</v>
      </c>
      <c r="AR33" s="35">
        <f ca="1" t="shared" si="5"/>
        <v>1290</v>
      </c>
    </row>
    <row r="34" spans="1:44">
      <c r="A34" s="29">
        <v>31</v>
      </c>
      <c r="B34" s="30">
        <f ca="1" t="shared" ref="B34:AF34" si="35">RANDBETWEEN(-1,1)*RAND()*25</f>
        <v>-21.1274905401248</v>
      </c>
      <c r="C34" s="30">
        <f ca="1" t="shared" si="35"/>
        <v>0</v>
      </c>
      <c r="D34" s="30">
        <f ca="1" t="shared" si="35"/>
        <v>-19.5877493949907</v>
      </c>
      <c r="E34" s="30">
        <f ca="1" t="shared" si="35"/>
        <v>0</v>
      </c>
      <c r="F34" s="30">
        <f ca="1" t="shared" si="35"/>
        <v>12.2212791220741</v>
      </c>
      <c r="G34" s="30">
        <f ca="1" t="shared" si="35"/>
        <v>9.47207586634805</v>
      </c>
      <c r="H34" s="30">
        <f ca="1" t="shared" si="35"/>
        <v>-23.0694155287121</v>
      </c>
      <c r="I34" s="30">
        <f ca="1" t="shared" si="35"/>
        <v>0</v>
      </c>
      <c r="J34" s="30">
        <f ca="1" t="shared" si="35"/>
        <v>0</v>
      </c>
      <c r="K34" s="30">
        <f ca="1" t="shared" si="35"/>
        <v>11.9918419526283</v>
      </c>
      <c r="L34" s="30">
        <f ca="1" t="shared" si="35"/>
        <v>17.2262669477775</v>
      </c>
      <c r="M34" s="30">
        <f ca="1" t="shared" si="35"/>
        <v>0</v>
      </c>
      <c r="N34" s="30">
        <f ca="1" t="shared" si="35"/>
        <v>22.1224362934593</v>
      </c>
      <c r="O34" s="30">
        <f ca="1" t="shared" si="35"/>
        <v>0</v>
      </c>
      <c r="P34" s="30">
        <f ca="1" t="shared" si="35"/>
        <v>-6.9108101131809</v>
      </c>
      <c r="Q34" s="30">
        <f ca="1" t="shared" si="35"/>
        <v>19.499613703116</v>
      </c>
      <c r="R34" s="30">
        <f ca="1" t="shared" si="35"/>
        <v>0</v>
      </c>
      <c r="S34" s="30">
        <f ca="1" t="shared" si="35"/>
        <v>23.3838256914219</v>
      </c>
      <c r="T34" s="30">
        <f ca="1" t="shared" si="35"/>
        <v>22.144579993564</v>
      </c>
      <c r="U34" s="30">
        <f ca="1" t="shared" si="35"/>
        <v>16.7593257590501</v>
      </c>
      <c r="V34" s="30">
        <f ca="1" t="shared" si="35"/>
        <v>-7.89527731478962</v>
      </c>
      <c r="W34" s="30">
        <f ca="1" t="shared" si="35"/>
        <v>0</v>
      </c>
      <c r="X34" s="30">
        <f ca="1" t="shared" si="35"/>
        <v>-10.0654741268408</v>
      </c>
      <c r="Y34" s="30">
        <f ca="1" t="shared" si="35"/>
        <v>-5.46744746040017</v>
      </c>
      <c r="Z34" s="30">
        <f ca="1" t="shared" si="35"/>
        <v>13.3561687385547</v>
      </c>
      <c r="AA34" s="30">
        <f ca="1" t="shared" si="35"/>
        <v>0</v>
      </c>
      <c r="AB34" s="30">
        <f ca="1" t="shared" si="35"/>
        <v>12.3595502450013</v>
      </c>
      <c r="AC34" s="30">
        <f ca="1" t="shared" si="35"/>
        <v>0</v>
      </c>
      <c r="AD34" s="30">
        <f ca="1" t="shared" si="35"/>
        <v>-11.3298552342753</v>
      </c>
      <c r="AE34" s="30">
        <f ca="1" t="shared" si="35"/>
        <v>-23.5627799595242</v>
      </c>
      <c r="AF34" s="30">
        <f ca="1" t="shared" si="35"/>
        <v>-24.935785250906</v>
      </c>
      <c r="AG34" s="30">
        <f ca="1" t="shared" si="1"/>
        <v>0.857576754491958</v>
      </c>
      <c r="AL34" s="33">
        <f ca="1" t="shared" si="2"/>
        <v>1250</v>
      </c>
      <c r="AM34" s="36">
        <v>31</v>
      </c>
      <c r="AN34" s="35">
        <f ca="1" t="shared" si="3"/>
        <v>1311.86784159118</v>
      </c>
      <c r="AP34" s="33">
        <f ca="1" t="shared" si="4"/>
        <v>1250</v>
      </c>
      <c r="AQ34" s="36">
        <v>31</v>
      </c>
      <c r="AR34" s="35">
        <f ca="1" t="shared" si="5"/>
        <v>1265.42857363949</v>
      </c>
    </row>
    <row r="35" spans="1:44">
      <c r="A35" s="29">
        <v>32</v>
      </c>
      <c r="B35" s="30">
        <f ca="1" t="shared" ref="B35:AF35" si="36">RANDBETWEEN(-1,1)*RAND()*25</f>
        <v>18.6901986653711</v>
      </c>
      <c r="C35" s="30">
        <f ca="1" t="shared" si="36"/>
        <v>-18.4474298261068</v>
      </c>
      <c r="D35" s="30">
        <f ca="1" t="shared" si="36"/>
        <v>-7.54590390626716</v>
      </c>
      <c r="E35" s="30">
        <f ca="1" t="shared" si="36"/>
        <v>20.3071683454675</v>
      </c>
      <c r="F35" s="30">
        <f ca="1" t="shared" si="36"/>
        <v>0</v>
      </c>
      <c r="G35" s="30">
        <f ca="1" t="shared" si="36"/>
        <v>-6.64067778057592</v>
      </c>
      <c r="H35" s="30">
        <f ca="1" t="shared" si="36"/>
        <v>6.64620424484297</v>
      </c>
      <c r="I35" s="30">
        <f ca="1" t="shared" si="36"/>
        <v>-24.6297230556928</v>
      </c>
      <c r="J35" s="30">
        <f ca="1" t="shared" si="36"/>
        <v>0</v>
      </c>
      <c r="K35" s="30">
        <f ca="1" t="shared" si="36"/>
        <v>0</v>
      </c>
      <c r="L35" s="30">
        <f ca="1" t="shared" si="36"/>
        <v>0</v>
      </c>
      <c r="M35" s="30">
        <f ca="1" t="shared" si="36"/>
        <v>-3.02805850209991</v>
      </c>
      <c r="N35" s="30">
        <f ca="1" t="shared" si="36"/>
        <v>0</v>
      </c>
      <c r="O35" s="30">
        <f ca="1" t="shared" si="36"/>
        <v>21.2295908839997</v>
      </c>
      <c r="P35" s="30">
        <f ca="1" t="shared" si="36"/>
        <v>0</v>
      </c>
      <c r="Q35" s="30">
        <f ca="1" t="shared" si="36"/>
        <v>21.9527574853513</v>
      </c>
      <c r="R35" s="30">
        <f ca="1" t="shared" si="36"/>
        <v>-2.62619348345939</v>
      </c>
      <c r="S35" s="30">
        <f ca="1" t="shared" si="36"/>
        <v>0</v>
      </c>
      <c r="T35" s="30">
        <f ca="1" t="shared" si="36"/>
        <v>-10.891247992381</v>
      </c>
      <c r="U35" s="30">
        <f ca="1" t="shared" si="36"/>
        <v>-14.5473564629091</v>
      </c>
      <c r="V35" s="30">
        <f ca="1" t="shared" si="36"/>
        <v>12.319253708112</v>
      </c>
      <c r="W35" s="30">
        <f ca="1" t="shared" si="36"/>
        <v>0</v>
      </c>
      <c r="X35" s="30">
        <f ca="1" t="shared" si="36"/>
        <v>14.1823130601885</v>
      </c>
      <c r="Y35" s="30">
        <f ca="1" t="shared" si="36"/>
        <v>-0.887089180395728</v>
      </c>
      <c r="Z35" s="30">
        <f ca="1" t="shared" si="36"/>
        <v>15.1895103092989</v>
      </c>
      <c r="AA35" s="30">
        <f ca="1" t="shared" si="36"/>
        <v>10.4929831385373</v>
      </c>
      <c r="AB35" s="30">
        <f ca="1" t="shared" si="36"/>
        <v>19.6390109963491</v>
      </c>
      <c r="AC35" s="30">
        <f ca="1" t="shared" si="36"/>
        <v>-20.0530889910409</v>
      </c>
      <c r="AD35" s="30">
        <f ca="1" t="shared" si="36"/>
        <v>16.8140732079879</v>
      </c>
      <c r="AE35" s="30">
        <f ca="1" t="shared" si="36"/>
        <v>0</v>
      </c>
      <c r="AF35" s="30">
        <f ca="1" t="shared" si="36"/>
        <v>0</v>
      </c>
      <c r="AG35" s="30">
        <f ca="1" t="shared" si="1"/>
        <v>2.19891273756702</v>
      </c>
      <c r="AL35" s="33">
        <f ca="1" t="shared" si="2"/>
        <v>1250</v>
      </c>
      <c r="AM35" s="36">
        <v>32</v>
      </c>
      <c r="AN35" s="35">
        <f ca="1" t="shared" si="3"/>
        <v>1292.07521488685</v>
      </c>
      <c r="AP35" s="33">
        <f ca="1" t="shared" si="4"/>
        <v>1250</v>
      </c>
      <c r="AQ35" s="36">
        <v>32</v>
      </c>
      <c r="AR35" s="35">
        <f ca="1" t="shared" si="5"/>
        <v>1290</v>
      </c>
    </row>
    <row r="36" spans="1:44">
      <c r="A36" s="29">
        <v>33</v>
      </c>
      <c r="B36" s="30">
        <f ca="1" t="shared" ref="B36:AF36" si="37">RANDBETWEEN(-1,1)*RAND()*25</f>
        <v>24.4341377496103</v>
      </c>
      <c r="C36" s="30">
        <f ca="1" t="shared" si="37"/>
        <v>-16.1733578510981</v>
      </c>
      <c r="D36" s="30">
        <f ca="1" t="shared" si="37"/>
        <v>15.8906039256824</v>
      </c>
      <c r="E36" s="30">
        <f ca="1" t="shared" si="37"/>
        <v>-7.52682413965292</v>
      </c>
      <c r="F36" s="30">
        <f ca="1" t="shared" si="37"/>
        <v>0</v>
      </c>
      <c r="G36" s="30">
        <f ca="1" t="shared" si="37"/>
        <v>-4.46849072098087</v>
      </c>
      <c r="H36" s="30">
        <f ca="1" t="shared" si="37"/>
        <v>0</v>
      </c>
      <c r="I36" s="30">
        <f ca="1" t="shared" si="37"/>
        <v>9.35185686507808</v>
      </c>
      <c r="J36" s="30">
        <f ca="1" t="shared" si="37"/>
        <v>-23.9292759727004</v>
      </c>
      <c r="K36" s="30">
        <f ca="1" t="shared" si="37"/>
        <v>-23.2199338910932</v>
      </c>
      <c r="L36" s="30">
        <f ca="1" t="shared" si="37"/>
        <v>-15.6715593085009</v>
      </c>
      <c r="M36" s="30">
        <f ca="1" t="shared" si="37"/>
        <v>0</v>
      </c>
      <c r="N36" s="30">
        <f ca="1" t="shared" si="37"/>
        <v>0</v>
      </c>
      <c r="O36" s="30">
        <f ca="1" t="shared" si="37"/>
        <v>-17.7237414600313</v>
      </c>
      <c r="P36" s="30">
        <f ca="1" t="shared" si="37"/>
        <v>12.8482132330252</v>
      </c>
      <c r="Q36" s="30">
        <f ca="1" t="shared" si="37"/>
        <v>24.074359143546</v>
      </c>
      <c r="R36" s="30">
        <f ca="1" t="shared" si="37"/>
        <v>6.41168018872584</v>
      </c>
      <c r="S36" s="30">
        <f ca="1" t="shared" si="37"/>
        <v>0</v>
      </c>
      <c r="T36" s="30">
        <f ca="1" t="shared" si="37"/>
        <v>0</v>
      </c>
      <c r="U36" s="30">
        <f ca="1" t="shared" si="37"/>
        <v>-24.4419796547555</v>
      </c>
      <c r="V36" s="30">
        <f ca="1" t="shared" si="37"/>
        <v>-16.3233467159347</v>
      </c>
      <c r="W36" s="30">
        <f ca="1" t="shared" si="37"/>
        <v>-15.3471616270168</v>
      </c>
      <c r="X36" s="30">
        <f ca="1" t="shared" si="37"/>
        <v>3.064071016288</v>
      </c>
      <c r="Y36" s="30">
        <f ca="1" t="shared" si="37"/>
        <v>12.2900236524444</v>
      </c>
      <c r="Z36" s="30">
        <f ca="1" t="shared" si="37"/>
        <v>-11.1556416404829</v>
      </c>
      <c r="AA36" s="30">
        <f ca="1" t="shared" si="37"/>
        <v>22.068012451823</v>
      </c>
      <c r="AB36" s="30">
        <f ca="1" t="shared" si="37"/>
        <v>3.82003837005878</v>
      </c>
      <c r="AC36" s="30">
        <f ca="1" t="shared" si="37"/>
        <v>-18.8498646254015</v>
      </c>
      <c r="AD36" s="30">
        <f ca="1" t="shared" si="37"/>
        <v>0</v>
      </c>
      <c r="AE36" s="30">
        <f ca="1" t="shared" si="37"/>
        <v>0</v>
      </c>
      <c r="AF36" s="30">
        <f ca="1" t="shared" si="37"/>
        <v>2.67774689562102</v>
      </c>
      <c r="AG36" s="30">
        <f ca="1" t="shared" si="1"/>
        <v>-1.86775593921761</v>
      </c>
      <c r="AL36" s="33">
        <f ca="1" t="shared" si="2"/>
        <v>1250</v>
      </c>
      <c r="AM36" s="36">
        <v>33</v>
      </c>
      <c r="AN36" s="35">
        <f ca="1" t="shared" si="3"/>
        <v>1314.22026829315</v>
      </c>
      <c r="AP36" s="33">
        <f ca="1" t="shared" si="4"/>
        <v>1250.20802203739</v>
      </c>
      <c r="AQ36" s="36">
        <v>33</v>
      </c>
      <c r="AR36" s="35">
        <f ca="1" t="shared" si="5"/>
        <v>1315.15067173519</v>
      </c>
    </row>
    <row r="37" spans="1:44">
      <c r="A37" s="29">
        <v>34</v>
      </c>
      <c r="B37" s="30">
        <f ca="1" t="shared" ref="B37:AF37" si="38">RANDBETWEEN(-1,1)*RAND()*25</f>
        <v>-20.5352327800301</v>
      </c>
      <c r="C37" s="30">
        <f ca="1" t="shared" si="38"/>
        <v>20.9029315166479</v>
      </c>
      <c r="D37" s="30">
        <f ca="1" t="shared" si="38"/>
        <v>0</v>
      </c>
      <c r="E37" s="30">
        <f ca="1" t="shared" si="38"/>
        <v>0</v>
      </c>
      <c r="F37" s="30">
        <f ca="1" t="shared" si="38"/>
        <v>-15.9352224721519</v>
      </c>
      <c r="G37" s="30">
        <f ca="1" t="shared" si="38"/>
        <v>11.48553842186</v>
      </c>
      <c r="H37" s="30">
        <f ca="1" t="shared" si="38"/>
        <v>0</v>
      </c>
      <c r="I37" s="30">
        <f ca="1" t="shared" si="38"/>
        <v>-1.57154923015483</v>
      </c>
      <c r="J37" s="30">
        <f ca="1" t="shared" si="38"/>
        <v>8.20111675842323</v>
      </c>
      <c r="K37" s="30">
        <f ca="1" t="shared" si="38"/>
        <v>16.1690415041891</v>
      </c>
      <c r="L37" s="30">
        <f ca="1" t="shared" si="38"/>
        <v>-17.3955476160094</v>
      </c>
      <c r="M37" s="30">
        <f ca="1" t="shared" si="38"/>
        <v>0</v>
      </c>
      <c r="N37" s="30">
        <f ca="1" t="shared" si="38"/>
        <v>0</v>
      </c>
      <c r="O37" s="30">
        <f ca="1" t="shared" si="38"/>
        <v>-7.47038216214927</v>
      </c>
      <c r="P37" s="30">
        <f ca="1" t="shared" si="38"/>
        <v>0</v>
      </c>
      <c r="Q37" s="30">
        <f ca="1" t="shared" si="38"/>
        <v>15.8255840928062</v>
      </c>
      <c r="R37" s="30">
        <f ca="1" t="shared" si="38"/>
        <v>-23.9986205245436</v>
      </c>
      <c r="S37" s="30">
        <f ca="1" t="shared" si="38"/>
        <v>0</v>
      </c>
      <c r="T37" s="30">
        <f ca="1" t="shared" si="38"/>
        <v>3.29363619288767</v>
      </c>
      <c r="U37" s="30">
        <f ca="1" t="shared" si="38"/>
        <v>11.1355470222493</v>
      </c>
      <c r="V37" s="30">
        <f ca="1" t="shared" si="38"/>
        <v>-6.54868788301524</v>
      </c>
      <c r="W37" s="30">
        <f ca="1" t="shared" si="38"/>
        <v>0</v>
      </c>
      <c r="X37" s="30">
        <f ca="1" t="shared" si="38"/>
        <v>0.504599805298589</v>
      </c>
      <c r="Y37" s="30">
        <f ca="1" t="shared" si="38"/>
        <v>-2.27307298526858</v>
      </c>
      <c r="Z37" s="30">
        <f ca="1" t="shared" si="38"/>
        <v>0</v>
      </c>
      <c r="AA37" s="30">
        <f ca="1" t="shared" si="38"/>
        <v>0</v>
      </c>
      <c r="AB37" s="30">
        <f ca="1" t="shared" si="38"/>
        <v>-11.15338617178</v>
      </c>
      <c r="AC37" s="30">
        <f ca="1" t="shared" si="38"/>
        <v>-1.39391784824973</v>
      </c>
      <c r="AD37" s="30">
        <f ca="1" t="shared" si="38"/>
        <v>-21.2684322732736</v>
      </c>
      <c r="AE37" s="30">
        <f ca="1" t="shared" si="38"/>
        <v>12.9767646164518</v>
      </c>
      <c r="AF37" s="30">
        <f ca="1" t="shared" si="38"/>
        <v>-14.3620391602502</v>
      </c>
      <c r="AG37" s="30">
        <f ca="1" t="shared" si="1"/>
        <v>-1.40036552180847</v>
      </c>
      <c r="AL37" s="33">
        <f ca="1" t="shared" si="2"/>
        <v>1243.28871438608</v>
      </c>
      <c r="AM37" s="36">
        <v>34</v>
      </c>
      <c r="AN37" s="35">
        <f ca="1" t="shared" si="3"/>
        <v>1301.32148649953</v>
      </c>
      <c r="AP37" s="33">
        <f ca="1" t="shared" si="4"/>
        <v>1223.17548251498</v>
      </c>
      <c r="AQ37" s="36">
        <v>34</v>
      </c>
      <c r="AR37" s="35">
        <f ca="1" t="shared" si="5"/>
        <v>1261.25111498562</v>
      </c>
    </row>
    <row r="38" spans="1:44">
      <c r="A38" s="29">
        <v>35</v>
      </c>
      <c r="B38" s="30">
        <f ca="1" t="shared" ref="B38:AF38" si="39">RANDBETWEEN(-1,1)*RAND()*25</f>
        <v>0</v>
      </c>
      <c r="C38" s="30">
        <f ca="1" t="shared" si="39"/>
        <v>-19.2950920787796</v>
      </c>
      <c r="D38" s="30">
        <f ca="1" t="shared" si="39"/>
        <v>0</v>
      </c>
      <c r="E38" s="30">
        <f ca="1" t="shared" si="39"/>
        <v>0</v>
      </c>
      <c r="F38" s="30">
        <f ca="1" t="shared" si="39"/>
        <v>-7.8992199810227</v>
      </c>
      <c r="G38" s="30">
        <f ca="1" t="shared" si="39"/>
        <v>-4.37004776864425</v>
      </c>
      <c r="H38" s="30">
        <f ca="1" t="shared" si="39"/>
        <v>4.77502401012415</v>
      </c>
      <c r="I38" s="30">
        <f ca="1" t="shared" si="39"/>
        <v>2.86035258145837</v>
      </c>
      <c r="J38" s="30">
        <f ca="1" t="shared" si="39"/>
        <v>-21.9147326781753</v>
      </c>
      <c r="K38" s="30">
        <f ca="1" t="shared" si="39"/>
        <v>-22.066988018998</v>
      </c>
      <c r="L38" s="30">
        <f ca="1" t="shared" si="39"/>
        <v>0</v>
      </c>
      <c r="M38" s="30">
        <f ca="1" t="shared" si="39"/>
        <v>13.2485619480677</v>
      </c>
      <c r="N38" s="30">
        <f ca="1" t="shared" si="39"/>
        <v>12.6411053309197</v>
      </c>
      <c r="O38" s="30">
        <f ca="1" t="shared" si="39"/>
        <v>0</v>
      </c>
      <c r="P38" s="30">
        <f ca="1" t="shared" si="39"/>
        <v>3.58750208388189</v>
      </c>
      <c r="Q38" s="30">
        <f ca="1" t="shared" si="39"/>
        <v>-15.478606130025</v>
      </c>
      <c r="R38" s="30">
        <f ca="1" t="shared" si="39"/>
        <v>16.5581104580086</v>
      </c>
      <c r="S38" s="30">
        <f ca="1" t="shared" si="39"/>
        <v>0</v>
      </c>
      <c r="T38" s="30">
        <f ca="1" t="shared" si="39"/>
        <v>-15.5900486142598</v>
      </c>
      <c r="U38" s="30">
        <f ca="1" t="shared" si="39"/>
        <v>0</v>
      </c>
      <c r="V38" s="30">
        <f ca="1" t="shared" si="39"/>
        <v>-19.0833899254897</v>
      </c>
      <c r="W38" s="30">
        <f ca="1" t="shared" si="39"/>
        <v>-2.96304995696664</v>
      </c>
      <c r="X38" s="30">
        <f ca="1" t="shared" si="39"/>
        <v>0</v>
      </c>
      <c r="Y38" s="30">
        <f ca="1" t="shared" si="39"/>
        <v>0</v>
      </c>
      <c r="Z38" s="30">
        <f ca="1" t="shared" si="39"/>
        <v>14.2481556670001</v>
      </c>
      <c r="AA38" s="30">
        <f ca="1" t="shared" si="39"/>
        <v>-7.85630063141418</v>
      </c>
      <c r="AB38" s="30">
        <f ca="1" t="shared" si="39"/>
        <v>0</v>
      </c>
      <c r="AC38" s="30">
        <f ca="1" t="shared" si="39"/>
        <v>0</v>
      </c>
      <c r="AD38" s="30">
        <f ca="1" t="shared" si="39"/>
        <v>-19.266378140402</v>
      </c>
      <c r="AE38" s="30">
        <f ca="1" t="shared" si="39"/>
        <v>0</v>
      </c>
      <c r="AF38" s="30">
        <f ca="1" t="shared" si="39"/>
        <v>0</v>
      </c>
      <c r="AG38" s="30">
        <f ca="1" t="shared" si="1"/>
        <v>-2.83435618853924</v>
      </c>
      <c r="AL38" s="33">
        <f ca="1" t="shared" si="2"/>
        <v>1254.61455183514</v>
      </c>
      <c r="AM38" s="36">
        <v>35</v>
      </c>
      <c r="AN38" s="35">
        <f ca="1" t="shared" si="3"/>
        <v>1293.63922863645</v>
      </c>
      <c r="AP38" s="33">
        <f ca="1" t="shared" si="4"/>
        <v>1242.41661496273</v>
      </c>
      <c r="AQ38" s="36">
        <v>35</v>
      </c>
      <c r="AR38" s="35">
        <f ca="1" t="shared" si="5"/>
        <v>1285.29092475422</v>
      </c>
    </row>
    <row r="39" spans="1:44">
      <c r="A39" s="29">
        <v>36</v>
      </c>
      <c r="B39" s="30">
        <f ca="1" t="shared" ref="B39:AF39" si="40">RANDBETWEEN(-1,1)*RAND()*25</f>
        <v>0</v>
      </c>
      <c r="C39" s="30">
        <f ca="1" t="shared" si="40"/>
        <v>-14.448968516589</v>
      </c>
      <c r="D39" s="30">
        <f ca="1" t="shared" si="40"/>
        <v>-1.95538882568281</v>
      </c>
      <c r="E39" s="30">
        <f ca="1" t="shared" si="40"/>
        <v>-17.7314200057762</v>
      </c>
      <c r="F39" s="30">
        <f ca="1" t="shared" si="40"/>
        <v>-17.1217435385874</v>
      </c>
      <c r="G39" s="30">
        <f ca="1" t="shared" si="40"/>
        <v>24.3341446674082</v>
      </c>
      <c r="H39" s="30">
        <f ca="1" t="shared" si="40"/>
        <v>0</v>
      </c>
      <c r="I39" s="30">
        <f ca="1" t="shared" si="40"/>
        <v>-8.99325429899174</v>
      </c>
      <c r="J39" s="30">
        <f ca="1" t="shared" si="40"/>
        <v>19.4793307428475</v>
      </c>
      <c r="K39" s="30">
        <f ca="1" t="shared" si="40"/>
        <v>-11.2699663338801</v>
      </c>
      <c r="L39" s="30">
        <f ca="1" t="shared" si="40"/>
        <v>21.1490644894754</v>
      </c>
      <c r="M39" s="30">
        <f ca="1" t="shared" si="40"/>
        <v>-6.83564045106722</v>
      </c>
      <c r="N39" s="30">
        <f ca="1" t="shared" si="40"/>
        <v>7.77763002089435</v>
      </c>
      <c r="O39" s="30">
        <f ca="1" t="shared" si="40"/>
        <v>21.8044732318249</v>
      </c>
      <c r="P39" s="30">
        <f ca="1" t="shared" si="40"/>
        <v>7.50814283706382</v>
      </c>
      <c r="Q39" s="30">
        <f ca="1" t="shared" si="40"/>
        <v>0</v>
      </c>
      <c r="R39" s="30">
        <f ca="1" t="shared" si="40"/>
        <v>-22.8792104709946</v>
      </c>
      <c r="S39" s="30">
        <f ca="1" t="shared" si="40"/>
        <v>-13.8654260901752</v>
      </c>
      <c r="T39" s="30">
        <f ca="1" t="shared" si="40"/>
        <v>20.0975210348319</v>
      </c>
      <c r="U39" s="30">
        <f ca="1" t="shared" si="40"/>
        <v>-1.98358359370157</v>
      </c>
      <c r="V39" s="30">
        <f ca="1" t="shared" si="40"/>
        <v>-9.18629956141195</v>
      </c>
      <c r="W39" s="30">
        <f ca="1" t="shared" si="40"/>
        <v>4.21366295137587</v>
      </c>
      <c r="X39" s="30">
        <f ca="1" t="shared" si="40"/>
        <v>0</v>
      </c>
      <c r="Y39" s="30">
        <f ca="1" t="shared" si="40"/>
        <v>17.293917802883</v>
      </c>
      <c r="Z39" s="30">
        <f ca="1" t="shared" si="40"/>
        <v>-20.7250450124705</v>
      </c>
      <c r="AA39" s="30">
        <f ca="1" t="shared" si="40"/>
        <v>19.3269167723349</v>
      </c>
      <c r="AB39" s="30">
        <f ca="1" t="shared" si="40"/>
        <v>17.0303132122614</v>
      </c>
      <c r="AC39" s="30">
        <f ca="1" t="shared" si="40"/>
        <v>1.79592609717545</v>
      </c>
      <c r="AD39" s="30">
        <f ca="1" t="shared" si="40"/>
        <v>-5.25922666160062</v>
      </c>
      <c r="AE39" s="30">
        <f ca="1" t="shared" si="40"/>
        <v>-22.6440799716027</v>
      </c>
      <c r="AF39" s="30">
        <f ca="1" t="shared" si="40"/>
        <v>10.3135162112339</v>
      </c>
      <c r="AG39" s="30">
        <f ca="1" t="shared" si="1"/>
        <v>0.555655056099313</v>
      </c>
      <c r="AL39" s="33">
        <f ca="1" t="shared" si="2"/>
        <v>1250</v>
      </c>
      <c r="AM39" s="36">
        <v>36</v>
      </c>
      <c r="AN39" s="35">
        <f ca="1" t="shared" si="3"/>
        <v>1290</v>
      </c>
      <c r="AP39" s="33">
        <f ca="1" t="shared" si="4"/>
        <v>1268.19526367961</v>
      </c>
      <c r="AQ39" s="36">
        <v>36</v>
      </c>
      <c r="AR39" s="35">
        <f ca="1" t="shared" si="5"/>
        <v>1290</v>
      </c>
    </row>
    <row r="40" spans="1:44">
      <c r="A40" s="29">
        <v>37</v>
      </c>
      <c r="B40" s="30">
        <f ca="1" t="shared" ref="B40:AF40" si="41">RANDBETWEEN(-1,1)*RAND()*25</f>
        <v>12.0707632513745</v>
      </c>
      <c r="C40" s="30">
        <f ca="1" t="shared" si="41"/>
        <v>-8.66077100847895</v>
      </c>
      <c r="D40" s="30">
        <f ca="1" t="shared" si="41"/>
        <v>9.76779279058733</v>
      </c>
      <c r="E40" s="30">
        <f ca="1" t="shared" si="41"/>
        <v>0</v>
      </c>
      <c r="F40" s="30">
        <f ca="1" t="shared" si="41"/>
        <v>4.81531677923499</v>
      </c>
      <c r="G40" s="30">
        <f ca="1" t="shared" si="41"/>
        <v>2.6735579191551</v>
      </c>
      <c r="H40" s="30">
        <f ca="1" t="shared" si="41"/>
        <v>0</v>
      </c>
      <c r="I40" s="30">
        <f ca="1" t="shared" si="41"/>
        <v>13.8137157042321</v>
      </c>
      <c r="J40" s="30">
        <f ca="1" t="shared" si="41"/>
        <v>0</v>
      </c>
      <c r="K40" s="30">
        <f ca="1" t="shared" si="41"/>
        <v>-6.4423278065099</v>
      </c>
      <c r="L40" s="30">
        <f ca="1" t="shared" si="41"/>
        <v>-11.0085192266075</v>
      </c>
      <c r="M40" s="30">
        <f ca="1" t="shared" si="41"/>
        <v>-9.10799426436463</v>
      </c>
      <c r="N40" s="30">
        <f ca="1" t="shared" si="41"/>
        <v>11.1866367745887</v>
      </c>
      <c r="O40" s="30">
        <f ca="1" t="shared" si="41"/>
        <v>6.31825835525891</v>
      </c>
      <c r="P40" s="30">
        <f ca="1" t="shared" si="41"/>
        <v>-10.5071440010665</v>
      </c>
      <c r="Q40" s="30">
        <f ca="1" t="shared" si="41"/>
        <v>-20.3598876261173</v>
      </c>
      <c r="R40" s="30">
        <f ca="1" t="shared" si="41"/>
        <v>-10.1637929686462</v>
      </c>
      <c r="S40" s="30">
        <f ca="1" t="shared" si="41"/>
        <v>-1.5440905371987</v>
      </c>
      <c r="T40" s="30">
        <f ca="1" t="shared" si="41"/>
        <v>10.5832689475567</v>
      </c>
      <c r="U40" s="30">
        <f ca="1" t="shared" si="41"/>
        <v>23.1953714706505</v>
      </c>
      <c r="V40" s="30">
        <f ca="1" t="shared" si="41"/>
        <v>-8.80072153388349</v>
      </c>
      <c r="W40" s="30">
        <f ca="1" t="shared" si="41"/>
        <v>14.2185556279624</v>
      </c>
      <c r="X40" s="30">
        <f ca="1" t="shared" si="41"/>
        <v>0</v>
      </c>
      <c r="Y40" s="30">
        <f ca="1" t="shared" si="41"/>
        <v>21.0912427238092</v>
      </c>
      <c r="Z40" s="30">
        <f ca="1" t="shared" si="41"/>
        <v>0</v>
      </c>
      <c r="AA40" s="30">
        <f ca="1" t="shared" si="41"/>
        <v>0</v>
      </c>
      <c r="AB40" s="30">
        <f ca="1" t="shared" si="41"/>
        <v>-9.10057444575344</v>
      </c>
      <c r="AC40" s="30">
        <f ca="1" t="shared" si="41"/>
        <v>13.7512308047839</v>
      </c>
      <c r="AD40" s="30">
        <f ca="1" t="shared" si="41"/>
        <v>0</v>
      </c>
      <c r="AE40" s="30">
        <f ca="1" t="shared" si="41"/>
        <v>5.49144296350831</v>
      </c>
      <c r="AF40" s="30">
        <f ca="1" t="shared" si="41"/>
        <v>15.6526064003488</v>
      </c>
      <c r="AG40" s="30">
        <f ca="1" t="shared" si="1"/>
        <v>2.22367539014274</v>
      </c>
      <c r="AL40" s="33">
        <f ca="1" t="shared" si="2"/>
        <v>1227.14398867651</v>
      </c>
      <c r="AM40" s="36">
        <v>37</v>
      </c>
      <c r="AN40" s="35">
        <f ca="1" t="shared" si="3"/>
        <v>1290</v>
      </c>
      <c r="AP40" s="33">
        <f ca="1" t="shared" si="4"/>
        <v>1237.18823398306</v>
      </c>
      <c r="AQ40" s="36">
        <v>37</v>
      </c>
      <c r="AR40" s="35">
        <f ca="1" t="shared" si="5"/>
        <v>1272.93054864608</v>
      </c>
    </row>
    <row r="41" spans="1:44">
      <c r="A41" s="29">
        <v>38</v>
      </c>
      <c r="B41" s="30">
        <f ca="1" t="shared" ref="B41:AF41" si="42">RANDBETWEEN(-1,1)*RAND()*25</f>
        <v>0</v>
      </c>
      <c r="C41" s="30">
        <f ca="1" t="shared" si="42"/>
        <v>9.17534334545796</v>
      </c>
      <c r="D41" s="30">
        <f ca="1" t="shared" si="42"/>
        <v>20.9558155702869</v>
      </c>
      <c r="E41" s="30">
        <f ca="1" t="shared" si="42"/>
        <v>0</v>
      </c>
      <c r="F41" s="30">
        <f ca="1" t="shared" si="42"/>
        <v>0</v>
      </c>
      <c r="G41" s="30">
        <f ca="1" t="shared" si="42"/>
        <v>-14.7268018653316</v>
      </c>
      <c r="H41" s="30">
        <f ca="1" t="shared" si="42"/>
        <v>0</v>
      </c>
      <c r="I41" s="30">
        <f ca="1" t="shared" si="42"/>
        <v>0</v>
      </c>
      <c r="J41" s="30">
        <f ca="1" t="shared" si="42"/>
        <v>-24.8350739418217</v>
      </c>
      <c r="K41" s="30">
        <f ca="1" t="shared" si="42"/>
        <v>0</v>
      </c>
      <c r="L41" s="30">
        <f ca="1" t="shared" si="42"/>
        <v>0</v>
      </c>
      <c r="M41" s="30">
        <f ca="1" t="shared" si="42"/>
        <v>0</v>
      </c>
      <c r="N41" s="30">
        <f ca="1" t="shared" si="42"/>
        <v>-14.0544283430583</v>
      </c>
      <c r="O41" s="30">
        <f ca="1" t="shared" si="42"/>
        <v>17.1838786268099</v>
      </c>
      <c r="P41" s="30">
        <f ca="1" t="shared" si="42"/>
        <v>0</v>
      </c>
      <c r="Q41" s="30">
        <f ca="1" t="shared" si="42"/>
        <v>0</v>
      </c>
      <c r="R41" s="30">
        <f ca="1" t="shared" si="42"/>
        <v>7.15532724901614</v>
      </c>
      <c r="S41" s="30">
        <f ca="1" t="shared" si="42"/>
        <v>0</v>
      </c>
      <c r="T41" s="30">
        <f ca="1" t="shared" si="42"/>
        <v>13.184424934504</v>
      </c>
      <c r="U41" s="30">
        <f ca="1" t="shared" si="42"/>
        <v>0</v>
      </c>
      <c r="V41" s="30">
        <f ca="1" t="shared" si="42"/>
        <v>10.77918429121</v>
      </c>
      <c r="W41" s="30">
        <f ca="1" t="shared" si="42"/>
        <v>-20.816838555344</v>
      </c>
      <c r="X41" s="30">
        <f ca="1" t="shared" si="42"/>
        <v>2.42921529603593</v>
      </c>
      <c r="Y41" s="30">
        <f ca="1" t="shared" si="42"/>
        <v>0</v>
      </c>
      <c r="Z41" s="30">
        <f ca="1" t="shared" si="42"/>
        <v>0</v>
      </c>
      <c r="AA41" s="30">
        <f ca="1" t="shared" si="42"/>
        <v>-17.8371204629903</v>
      </c>
      <c r="AB41" s="30">
        <f ca="1" t="shared" si="42"/>
        <v>-15.8480995986668</v>
      </c>
      <c r="AC41" s="30">
        <f ca="1" t="shared" si="42"/>
        <v>0</v>
      </c>
      <c r="AD41" s="30">
        <f ca="1" t="shared" si="42"/>
        <v>18.5547548226821</v>
      </c>
      <c r="AE41" s="30">
        <f ca="1" t="shared" si="42"/>
        <v>-8.32729275389691</v>
      </c>
      <c r="AF41" s="30">
        <f ca="1" t="shared" si="42"/>
        <v>0</v>
      </c>
      <c r="AG41" s="30">
        <f ca="1" t="shared" si="1"/>
        <v>-0.549281012422794</v>
      </c>
      <c r="AL41" s="33">
        <f ca="1" t="shared" si="2"/>
        <v>1243.42088914802</v>
      </c>
      <c r="AM41" s="36">
        <v>38</v>
      </c>
      <c r="AN41" s="35">
        <f ca="1" t="shared" si="3"/>
        <v>1272.80550378688</v>
      </c>
      <c r="AP41" s="33">
        <f ca="1" t="shared" si="4"/>
        <v>1265.12278987538</v>
      </c>
      <c r="AQ41" s="36">
        <v>38</v>
      </c>
      <c r="AR41" s="35">
        <f ca="1" t="shared" si="5"/>
        <v>1290</v>
      </c>
    </row>
    <row r="42" spans="1:44">
      <c r="A42" s="29">
        <v>39</v>
      </c>
      <c r="B42" s="30">
        <f ca="1" t="shared" ref="B42:AF42" si="43">RANDBETWEEN(-1,1)*RAND()*25</f>
        <v>0</v>
      </c>
      <c r="C42" s="30">
        <f ca="1" t="shared" si="43"/>
        <v>17.3723954506545</v>
      </c>
      <c r="D42" s="30">
        <f ca="1" t="shared" si="43"/>
        <v>17.5243394691775</v>
      </c>
      <c r="E42" s="30">
        <f ca="1" t="shared" si="43"/>
        <v>0</v>
      </c>
      <c r="F42" s="30">
        <f ca="1" t="shared" si="43"/>
        <v>-15.8019313170297</v>
      </c>
      <c r="G42" s="30">
        <f ca="1" t="shared" si="43"/>
        <v>0</v>
      </c>
      <c r="H42" s="30">
        <f ca="1" t="shared" si="43"/>
        <v>-15.4257438956856</v>
      </c>
      <c r="I42" s="30">
        <f ca="1" t="shared" si="43"/>
        <v>12.3555649381838</v>
      </c>
      <c r="J42" s="30">
        <f ca="1" t="shared" si="43"/>
        <v>-22.5757673753707</v>
      </c>
      <c r="K42" s="30">
        <f ca="1" t="shared" si="43"/>
        <v>13.7894057178475</v>
      </c>
      <c r="L42" s="30">
        <f ca="1" t="shared" si="43"/>
        <v>24.5112185755995</v>
      </c>
      <c r="M42" s="30">
        <f ca="1" t="shared" si="43"/>
        <v>0</v>
      </c>
      <c r="N42" s="30">
        <f ca="1" t="shared" si="43"/>
        <v>0</v>
      </c>
      <c r="O42" s="30">
        <f ca="1" t="shared" si="43"/>
        <v>0</v>
      </c>
      <c r="P42" s="30">
        <f ca="1" t="shared" si="43"/>
        <v>0</v>
      </c>
      <c r="Q42" s="30">
        <f ca="1" t="shared" si="43"/>
        <v>0</v>
      </c>
      <c r="R42" s="30">
        <f ca="1" t="shared" si="43"/>
        <v>24.5156721963193</v>
      </c>
      <c r="S42" s="30">
        <f ca="1" t="shared" si="43"/>
        <v>3.40597351167151</v>
      </c>
      <c r="T42" s="30">
        <f ca="1" t="shared" si="43"/>
        <v>12.0174194285847</v>
      </c>
      <c r="U42" s="30">
        <f ca="1" t="shared" si="43"/>
        <v>18.8967248603207</v>
      </c>
      <c r="V42" s="30">
        <f ca="1" t="shared" si="43"/>
        <v>-14.1936333621251</v>
      </c>
      <c r="W42" s="30">
        <f ca="1" t="shared" si="43"/>
        <v>-5.38884081462888</v>
      </c>
      <c r="X42" s="30">
        <f ca="1" t="shared" si="43"/>
        <v>-10.9328519577941</v>
      </c>
      <c r="Y42" s="30">
        <f ca="1" t="shared" si="43"/>
        <v>-19.0016999482538</v>
      </c>
      <c r="Z42" s="30">
        <f ca="1" t="shared" si="43"/>
        <v>5.35891608825628</v>
      </c>
      <c r="AA42" s="30">
        <f ca="1" t="shared" si="43"/>
        <v>-11.5774192140007</v>
      </c>
      <c r="AB42" s="30">
        <f ca="1" t="shared" si="43"/>
        <v>9.09097621831139</v>
      </c>
      <c r="AC42" s="30">
        <f ca="1" t="shared" si="43"/>
        <v>-22.7233881741258</v>
      </c>
      <c r="AD42" s="30">
        <f ca="1" t="shared" si="43"/>
        <v>0</v>
      </c>
      <c r="AE42" s="30">
        <f ca="1" t="shared" si="43"/>
        <v>-19.1700697178712</v>
      </c>
      <c r="AF42" s="30">
        <f ca="1" t="shared" si="43"/>
        <v>22.0501320456195</v>
      </c>
      <c r="AG42" s="30">
        <f ca="1" t="shared" si="1"/>
        <v>0.777335249150341</v>
      </c>
      <c r="AL42" s="33">
        <f ca="1" t="shared" si="2"/>
        <v>1259.58812292592</v>
      </c>
      <c r="AM42" s="36">
        <v>39</v>
      </c>
      <c r="AN42" s="35">
        <f ca="1" t="shared" si="3"/>
        <v>1290</v>
      </c>
      <c r="AP42" s="33">
        <f ca="1" t="shared" si="4"/>
        <v>1267.88018623144</v>
      </c>
      <c r="AQ42" s="36">
        <v>39</v>
      </c>
      <c r="AR42" s="35">
        <f ca="1" t="shared" si="5"/>
        <v>1290</v>
      </c>
    </row>
    <row r="43" spans="1:44">
      <c r="A43" s="29">
        <v>40</v>
      </c>
      <c r="B43" s="30">
        <f ca="1" t="shared" ref="B43:AF43" si="44">RANDBETWEEN(-1,1)*RAND()*25</f>
        <v>13.2349914890656</v>
      </c>
      <c r="C43" s="30">
        <f ca="1" t="shared" si="44"/>
        <v>0</v>
      </c>
      <c r="D43" s="30">
        <f ca="1" t="shared" si="44"/>
        <v>0</v>
      </c>
      <c r="E43" s="30">
        <f ca="1" t="shared" si="44"/>
        <v>15.6565150068418</v>
      </c>
      <c r="F43" s="30">
        <f ca="1" t="shared" si="44"/>
        <v>-4.69652272726224</v>
      </c>
      <c r="G43" s="30">
        <f ca="1" t="shared" si="44"/>
        <v>-17.4348319524516</v>
      </c>
      <c r="H43" s="30">
        <f ca="1" t="shared" si="44"/>
        <v>0</v>
      </c>
      <c r="I43" s="30">
        <f ca="1" t="shared" si="44"/>
        <v>0</v>
      </c>
      <c r="J43" s="30">
        <f ca="1" t="shared" si="44"/>
        <v>23.2920608873608</v>
      </c>
      <c r="K43" s="30">
        <f ca="1" t="shared" si="44"/>
        <v>0</v>
      </c>
      <c r="L43" s="30">
        <f ca="1" t="shared" si="44"/>
        <v>23.1267101015358</v>
      </c>
      <c r="M43" s="30">
        <f ca="1" t="shared" si="44"/>
        <v>-13.1969973366071</v>
      </c>
      <c r="N43" s="30">
        <f ca="1" t="shared" si="44"/>
        <v>-11.4816067532054</v>
      </c>
      <c r="O43" s="30">
        <f ca="1" t="shared" si="44"/>
        <v>23.2749705500187</v>
      </c>
      <c r="P43" s="30">
        <f ca="1" t="shared" si="44"/>
        <v>0</v>
      </c>
      <c r="Q43" s="30">
        <f ca="1" t="shared" si="44"/>
        <v>14.602741413238</v>
      </c>
      <c r="R43" s="30">
        <f ca="1" t="shared" si="44"/>
        <v>0</v>
      </c>
      <c r="S43" s="30">
        <f ca="1" t="shared" si="44"/>
        <v>16.6326562190862</v>
      </c>
      <c r="T43" s="30">
        <f ca="1" t="shared" si="44"/>
        <v>0</v>
      </c>
      <c r="U43" s="30">
        <f ca="1" t="shared" si="44"/>
        <v>0</v>
      </c>
      <c r="V43" s="30">
        <f ca="1" t="shared" si="44"/>
        <v>22.0554970173644</v>
      </c>
      <c r="W43" s="30">
        <f ca="1" t="shared" si="44"/>
        <v>6.09821433157695</v>
      </c>
      <c r="X43" s="30">
        <f ca="1" t="shared" si="44"/>
        <v>0</v>
      </c>
      <c r="Y43" s="30">
        <f ca="1" t="shared" si="44"/>
        <v>0</v>
      </c>
      <c r="Z43" s="30">
        <f ca="1" t="shared" si="44"/>
        <v>-19.9103648980208</v>
      </c>
      <c r="AA43" s="30">
        <f ca="1" t="shared" si="44"/>
        <v>-2.62156239286002</v>
      </c>
      <c r="AB43" s="30">
        <f ca="1" t="shared" si="44"/>
        <v>-14.4575268052602</v>
      </c>
      <c r="AC43" s="30">
        <f ca="1" t="shared" si="44"/>
        <v>-19.2689183060734</v>
      </c>
      <c r="AD43" s="30">
        <f ca="1" t="shared" si="44"/>
        <v>-11.7576887899836</v>
      </c>
      <c r="AE43" s="30">
        <f ca="1" t="shared" si="44"/>
        <v>20.2273393092343</v>
      </c>
      <c r="AF43" s="30">
        <f ca="1" t="shared" si="44"/>
        <v>16.3877496229921</v>
      </c>
      <c r="AG43" s="30">
        <f ca="1" t="shared" si="1"/>
        <v>2.57301374150291</v>
      </c>
      <c r="AL43" s="33">
        <f ca="1" t="shared" si="2"/>
        <v>1230.19483092413</v>
      </c>
      <c r="AM43" s="36">
        <v>40</v>
      </c>
      <c r="AN43" s="35">
        <f ca="1" t="shared" si="3"/>
        <v>1303.22019226919</v>
      </c>
      <c r="AP43" s="33">
        <f ca="1" t="shared" si="4"/>
        <v>1250</v>
      </c>
      <c r="AQ43" s="36">
        <v>40</v>
      </c>
      <c r="AR43" s="35">
        <f ca="1" t="shared" si="5"/>
        <v>1295.91624685602</v>
      </c>
    </row>
    <row r="44" spans="1:44">
      <c r="A44" s="29">
        <v>41</v>
      </c>
      <c r="B44" s="30">
        <f ca="1" t="shared" ref="B44:AF44" si="45">RANDBETWEEN(-1,1)*RAND()*25</f>
        <v>20.8771117943288</v>
      </c>
      <c r="C44" s="30">
        <f ca="1" t="shared" si="45"/>
        <v>1.92034207412946</v>
      </c>
      <c r="D44" s="30">
        <f ca="1" t="shared" si="45"/>
        <v>0</v>
      </c>
      <c r="E44" s="30">
        <f ca="1" t="shared" si="45"/>
        <v>0</v>
      </c>
      <c r="F44" s="30">
        <f ca="1" t="shared" si="45"/>
        <v>0</v>
      </c>
      <c r="G44" s="30">
        <f ca="1" t="shared" si="45"/>
        <v>0</v>
      </c>
      <c r="H44" s="30">
        <f ca="1" t="shared" si="45"/>
        <v>16.7293183440592</v>
      </c>
      <c r="I44" s="30">
        <f ca="1" t="shared" si="45"/>
        <v>-21.3384711771984</v>
      </c>
      <c r="J44" s="30">
        <f ca="1" t="shared" si="45"/>
        <v>4.02960322059324</v>
      </c>
      <c r="K44" s="30">
        <f ca="1" t="shared" si="45"/>
        <v>-6.23206485528647</v>
      </c>
      <c r="L44" s="30">
        <f ca="1" t="shared" si="45"/>
        <v>10.5614278302786</v>
      </c>
      <c r="M44" s="30">
        <f ca="1" t="shared" si="45"/>
        <v>22.0524774500586</v>
      </c>
      <c r="N44" s="30">
        <f ca="1" t="shared" si="45"/>
        <v>-1.88479980171403</v>
      </c>
      <c r="O44" s="30">
        <f ca="1" t="shared" si="45"/>
        <v>5.49006337633699</v>
      </c>
      <c r="P44" s="30">
        <f ca="1" t="shared" si="45"/>
        <v>0</v>
      </c>
      <c r="Q44" s="30">
        <f ca="1" t="shared" si="45"/>
        <v>0</v>
      </c>
      <c r="R44" s="30">
        <f ca="1" t="shared" si="45"/>
        <v>0</v>
      </c>
      <c r="S44" s="30">
        <f ca="1" t="shared" si="45"/>
        <v>0</v>
      </c>
      <c r="T44" s="30">
        <f ca="1" t="shared" si="45"/>
        <v>0</v>
      </c>
      <c r="U44" s="30">
        <f ca="1" t="shared" si="45"/>
        <v>-9.9477774545953</v>
      </c>
      <c r="V44" s="30">
        <f ca="1" t="shared" si="45"/>
        <v>-3.28968262837339</v>
      </c>
      <c r="W44" s="30">
        <f ca="1" t="shared" si="45"/>
        <v>-8.08268277753284</v>
      </c>
      <c r="X44" s="30">
        <f ca="1" t="shared" si="45"/>
        <v>12.1919785389965</v>
      </c>
      <c r="Y44" s="30">
        <f ca="1" t="shared" si="45"/>
        <v>0</v>
      </c>
      <c r="Z44" s="30">
        <f ca="1" t="shared" si="45"/>
        <v>-6.15641758238452</v>
      </c>
      <c r="AA44" s="30">
        <f ca="1" t="shared" si="45"/>
        <v>13.446980948073</v>
      </c>
      <c r="AB44" s="30">
        <f ca="1" t="shared" si="45"/>
        <v>23.8599485200043</v>
      </c>
      <c r="AC44" s="30">
        <f ca="1" t="shared" si="45"/>
        <v>1.41442191972119</v>
      </c>
      <c r="AD44" s="30">
        <f ca="1" t="shared" si="45"/>
        <v>11.2803442878391</v>
      </c>
      <c r="AE44" s="30">
        <f ca="1" t="shared" si="45"/>
        <v>0</v>
      </c>
      <c r="AF44" s="30">
        <f ca="1" t="shared" si="45"/>
        <v>9.9519352684701</v>
      </c>
      <c r="AG44" s="30">
        <f ca="1" t="shared" si="1"/>
        <v>3.12496959018724</v>
      </c>
      <c r="AL44" s="33">
        <f ca="1" t="shared" si="2"/>
        <v>1223.26323384762</v>
      </c>
      <c r="AM44" s="36">
        <v>41</v>
      </c>
      <c r="AN44" s="35">
        <f ca="1" t="shared" si="3"/>
        <v>1290</v>
      </c>
      <c r="AP44" s="33">
        <f ca="1" t="shared" si="4"/>
        <v>1272.3081630257</v>
      </c>
      <c r="AQ44" s="36">
        <v>41</v>
      </c>
      <c r="AR44" s="35">
        <f ca="1" t="shared" si="5"/>
        <v>1280.03293853127</v>
      </c>
    </row>
    <row r="45" spans="1:44">
      <c r="A45" s="29">
        <v>42</v>
      </c>
      <c r="B45" s="30">
        <f ca="1" t="shared" ref="B45:AF45" si="46">RANDBETWEEN(-1,1)*RAND()*25</f>
        <v>-1.3727588634779</v>
      </c>
      <c r="C45" s="30">
        <f ca="1" t="shared" si="46"/>
        <v>-10.4665575409916</v>
      </c>
      <c r="D45" s="30">
        <f ca="1" t="shared" si="46"/>
        <v>21.6578421012449</v>
      </c>
      <c r="E45" s="30">
        <f ca="1" t="shared" si="46"/>
        <v>17.2012248027895</v>
      </c>
      <c r="F45" s="30">
        <f ca="1" t="shared" si="46"/>
        <v>6.59071413153048</v>
      </c>
      <c r="G45" s="30">
        <f ca="1" t="shared" si="46"/>
        <v>-10.160769434791</v>
      </c>
      <c r="H45" s="30">
        <f ca="1" t="shared" si="46"/>
        <v>0</v>
      </c>
      <c r="I45" s="30">
        <f ca="1" t="shared" si="46"/>
        <v>8.63574087906915</v>
      </c>
      <c r="J45" s="30">
        <f ca="1" t="shared" si="46"/>
        <v>0</v>
      </c>
      <c r="K45" s="30">
        <f ca="1" t="shared" si="46"/>
        <v>0</v>
      </c>
      <c r="L45" s="30">
        <f ca="1" t="shared" si="46"/>
        <v>0</v>
      </c>
      <c r="M45" s="30">
        <f ca="1" t="shared" si="46"/>
        <v>-4.01558257201651</v>
      </c>
      <c r="N45" s="30">
        <f ca="1" t="shared" si="46"/>
        <v>0</v>
      </c>
      <c r="O45" s="30">
        <f ca="1" t="shared" si="46"/>
        <v>0</v>
      </c>
      <c r="P45" s="30">
        <f ca="1" t="shared" si="46"/>
        <v>0</v>
      </c>
      <c r="Q45" s="30">
        <f ca="1" t="shared" si="46"/>
        <v>0.222709985937203</v>
      </c>
      <c r="R45" s="30">
        <f ca="1" t="shared" si="46"/>
        <v>0</v>
      </c>
      <c r="S45" s="30">
        <f ca="1" t="shared" si="46"/>
        <v>4.05672907022528</v>
      </c>
      <c r="T45" s="30">
        <f ca="1" t="shared" si="46"/>
        <v>0</v>
      </c>
      <c r="U45" s="30">
        <f ca="1" t="shared" si="46"/>
        <v>0</v>
      </c>
      <c r="V45" s="30">
        <f ca="1" t="shared" si="46"/>
        <v>-2.8111286880634</v>
      </c>
      <c r="W45" s="30">
        <f ca="1" t="shared" si="46"/>
        <v>-22.4777002789193</v>
      </c>
      <c r="X45" s="30">
        <f ca="1" t="shared" si="46"/>
        <v>-21.297549158524</v>
      </c>
      <c r="Y45" s="30">
        <f ca="1" t="shared" si="46"/>
        <v>-22.8661538735143</v>
      </c>
      <c r="Z45" s="30">
        <f ca="1" t="shared" si="46"/>
        <v>23.3964027336582</v>
      </c>
      <c r="AA45" s="30">
        <f ca="1" t="shared" si="46"/>
        <v>9.94630866183682</v>
      </c>
      <c r="AB45" s="30">
        <f ca="1" t="shared" si="46"/>
        <v>0</v>
      </c>
      <c r="AC45" s="30">
        <f ca="1" t="shared" si="46"/>
        <v>17.300300203885</v>
      </c>
      <c r="AD45" s="30">
        <f ca="1" t="shared" si="46"/>
        <v>11.45681523489</v>
      </c>
      <c r="AE45" s="30">
        <f ca="1" t="shared" si="46"/>
        <v>-15.7202387356845</v>
      </c>
      <c r="AF45" s="30">
        <f ca="1" t="shared" si="46"/>
        <v>-0.488359435930136</v>
      </c>
      <c r="AG45" s="30">
        <f ca="1" t="shared" si="1"/>
        <v>0.283483523327545</v>
      </c>
      <c r="AL45" s="33">
        <f ca="1" t="shared" si="2"/>
        <v>1256.91093782966</v>
      </c>
      <c r="AM45" s="36">
        <v>42</v>
      </c>
      <c r="AN45" s="35">
        <f ca="1" t="shared" si="3"/>
        <v>1309.07706405972</v>
      </c>
      <c r="AP45" s="33">
        <f ca="1" t="shared" si="4"/>
        <v>1239.26424098369</v>
      </c>
      <c r="AQ45" s="36">
        <v>42</v>
      </c>
      <c r="AR45" s="35">
        <f ca="1" t="shared" si="5"/>
        <v>1305.47883897405</v>
      </c>
    </row>
    <row r="46" spans="1:44">
      <c r="A46" s="29">
        <v>43</v>
      </c>
      <c r="B46" s="30">
        <f ca="1" t="shared" ref="B46:AF46" si="47">RANDBETWEEN(-1,1)*RAND()*25</f>
        <v>0</v>
      </c>
      <c r="C46" s="30">
        <f ca="1" t="shared" si="47"/>
        <v>22.961951032135</v>
      </c>
      <c r="D46" s="30">
        <f ca="1" t="shared" si="47"/>
        <v>-17.7244329108789</v>
      </c>
      <c r="E46" s="30">
        <f ca="1" t="shared" si="47"/>
        <v>0</v>
      </c>
      <c r="F46" s="30">
        <f ca="1" t="shared" si="47"/>
        <v>16.8427299702943</v>
      </c>
      <c r="G46" s="30">
        <f ca="1" t="shared" si="47"/>
        <v>0</v>
      </c>
      <c r="H46" s="30">
        <f ca="1" t="shared" si="47"/>
        <v>0</v>
      </c>
      <c r="I46" s="30">
        <f ca="1" t="shared" si="47"/>
        <v>0</v>
      </c>
      <c r="J46" s="30">
        <f ca="1" t="shared" si="47"/>
        <v>-18.7367028268048</v>
      </c>
      <c r="K46" s="30">
        <f ca="1" t="shared" si="47"/>
        <v>4.28294776261267</v>
      </c>
      <c r="L46" s="30">
        <f ca="1" t="shared" si="47"/>
        <v>13.9679224538332</v>
      </c>
      <c r="M46" s="30">
        <f ca="1" t="shared" si="47"/>
        <v>-13.8131160576769</v>
      </c>
      <c r="N46" s="30">
        <f ca="1" t="shared" si="47"/>
        <v>0</v>
      </c>
      <c r="O46" s="30">
        <f ca="1" t="shared" si="47"/>
        <v>-20.5699217560642</v>
      </c>
      <c r="P46" s="30">
        <f ca="1" t="shared" si="47"/>
        <v>7.26665374941832</v>
      </c>
      <c r="Q46" s="30">
        <f ca="1" t="shared" si="47"/>
        <v>-23.8295209800183</v>
      </c>
      <c r="R46" s="30">
        <f ca="1" t="shared" si="47"/>
        <v>15.6861581700108</v>
      </c>
      <c r="S46" s="30">
        <f ca="1" t="shared" si="47"/>
        <v>23.2259389952018</v>
      </c>
      <c r="T46" s="30">
        <f ca="1" t="shared" si="47"/>
        <v>-9.65107789088095</v>
      </c>
      <c r="U46" s="30">
        <f ca="1" t="shared" si="47"/>
        <v>0</v>
      </c>
      <c r="V46" s="30">
        <f ca="1" t="shared" si="47"/>
        <v>0</v>
      </c>
      <c r="W46" s="30">
        <f ca="1" t="shared" si="47"/>
        <v>-14.1670185771735</v>
      </c>
      <c r="X46" s="30">
        <f ca="1" t="shared" si="47"/>
        <v>0</v>
      </c>
      <c r="Y46" s="30">
        <f ca="1" t="shared" si="47"/>
        <v>-9.68678982207292</v>
      </c>
      <c r="Z46" s="30">
        <f ca="1" t="shared" si="47"/>
        <v>-19.0538935541687</v>
      </c>
      <c r="AA46" s="30">
        <f ca="1" t="shared" si="47"/>
        <v>-11.2628481963638</v>
      </c>
      <c r="AB46" s="30">
        <f ca="1" t="shared" si="47"/>
        <v>9.83644365508788</v>
      </c>
      <c r="AC46" s="30">
        <f ca="1" t="shared" si="47"/>
        <v>0</v>
      </c>
      <c r="AD46" s="30">
        <f ca="1" t="shared" si="47"/>
        <v>-22.5781013178308</v>
      </c>
      <c r="AE46" s="30">
        <f ca="1" t="shared" si="47"/>
        <v>-7.37573538048842</v>
      </c>
      <c r="AF46" s="30">
        <f ca="1" t="shared" si="47"/>
        <v>13.5220335706394</v>
      </c>
      <c r="AG46" s="30">
        <f ca="1" t="shared" si="1"/>
        <v>-1.96310902939319</v>
      </c>
      <c r="AL46" s="33">
        <f ca="1" t="shared" si="2"/>
        <v>1228.67124197235</v>
      </c>
      <c r="AM46" s="36">
        <v>43</v>
      </c>
      <c r="AN46" s="35">
        <f ca="1" t="shared" si="3"/>
        <v>1290</v>
      </c>
      <c r="AP46" s="33">
        <f ca="1" t="shared" si="4"/>
        <v>1238.12634104392</v>
      </c>
      <c r="AQ46" s="36">
        <v>43</v>
      </c>
      <c r="AR46" s="35">
        <f ca="1" t="shared" si="5"/>
        <v>1307.68759497513</v>
      </c>
    </row>
    <row r="47" spans="1:44">
      <c r="A47" s="29">
        <v>44</v>
      </c>
      <c r="B47" s="30">
        <f ca="1" t="shared" ref="B47:AF47" si="48">RANDBETWEEN(-1,1)*RAND()*25</f>
        <v>7.38158827963538</v>
      </c>
      <c r="C47" s="30">
        <f ca="1" t="shared" si="48"/>
        <v>0</v>
      </c>
      <c r="D47" s="30">
        <f ca="1" t="shared" si="48"/>
        <v>-6.48174234307421</v>
      </c>
      <c r="E47" s="30">
        <f ca="1" t="shared" si="48"/>
        <v>0</v>
      </c>
      <c r="F47" s="30">
        <f ca="1" t="shared" si="48"/>
        <v>14.0561714665125</v>
      </c>
      <c r="G47" s="30">
        <f ca="1" t="shared" si="48"/>
        <v>-18.1374983538915</v>
      </c>
      <c r="H47" s="30">
        <f ca="1" t="shared" si="48"/>
        <v>0</v>
      </c>
      <c r="I47" s="30">
        <f ca="1" t="shared" si="48"/>
        <v>0</v>
      </c>
      <c r="J47" s="30">
        <f ca="1" t="shared" si="48"/>
        <v>7.86766919363946</v>
      </c>
      <c r="K47" s="30">
        <f ca="1" t="shared" si="48"/>
        <v>23.4163530482484</v>
      </c>
      <c r="L47" s="30">
        <f ca="1" t="shared" si="48"/>
        <v>0</v>
      </c>
      <c r="M47" s="30">
        <f ca="1" t="shared" si="48"/>
        <v>20.0045512171233</v>
      </c>
      <c r="N47" s="30">
        <f ca="1" t="shared" si="48"/>
        <v>0</v>
      </c>
      <c r="O47" s="30">
        <f ca="1" t="shared" si="48"/>
        <v>0</v>
      </c>
      <c r="P47" s="30">
        <f ca="1" t="shared" si="48"/>
        <v>12.6346862165685</v>
      </c>
      <c r="Q47" s="30">
        <f ca="1" t="shared" si="48"/>
        <v>22.5894791572009</v>
      </c>
      <c r="R47" s="30">
        <f ca="1" t="shared" si="48"/>
        <v>0</v>
      </c>
      <c r="S47" s="30">
        <f ca="1" t="shared" si="48"/>
        <v>-3.730964545475</v>
      </c>
      <c r="T47" s="30">
        <f ca="1" t="shared" si="48"/>
        <v>6.69005159841337</v>
      </c>
      <c r="U47" s="30">
        <f ca="1" t="shared" si="48"/>
        <v>16.2973397953976</v>
      </c>
      <c r="V47" s="30">
        <f ca="1" t="shared" si="48"/>
        <v>11.5833946834659</v>
      </c>
      <c r="W47" s="30">
        <f ca="1" t="shared" si="48"/>
        <v>0</v>
      </c>
      <c r="X47" s="30">
        <f ca="1" t="shared" si="48"/>
        <v>0</v>
      </c>
      <c r="Y47" s="30">
        <f ca="1" t="shared" si="48"/>
        <v>0</v>
      </c>
      <c r="Z47" s="30">
        <f ca="1" t="shared" si="48"/>
        <v>-16.8913904250302</v>
      </c>
      <c r="AA47" s="30">
        <f ca="1" t="shared" si="48"/>
        <v>-20.1353471755534</v>
      </c>
      <c r="AB47" s="30">
        <f ca="1" t="shared" si="48"/>
        <v>10.1409544449735</v>
      </c>
      <c r="AC47" s="30">
        <f ca="1" t="shared" si="48"/>
        <v>0</v>
      </c>
      <c r="AD47" s="30">
        <f ca="1" t="shared" si="48"/>
        <v>0</v>
      </c>
      <c r="AE47" s="30">
        <f ca="1" t="shared" si="48"/>
        <v>5.58845874950271</v>
      </c>
      <c r="AF47" s="30">
        <f ca="1" t="shared" si="48"/>
        <v>9.0530120785097</v>
      </c>
      <c r="AG47" s="30">
        <f ca="1" t="shared" si="1"/>
        <v>3.28796022858603</v>
      </c>
      <c r="AL47" s="33">
        <f ca="1" t="shared" si="2"/>
        <v>1244.77959193365</v>
      </c>
      <c r="AM47" s="36">
        <v>44</v>
      </c>
      <c r="AN47" s="35">
        <f ca="1" t="shared" si="3"/>
        <v>1301.23216765599</v>
      </c>
      <c r="AP47" s="33">
        <f ca="1" t="shared" si="4"/>
        <v>1261.94939945869</v>
      </c>
      <c r="AQ47" s="36">
        <v>44</v>
      </c>
      <c r="AR47" s="35">
        <f ca="1" t="shared" si="5"/>
        <v>1290</v>
      </c>
    </row>
    <row r="48" spans="1:44">
      <c r="A48" s="29">
        <v>45</v>
      </c>
      <c r="B48" s="30">
        <f ca="1" t="shared" ref="B48:AF48" si="49">RANDBETWEEN(-1,1)*RAND()*25</f>
        <v>23.0474938651161</v>
      </c>
      <c r="C48" s="30">
        <f ca="1" t="shared" si="49"/>
        <v>0</v>
      </c>
      <c r="D48" s="30">
        <f ca="1" t="shared" si="49"/>
        <v>-23.7379803726835</v>
      </c>
      <c r="E48" s="30">
        <f ca="1" t="shared" si="49"/>
        <v>0</v>
      </c>
      <c r="F48" s="30">
        <f ca="1" t="shared" si="49"/>
        <v>19.6757632683469</v>
      </c>
      <c r="G48" s="30">
        <f ca="1" t="shared" si="49"/>
        <v>0</v>
      </c>
      <c r="H48" s="30">
        <f ca="1" t="shared" si="49"/>
        <v>0</v>
      </c>
      <c r="I48" s="30">
        <f ca="1" t="shared" si="49"/>
        <v>-19.1574798572982</v>
      </c>
      <c r="J48" s="30">
        <f ca="1" t="shared" si="49"/>
        <v>0</v>
      </c>
      <c r="K48" s="30">
        <f ca="1" t="shared" si="49"/>
        <v>0</v>
      </c>
      <c r="L48" s="30">
        <f ca="1" t="shared" si="49"/>
        <v>-2.54681749349175</v>
      </c>
      <c r="M48" s="30">
        <f ca="1" t="shared" si="49"/>
        <v>22.2805942309813</v>
      </c>
      <c r="N48" s="30">
        <f ca="1" t="shared" si="49"/>
        <v>5.39409334373891</v>
      </c>
      <c r="O48" s="30">
        <f ca="1" t="shared" si="49"/>
        <v>-24.3001163101547</v>
      </c>
      <c r="P48" s="30">
        <f ca="1" t="shared" si="49"/>
        <v>0</v>
      </c>
      <c r="Q48" s="30">
        <f ca="1" t="shared" si="49"/>
        <v>0</v>
      </c>
      <c r="R48" s="30">
        <f ca="1" t="shared" si="49"/>
        <v>0</v>
      </c>
      <c r="S48" s="30">
        <f ca="1" t="shared" si="49"/>
        <v>22.7016170556774</v>
      </c>
      <c r="T48" s="30">
        <f ca="1" t="shared" si="49"/>
        <v>-7.42296210901077</v>
      </c>
      <c r="U48" s="30">
        <f ca="1" t="shared" si="49"/>
        <v>22.0809557266625</v>
      </c>
      <c r="V48" s="30">
        <f ca="1" t="shared" si="49"/>
        <v>-13.4094323299565</v>
      </c>
      <c r="W48" s="30">
        <f ca="1" t="shared" si="49"/>
        <v>-4.94167037521172</v>
      </c>
      <c r="X48" s="30">
        <f ca="1" t="shared" si="49"/>
        <v>10.7401809003783</v>
      </c>
      <c r="Y48" s="30">
        <f ca="1" t="shared" si="49"/>
        <v>0</v>
      </c>
      <c r="Z48" s="30">
        <f ca="1" t="shared" si="49"/>
        <v>-21.7968897708537</v>
      </c>
      <c r="AA48" s="30">
        <f ca="1" t="shared" si="49"/>
        <v>-1.60104848278986</v>
      </c>
      <c r="AB48" s="30">
        <f ca="1" t="shared" si="49"/>
        <v>0</v>
      </c>
      <c r="AC48" s="30">
        <f ca="1" t="shared" si="49"/>
        <v>0.750842379794098</v>
      </c>
      <c r="AD48" s="30">
        <f ca="1" t="shared" si="49"/>
        <v>12.3563509946637</v>
      </c>
      <c r="AE48" s="30">
        <f ca="1" t="shared" si="49"/>
        <v>20.3781974474836</v>
      </c>
      <c r="AF48" s="30">
        <f ca="1" t="shared" si="49"/>
        <v>3.06747831303744</v>
      </c>
      <c r="AG48" s="30">
        <f ca="1" t="shared" si="1"/>
        <v>1.40513452982031</v>
      </c>
      <c r="AL48" s="33">
        <f ca="1" t="shared" si="2"/>
        <v>1257.2171292528</v>
      </c>
      <c r="AM48" s="36">
        <v>45</v>
      </c>
      <c r="AN48" s="35">
        <f ca="1" t="shared" si="3"/>
        <v>1283.52807237707</v>
      </c>
      <c r="AP48" s="33">
        <f ca="1" t="shared" si="4"/>
        <v>1227.64913316939</v>
      </c>
      <c r="AQ48" s="36">
        <v>45</v>
      </c>
      <c r="AR48" s="35">
        <f ca="1" t="shared" si="5"/>
        <v>1290</v>
      </c>
    </row>
    <row r="49" spans="1:44">
      <c r="A49" s="29">
        <v>46</v>
      </c>
      <c r="B49" s="30">
        <f ca="1" t="shared" ref="B49:AF49" si="50">RANDBETWEEN(-1,1)*RAND()*25</f>
        <v>-0.822123827937249</v>
      </c>
      <c r="C49" s="30">
        <f ca="1" t="shared" si="50"/>
        <v>-14.8798094395673</v>
      </c>
      <c r="D49" s="30">
        <f ca="1" t="shared" si="50"/>
        <v>4.90408358051966</v>
      </c>
      <c r="E49" s="30">
        <f ca="1" t="shared" si="50"/>
        <v>0</v>
      </c>
      <c r="F49" s="30">
        <f ca="1" t="shared" si="50"/>
        <v>0</v>
      </c>
      <c r="G49" s="30">
        <f ca="1" t="shared" si="50"/>
        <v>-10.188501709728</v>
      </c>
      <c r="H49" s="30">
        <f ca="1" t="shared" si="50"/>
        <v>0</v>
      </c>
      <c r="I49" s="30">
        <f ca="1" t="shared" si="50"/>
        <v>0</v>
      </c>
      <c r="J49" s="30">
        <f ca="1" t="shared" si="50"/>
        <v>0</v>
      </c>
      <c r="K49" s="30">
        <f ca="1" t="shared" si="50"/>
        <v>-14.6594310018041</v>
      </c>
      <c r="L49" s="30">
        <f ca="1" t="shared" si="50"/>
        <v>19.8726560866699</v>
      </c>
      <c r="M49" s="30">
        <f ca="1" t="shared" si="50"/>
        <v>15.9900289393698</v>
      </c>
      <c r="N49" s="30">
        <f ca="1" t="shared" si="50"/>
        <v>-6.88634106421037</v>
      </c>
      <c r="O49" s="30">
        <f ca="1" t="shared" si="50"/>
        <v>0</v>
      </c>
      <c r="P49" s="30">
        <f ca="1" t="shared" si="50"/>
        <v>0</v>
      </c>
      <c r="Q49" s="30">
        <f ca="1" t="shared" si="50"/>
        <v>22.5153859569067</v>
      </c>
      <c r="R49" s="30">
        <f ca="1" t="shared" si="50"/>
        <v>19.883696707809</v>
      </c>
      <c r="S49" s="30">
        <f ca="1" t="shared" si="50"/>
        <v>0</v>
      </c>
      <c r="T49" s="30">
        <f ca="1" t="shared" si="50"/>
        <v>0</v>
      </c>
      <c r="U49" s="30">
        <f ca="1" t="shared" si="50"/>
        <v>-9.22592121571589</v>
      </c>
      <c r="V49" s="30">
        <f ca="1" t="shared" si="50"/>
        <v>0</v>
      </c>
      <c r="W49" s="30">
        <f ca="1" t="shared" si="50"/>
        <v>0</v>
      </c>
      <c r="X49" s="30">
        <f ca="1" t="shared" si="50"/>
        <v>0</v>
      </c>
      <c r="Y49" s="30">
        <f ca="1" t="shared" si="50"/>
        <v>0</v>
      </c>
      <c r="Z49" s="30">
        <f ca="1" t="shared" si="50"/>
        <v>17.3558736688782</v>
      </c>
      <c r="AA49" s="30">
        <f ca="1" t="shared" si="50"/>
        <v>0</v>
      </c>
      <c r="AB49" s="30">
        <f ca="1" t="shared" si="50"/>
        <v>12.682130790838</v>
      </c>
      <c r="AC49" s="30">
        <f ca="1" t="shared" si="50"/>
        <v>7.90160131962606</v>
      </c>
      <c r="AD49" s="30">
        <f ca="1" t="shared" si="50"/>
        <v>0</v>
      </c>
      <c r="AE49" s="30">
        <f ca="1" t="shared" si="50"/>
        <v>0</v>
      </c>
      <c r="AF49" s="30">
        <f ca="1" t="shared" si="50"/>
        <v>6.29475905503198</v>
      </c>
      <c r="AG49" s="30">
        <f ca="1" t="shared" si="1"/>
        <v>2.28187380150601</v>
      </c>
      <c r="AL49" s="33">
        <f ca="1" t="shared" si="2"/>
        <v>1274.0133227021</v>
      </c>
      <c r="AM49" s="36">
        <v>46</v>
      </c>
      <c r="AN49" s="35">
        <f ca="1" t="shared" si="3"/>
        <v>1290</v>
      </c>
      <c r="AP49" s="33">
        <f ca="1" t="shared" si="4"/>
        <v>1276.62870673123</v>
      </c>
      <c r="AQ49" s="36">
        <v>46</v>
      </c>
      <c r="AR49" s="35">
        <f ca="1" t="shared" si="5"/>
        <v>1301.80435380708</v>
      </c>
    </row>
    <row r="50" spans="1:44">
      <c r="A50" s="29">
        <v>47</v>
      </c>
      <c r="B50" s="30">
        <f ca="1" t="shared" ref="B50:AF50" si="51">RANDBETWEEN(-1,1)*RAND()*25</f>
        <v>13.1651846980642</v>
      </c>
      <c r="C50" s="30">
        <f ca="1" t="shared" si="51"/>
        <v>0</v>
      </c>
      <c r="D50" s="30">
        <f ca="1" t="shared" si="51"/>
        <v>-13.0093623986426</v>
      </c>
      <c r="E50" s="30">
        <f ca="1" t="shared" si="51"/>
        <v>0</v>
      </c>
      <c r="F50" s="30">
        <f ca="1" t="shared" si="51"/>
        <v>16.7774676360144</v>
      </c>
      <c r="G50" s="30">
        <f ca="1" t="shared" si="51"/>
        <v>-5.2759527062875</v>
      </c>
      <c r="H50" s="30">
        <f ca="1" t="shared" si="51"/>
        <v>-18.1909939564119</v>
      </c>
      <c r="I50" s="30">
        <f ca="1" t="shared" si="51"/>
        <v>11.3647990747404</v>
      </c>
      <c r="J50" s="30">
        <f ca="1" t="shared" si="51"/>
        <v>0</v>
      </c>
      <c r="K50" s="30">
        <f ca="1" t="shared" si="51"/>
        <v>-19.1365109364588</v>
      </c>
      <c r="L50" s="30">
        <f ca="1" t="shared" si="51"/>
        <v>22.4213540301167</v>
      </c>
      <c r="M50" s="30">
        <f ca="1" t="shared" si="51"/>
        <v>4.9920177441038</v>
      </c>
      <c r="N50" s="30">
        <f ca="1" t="shared" si="51"/>
        <v>23.3891389269503</v>
      </c>
      <c r="O50" s="30">
        <f ca="1" t="shared" si="51"/>
        <v>8.8239918100501</v>
      </c>
      <c r="P50" s="30">
        <f ca="1" t="shared" si="51"/>
        <v>4.81010753986524</v>
      </c>
      <c r="Q50" s="30">
        <f ca="1" t="shared" si="51"/>
        <v>-24.5669458382034</v>
      </c>
      <c r="R50" s="30">
        <f ca="1" t="shared" si="51"/>
        <v>1.43525990116747</v>
      </c>
      <c r="S50" s="30">
        <f ca="1" t="shared" si="51"/>
        <v>-6.188255412957</v>
      </c>
      <c r="T50" s="30">
        <f ca="1" t="shared" si="51"/>
        <v>0</v>
      </c>
      <c r="U50" s="30">
        <f ca="1" t="shared" si="51"/>
        <v>-14.2371895457926</v>
      </c>
      <c r="V50" s="30">
        <f ca="1" t="shared" si="51"/>
        <v>20.2061599404268</v>
      </c>
      <c r="W50" s="30">
        <f ca="1" t="shared" si="51"/>
        <v>0</v>
      </c>
      <c r="X50" s="30">
        <f ca="1" t="shared" si="51"/>
        <v>8.2814034270218</v>
      </c>
      <c r="Y50" s="30">
        <f ca="1" t="shared" si="51"/>
        <v>-14.3975624905599</v>
      </c>
      <c r="Z50" s="30">
        <f ca="1" t="shared" si="51"/>
        <v>0</v>
      </c>
      <c r="AA50" s="30">
        <f ca="1" t="shared" si="51"/>
        <v>-6.32819859300379</v>
      </c>
      <c r="AB50" s="30">
        <f ca="1" t="shared" si="51"/>
        <v>-13.2953999663028</v>
      </c>
      <c r="AC50" s="30">
        <f ca="1" t="shared" si="51"/>
        <v>7.17473505131328</v>
      </c>
      <c r="AD50" s="30">
        <f ca="1" t="shared" si="51"/>
        <v>0</v>
      </c>
      <c r="AE50" s="30">
        <f ca="1" t="shared" si="51"/>
        <v>0</v>
      </c>
      <c r="AF50" s="30">
        <f ca="1" t="shared" si="51"/>
        <v>18.9297784455371</v>
      </c>
      <c r="AG50" s="30">
        <f ca="1" t="shared" si="1"/>
        <v>0.875646012282289</v>
      </c>
      <c r="AL50" s="33">
        <f ca="1" t="shared" si="2"/>
        <v>1250</v>
      </c>
      <c r="AM50" s="36">
        <v>47</v>
      </c>
      <c r="AN50" s="35">
        <f ca="1" t="shared" si="3"/>
        <v>1300.82061720967</v>
      </c>
      <c r="AP50" s="33">
        <f ca="1" t="shared" si="4"/>
        <v>1250</v>
      </c>
      <c r="AQ50" s="36">
        <v>47</v>
      </c>
      <c r="AR50" s="35">
        <f ca="1" t="shared" si="5"/>
        <v>1310.45781258339</v>
      </c>
    </row>
    <row r="51" spans="1:44">
      <c r="A51" s="29">
        <v>48</v>
      </c>
      <c r="B51" s="30">
        <f ca="1" t="shared" ref="B51:AF51" si="52">RANDBETWEEN(-1,1)*RAND()*25</f>
        <v>-19.0891942741696</v>
      </c>
      <c r="C51" s="30">
        <f ca="1" t="shared" si="52"/>
        <v>0</v>
      </c>
      <c r="D51" s="30">
        <f ca="1" t="shared" si="52"/>
        <v>-1.77293584839884</v>
      </c>
      <c r="E51" s="30">
        <f ca="1" t="shared" si="52"/>
        <v>4.94217264230374</v>
      </c>
      <c r="F51" s="30">
        <f ca="1" t="shared" si="52"/>
        <v>0</v>
      </c>
      <c r="G51" s="30">
        <f ca="1" t="shared" si="52"/>
        <v>0</v>
      </c>
      <c r="H51" s="30">
        <f ca="1" t="shared" si="52"/>
        <v>16.4908437403194</v>
      </c>
      <c r="I51" s="30">
        <f ca="1" t="shared" si="52"/>
        <v>0</v>
      </c>
      <c r="J51" s="30">
        <f ca="1" t="shared" si="52"/>
        <v>15.1206474634878</v>
      </c>
      <c r="K51" s="30">
        <f ca="1" t="shared" si="52"/>
        <v>-10.2466027334922</v>
      </c>
      <c r="L51" s="30">
        <f ca="1" t="shared" si="52"/>
        <v>-18.1967798162867</v>
      </c>
      <c r="M51" s="30">
        <f ca="1" t="shared" si="52"/>
        <v>0</v>
      </c>
      <c r="N51" s="30">
        <f ca="1" t="shared" si="52"/>
        <v>10.0249360165476</v>
      </c>
      <c r="O51" s="30">
        <f ca="1" t="shared" si="52"/>
        <v>-3.01787805976563</v>
      </c>
      <c r="P51" s="30">
        <f ca="1" t="shared" si="52"/>
        <v>18.3696037642044</v>
      </c>
      <c r="Q51" s="30">
        <f ca="1" t="shared" si="52"/>
        <v>5.22010208627349</v>
      </c>
      <c r="R51" s="30">
        <f ca="1" t="shared" si="52"/>
        <v>-24.8492056710261</v>
      </c>
      <c r="S51" s="30">
        <f ca="1" t="shared" si="52"/>
        <v>15.8588711222281</v>
      </c>
      <c r="T51" s="30">
        <f ca="1" t="shared" si="52"/>
        <v>-14.6352210422397</v>
      </c>
      <c r="U51" s="30">
        <f ca="1" t="shared" si="52"/>
        <v>19.7084031767652</v>
      </c>
      <c r="V51" s="30">
        <f ca="1" t="shared" si="52"/>
        <v>17.9259338425579</v>
      </c>
      <c r="W51" s="30">
        <f ca="1" t="shared" si="52"/>
        <v>0</v>
      </c>
      <c r="X51" s="30">
        <f ca="1" t="shared" si="52"/>
        <v>-20.8549590052335</v>
      </c>
      <c r="Y51" s="30">
        <f ca="1" t="shared" si="52"/>
        <v>-15.4673491407433</v>
      </c>
      <c r="Z51" s="30">
        <f ca="1" t="shared" si="52"/>
        <v>-20.6894376361697</v>
      </c>
      <c r="AA51" s="30">
        <f ca="1" t="shared" si="52"/>
        <v>-7.90241589102869</v>
      </c>
      <c r="AB51" s="30">
        <f ca="1" t="shared" si="52"/>
        <v>1.70660488472282</v>
      </c>
      <c r="AC51" s="30">
        <f ca="1" t="shared" si="52"/>
        <v>0</v>
      </c>
      <c r="AD51" s="30">
        <f ca="1" t="shared" si="52"/>
        <v>0</v>
      </c>
      <c r="AE51" s="30">
        <f ca="1" t="shared" si="52"/>
        <v>-8.27228886584738</v>
      </c>
      <c r="AF51" s="30">
        <f ca="1" t="shared" si="52"/>
        <v>0</v>
      </c>
      <c r="AG51" s="30">
        <f ca="1" t="shared" si="1"/>
        <v>-1.27826287887068</v>
      </c>
      <c r="AL51" s="33">
        <f ca="1" t="shared" si="2"/>
        <v>1237.12221171751</v>
      </c>
      <c r="AM51" s="36">
        <v>48</v>
      </c>
      <c r="AN51" s="35">
        <f ca="1" t="shared" si="3"/>
        <v>1290.94487449694</v>
      </c>
      <c r="AP51" s="33">
        <f ca="1" t="shared" si="4"/>
        <v>1237.83820854309</v>
      </c>
      <c r="AQ51" s="36">
        <v>48</v>
      </c>
      <c r="AR51" s="35">
        <f ca="1" t="shared" si="5"/>
        <v>1314.39652694869</v>
      </c>
    </row>
    <row r="52" spans="1:44">
      <c r="A52" s="29">
        <v>49</v>
      </c>
      <c r="B52" s="30">
        <f ca="1" t="shared" ref="B52:AF52" si="53">RANDBETWEEN(-1,1)*RAND()*25</f>
        <v>1.6783616622362</v>
      </c>
      <c r="C52" s="30">
        <f ca="1" t="shared" si="53"/>
        <v>11.5270838289324</v>
      </c>
      <c r="D52" s="30">
        <f ca="1" t="shared" si="53"/>
        <v>0</v>
      </c>
      <c r="E52" s="30">
        <f ca="1" t="shared" si="53"/>
        <v>6.66963547257599</v>
      </c>
      <c r="F52" s="30">
        <f ca="1" t="shared" si="53"/>
        <v>0</v>
      </c>
      <c r="G52" s="30">
        <f ca="1" t="shared" si="53"/>
        <v>9.79133569092472</v>
      </c>
      <c r="H52" s="30">
        <f ca="1" t="shared" si="53"/>
        <v>4.29719966126269</v>
      </c>
      <c r="I52" s="30">
        <f ca="1" t="shared" si="53"/>
        <v>10.8195602218744</v>
      </c>
      <c r="J52" s="30">
        <f ca="1" t="shared" si="53"/>
        <v>-0.763083630695338</v>
      </c>
      <c r="K52" s="30">
        <f ca="1" t="shared" si="53"/>
        <v>0</v>
      </c>
      <c r="L52" s="30">
        <f ca="1" t="shared" si="53"/>
        <v>-24.0022711688537</v>
      </c>
      <c r="M52" s="30">
        <f ca="1" t="shared" si="53"/>
        <v>2.67338424210205</v>
      </c>
      <c r="N52" s="30">
        <f ca="1" t="shared" si="53"/>
        <v>-7.24313785757552</v>
      </c>
      <c r="O52" s="30">
        <f ca="1" t="shared" si="53"/>
        <v>-8.06668848412523</v>
      </c>
      <c r="P52" s="30">
        <f ca="1" t="shared" si="53"/>
        <v>-24.2443102769661</v>
      </c>
      <c r="Q52" s="30">
        <f ca="1" t="shared" si="53"/>
        <v>12.3055761942856</v>
      </c>
      <c r="R52" s="30">
        <f ca="1" t="shared" si="53"/>
        <v>0</v>
      </c>
      <c r="S52" s="30">
        <f ca="1" t="shared" si="53"/>
        <v>-22.1475160578613</v>
      </c>
      <c r="T52" s="30">
        <f ca="1" t="shared" si="53"/>
        <v>-18.1136870241891</v>
      </c>
      <c r="U52" s="30">
        <f ca="1" t="shared" si="53"/>
        <v>22.1268298766455</v>
      </c>
      <c r="V52" s="30">
        <f ca="1" t="shared" si="53"/>
        <v>0.813654094775124</v>
      </c>
      <c r="W52" s="30">
        <f ca="1" t="shared" si="53"/>
        <v>22.3639713417498</v>
      </c>
      <c r="X52" s="30">
        <f ca="1" t="shared" si="53"/>
        <v>0</v>
      </c>
      <c r="Y52" s="30">
        <f ca="1" t="shared" si="53"/>
        <v>6.47234878647364</v>
      </c>
      <c r="Z52" s="30">
        <f ca="1" t="shared" si="53"/>
        <v>0</v>
      </c>
      <c r="AA52" s="30">
        <f ca="1" t="shared" si="53"/>
        <v>16.6128316231523</v>
      </c>
      <c r="AB52" s="30">
        <f ca="1" t="shared" si="53"/>
        <v>-16.1127085820011</v>
      </c>
      <c r="AC52" s="30">
        <f ca="1" t="shared" si="53"/>
        <v>-12.2095981759468</v>
      </c>
      <c r="AD52" s="30">
        <f ca="1" t="shared" si="53"/>
        <v>0</v>
      </c>
      <c r="AE52" s="30">
        <f ca="1" t="shared" si="53"/>
        <v>2.52021952075976</v>
      </c>
      <c r="AF52" s="30">
        <f ca="1" t="shared" si="53"/>
        <v>22.0803583397912</v>
      </c>
      <c r="AG52" s="30">
        <f ca="1" t="shared" si="1"/>
        <v>0.640301590300879</v>
      </c>
      <c r="AL52" s="33">
        <f ca="1" t="shared" si="2"/>
        <v>1243.15244998466</v>
      </c>
      <c r="AM52" s="36">
        <v>49</v>
      </c>
      <c r="AN52" s="35">
        <f ca="1" t="shared" si="3"/>
        <v>1290</v>
      </c>
      <c r="AP52" s="33">
        <f ca="1" t="shared" si="4"/>
        <v>1243.69742886397</v>
      </c>
      <c r="AQ52" s="36">
        <v>49</v>
      </c>
      <c r="AR52" s="35">
        <f ca="1" t="shared" si="5"/>
        <v>1306.56741290379</v>
      </c>
    </row>
    <row r="53" spans="1:44">
      <c r="A53" s="29">
        <v>50</v>
      </c>
      <c r="B53" s="30">
        <f ca="1" t="shared" ref="B53:AF53" si="54">RANDBETWEEN(-1,1)*RAND()*25</f>
        <v>-2.78142390402533</v>
      </c>
      <c r="C53" s="30">
        <f ca="1" t="shared" si="54"/>
        <v>0</v>
      </c>
      <c r="D53" s="30">
        <f ca="1" t="shared" si="54"/>
        <v>-2.57038310862872</v>
      </c>
      <c r="E53" s="30">
        <f ca="1" t="shared" si="54"/>
        <v>-12.8359940959354</v>
      </c>
      <c r="F53" s="30">
        <f ca="1" t="shared" si="54"/>
        <v>0</v>
      </c>
      <c r="G53" s="30">
        <f ca="1" t="shared" si="54"/>
        <v>-8.1520003047791</v>
      </c>
      <c r="H53" s="30">
        <f ca="1" t="shared" si="54"/>
        <v>2.2416623941641</v>
      </c>
      <c r="I53" s="30">
        <f ca="1" t="shared" si="54"/>
        <v>8.1577224431942</v>
      </c>
      <c r="J53" s="30">
        <f ca="1" t="shared" si="54"/>
        <v>2.61566760585719</v>
      </c>
      <c r="K53" s="30">
        <f ca="1" t="shared" si="54"/>
        <v>16.8554113638611</v>
      </c>
      <c r="L53" s="30">
        <f ca="1" t="shared" si="54"/>
        <v>0</v>
      </c>
      <c r="M53" s="30">
        <f ca="1" t="shared" si="54"/>
        <v>0</v>
      </c>
      <c r="N53" s="30">
        <f ca="1" t="shared" si="54"/>
        <v>6.17248620030568</v>
      </c>
      <c r="O53" s="30">
        <f ca="1" t="shared" si="54"/>
        <v>0</v>
      </c>
      <c r="P53" s="30">
        <f ca="1" t="shared" si="54"/>
        <v>-5.68939246616887</v>
      </c>
      <c r="Q53" s="30">
        <f ca="1" t="shared" si="54"/>
        <v>21.7453761159927</v>
      </c>
      <c r="R53" s="30">
        <f ca="1" t="shared" si="54"/>
        <v>-10.2358125026183</v>
      </c>
      <c r="S53" s="30">
        <f ca="1" t="shared" si="54"/>
        <v>0</v>
      </c>
      <c r="T53" s="30">
        <f ca="1" t="shared" si="54"/>
        <v>-15.3416759749781</v>
      </c>
      <c r="U53" s="30">
        <f ca="1" t="shared" si="54"/>
        <v>-0.157425013500212</v>
      </c>
      <c r="V53" s="30">
        <f ca="1" t="shared" si="54"/>
        <v>0</v>
      </c>
      <c r="W53" s="30">
        <f ca="1" t="shared" si="54"/>
        <v>0</v>
      </c>
      <c r="X53" s="30">
        <f ca="1" t="shared" si="54"/>
        <v>0</v>
      </c>
      <c r="Y53" s="30">
        <f ca="1" t="shared" si="54"/>
        <v>20.6494922973507</v>
      </c>
      <c r="Z53" s="30">
        <f ca="1" t="shared" si="54"/>
        <v>-8.46672443797723</v>
      </c>
      <c r="AA53" s="30">
        <f ca="1" t="shared" si="54"/>
        <v>0</v>
      </c>
      <c r="AB53" s="30">
        <f ca="1" t="shared" si="54"/>
        <v>-2.59601854959359</v>
      </c>
      <c r="AC53" s="30">
        <f ca="1" t="shared" si="54"/>
        <v>0</v>
      </c>
      <c r="AD53" s="30">
        <f ca="1" t="shared" si="54"/>
        <v>0</v>
      </c>
      <c r="AE53" s="30">
        <f ca="1" t="shared" si="54"/>
        <v>-9.20113354356562</v>
      </c>
      <c r="AF53" s="30">
        <f ca="1" t="shared" si="54"/>
        <v>-11.7909790551848</v>
      </c>
      <c r="AG53" s="30">
        <f ca="1" t="shared" si="1"/>
        <v>-0.36713369471708</v>
      </c>
      <c r="AL53" s="33">
        <f ca="1" t="shared" si="2"/>
        <v>1256.61543664637</v>
      </c>
      <c r="AM53" s="36">
        <v>50</v>
      </c>
      <c r="AN53" s="35">
        <f ca="1" t="shared" si="3"/>
        <v>1280.73385530751</v>
      </c>
      <c r="AP53" s="33">
        <f ca="1" t="shared" si="4"/>
        <v>1257.81494797846</v>
      </c>
      <c r="AQ53" s="36">
        <v>50</v>
      </c>
      <c r="AR53" s="35">
        <f ca="1" t="shared" si="5"/>
        <v>1272.1555080427</v>
      </c>
    </row>
    <row r="54" spans="1:44">
      <c r="A54" s="29">
        <v>51</v>
      </c>
      <c r="B54" s="30">
        <f ca="1" t="shared" ref="B54:AF54" si="55">RANDBETWEEN(-1,1)*RAND()*25</f>
        <v>-19.0129791249449</v>
      </c>
      <c r="C54" s="30">
        <f ca="1" t="shared" si="55"/>
        <v>0</v>
      </c>
      <c r="D54" s="30">
        <f ca="1" t="shared" si="55"/>
        <v>-0.118048827771849</v>
      </c>
      <c r="E54" s="30">
        <f ca="1" t="shared" si="55"/>
        <v>-5.12845073402708</v>
      </c>
      <c r="F54" s="30">
        <f ca="1" t="shared" si="55"/>
        <v>0</v>
      </c>
      <c r="G54" s="30">
        <f ca="1" t="shared" si="55"/>
        <v>2.65202569336369</v>
      </c>
      <c r="H54" s="30">
        <f ca="1" t="shared" si="55"/>
        <v>-16.0243534051477</v>
      </c>
      <c r="I54" s="30">
        <f ca="1" t="shared" si="55"/>
        <v>7.84956561806811</v>
      </c>
      <c r="J54" s="30">
        <f ca="1" t="shared" si="55"/>
        <v>-18.5844331483786</v>
      </c>
      <c r="K54" s="30">
        <f ca="1" t="shared" si="55"/>
        <v>24.1906423573652</v>
      </c>
      <c r="L54" s="30">
        <f ca="1" t="shared" si="55"/>
        <v>-18.0913407891933</v>
      </c>
      <c r="M54" s="30">
        <f ca="1" t="shared" si="55"/>
        <v>16.5348034133388</v>
      </c>
      <c r="N54" s="30">
        <f ca="1" t="shared" si="55"/>
        <v>-14.9301546147688</v>
      </c>
      <c r="O54" s="30">
        <f ca="1" t="shared" si="55"/>
        <v>0</v>
      </c>
      <c r="P54" s="30">
        <f ca="1" t="shared" si="55"/>
        <v>0</v>
      </c>
      <c r="Q54" s="30">
        <f ca="1" t="shared" si="55"/>
        <v>0</v>
      </c>
      <c r="R54" s="30">
        <f ca="1" t="shared" si="55"/>
        <v>0</v>
      </c>
      <c r="S54" s="30">
        <f ca="1" t="shared" si="55"/>
        <v>-9.12483793737285</v>
      </c>
      <c r="T54" s="30">
        <f ca="1" t="shared" si="55"/>
        <v>0</v>
      </c>
      <c r="U54" s="30">
        <f ca="1" t="shared" si="55"/>
        <v>3.22682619451833</v>
      </c>
      <c r="V54" s="30">
        <f ca="1" t="shared" si="55"/>
        <v>16.0253603171037</v>
      </c>
      <c r="W54" s="30">
        <f ca="1" t="shared" si="55"/>
        <v>0</v>
      </c>
      <c r="X54" s="30">
        <f ca="1" t="shared" si="55"/>
        <v>-15.7659061076316</v>
      </c>
      <c r="Y54" s="30">
        <f ca="1" t="shared" si="55"/>
        <v>-15.4501930377799</v>
      </c>
      <c r="Z54" s="30">
        <f ca="1" t="shared" si="55"/>
        <v>0</v>
      </c>
      <c r="AA54" s="30">
        <f ca="1" t="shared" si="55"/>
        <v>-24.4848013234052</v>
      </c>
      <c r="AB54" s="30">
        <f ca="1" t="shared" si="55"/>
        <v>-15.1764555461223</v>
      </c>
      <c r="AC54" s="30">
        <f ca="1" t="shared" si="55"/>
        <v>15.1920000314609</v>
      </c>
      <c r="AD54" s="30">
        <f ca="1" t="shared" si="55"/>
        <v>-18.9853369487937</v>
      </c>
      <c r="AE54" s="30">
        <f ca="1" t="shared" si="55"/>
        <v>24.5776473369166</v>
      </c>
      <c r="AF54" s="30">
        <f ca="1" t="shared" si="55"/>
        <v>10.1138884898805</v>
      </c>
      <c r="AG54" s="30">
        <f ca="1" t="shared" si="1"/>
        <v>-2.27466232559104</v>
      </c>
      <c r="AL54" s="33">
        <f ca="1" t="shared" si="2"/>
        <v>1245.71158759227</v>
      </c>
      <c r="AM54" s="36">
        <v>51</v>
      </c>
      <c r="AN54" s="35">
        <f ca="1" t="shared" si="3"/>
        <v>1317.4339725313</v>
      </c>
      <c r="AP54" s="33">
        <f ca="1" t="shared" si="4"/>
        <v>1250</v>
      </c>
      <c r="AQ54" s="36">
        <v>51</v>
      </c>
      <c r="AR54" s="35">
        <f ca="1" t="shared" si="5"/>
        <v>1290</v>
      </c>
    </row>
    <row r="55" spans="1:44">
      <c r="A55" s="29">
        <v>52</v>
      </c>
      <c r="B55" s="30">
        <f ca="1" t="shared" ref="B55:AF55" si="56">RANDBETWEEN(-1,1)*RAND()*25</f>
        <v>-24.0710713601941</v>
      </c>
      <c r="C55" s="30">
        <f ca="1" t="shared" si="56"/>
        <v>-16.3153176029716</v>
      </c>
      <c r="D55" s="30">
        <f ca="1" t="shared" si="56"/>
        <v>-20.8190516079267</v>
      </c>
      <c r="E55" s="30">
        <f ca="1" t="shared" si="56"/>
        <v>-9.53124912681313</v>
      </c>
      <c r="F55" s="30">
        <f ca="1" t="shared" si="56"/>
        <v>24.8770196183472</v>
      </c>
      <c r="G55" s="30">
        <f ca="1" t="shared" si="56"/>
        <v>-12.3270056183459</v>
      </c>
      <c r="H55" s="30">
        <f ca="1" t="shared" si="56"/>
        <v>0</v>
      </c>
      <c r="I55" s="30">
        <f ca="1" t="shared" si="56"/>
        <v>0</v>
      </c>
      <c r="J55" s="30">
        <f ca="1" t="shared" si="56"/>
        <v>12.8042686007317</v>
      </c>
      <c r="K55" s="30">
        <f ca="1" t="shared" si="56"/>
        <v>7.24632847241952</v>
      </c>
      <c r="L55" s="30">
        <f ca="1" t="shared" si="56"/>
        <v>0</v>
      </c>
      <c r="M55" s="30">
        <f ca="1" t="shared" si="56"/>
        <v>0</v>
      </c>
      <c r="N55" s="30">
        <f ca="1" t="shared" si="56"/>
        <v>-22.1228452903519</v>
      </c>
      <c r="O55" s="30">
        <f ca="1" t="shared" si="56"/>
        <v>-7.72783686006925</v>
      </c>
      <c r="P55" s="30">
        <f ca="1" t="shared" si="56"/>
        <v>-5.45265958420865</v>
      </c>
      <c r="Q55" s="30">
        <f ca="1" t="shared" si="56"/>
        <v>-8.11715173691358</v>
      </c>
      <c r="R55" s="30">
        <f ca="1" t="shared" si="56"/>
        <v>-6.28997623920748</v>
      </c>
      <c r="S55" s="30">
        <f ca="1" t="shared" si="56"/>
        <v>-11.0364151505821</v>
      </c>
      <c r="T55" s="30">
        <f ca="1" t="shared" si="56"/>
        <v>-20.4454140173926</v>
      </c>
      <c r="U55" s="30">
        <f ca="1" t="shared" si="56"/>
        <v>-15.5327945476194</v>
      </c>
      <c r="V55" s="30">
        <f ca="1" t="shared" si="56"/>
        <v>0</v>
      </c>
      <c r="W55" s="30">
        <f ca="1" t="shared" si="56"/>
        <v>0</v>
      </c>
      <c r="X55" s="30">
        <f ca="1" t="shared" si="56"/>
        <v>0</v>
      </c>
      <c r="Y55" s="30">
        <f ca="1" t="shared" si="56"/>
        <v>-4.98972831624758</v>
      </c>
      <c r="Z55" s="30">
        <f ca="1" t="shared" si="56"/>
        <v>6.43669004463778</v>
      </c>
      <c r="AA55" s="30">
        <f ca="1" t="shared" si="56"/>
        <v>-24.8061335545539</v>
      </c>
      <c r="AB55" s="30">
        <f ca="1" t="shared" si="56"/>
        <v>-11.5695579082989</v>
      </c>
      <c r="AC55" s="30">
        <f ca="1" t="shared" si="56"/>
        <v>18.8298728278267</v>
      </c>
      <c r="AD55" s="30">
        <f ca="1" t="shared" si="56"/>
        <v>-9.17593688962168</v>
      </c>
      <c r="AE55" s="30">
        <f ca="1" t="shared" si="56"/>
        <v>-8.54031354621995</v>
      </c>
      <c r="AF55" s="30">
        <f ca="1" t="shared" si="56"/>
        <v>0</v>
      </c>
      <c r="AG55" s="30">
        <f ca="1" t="shared" si="1"/>
        <v>-5.44117030301856</v>
      </c>
      <c r="AL55" s="33">
        <f ca="1" t="shared" si="2"/>
        <v>1250</v>
      </c>
      <c r="AM55" s="36">
        <v>52</v>
      </c>
      <c r="AN55" s="35">
        <f ca="1" t="shared" si="3"/>
        <v>1273.58812095048</v>
      </c>
      <c r="AP55" s="33">
        <f ca="1" t="shared" si="4"/>
        <v>1250</v>
      </c>
      <c r="AQ55" s="36">
        <v>52</v>
      </c>
      <c r="AR55" s="35">
        <f ca="1" t="shared" si="5"/>
        <v>1290</v>
      </c>
    </row>
    <row r="56" spans="1:44">
      <c r="A56" s="29">
        <v>53</v>
      </c>
      <c r="B56" s="30">
        <f ca="1" t="shared" ref="B56:AF56" si="57">RANDBETWEEN(-1,1)*RAND()*25</f>
        <v>-6.77392617634149</v>
      </c>
      <c r="C56" s="30">
        <f ca="1" t="shared" si="57"/>
        <v>-3.47885189441334</v>
      </c>
      <c r="D56" s="30">
        <f ca="1" t="shared" si="57"/>
        <v>0</v>
      </c>
      <c r="E56" s="30">
        <f ca="1" t="shared" si="57"/>
        <v>8.81618689334695</v>
      </c>
      <c r="F56" s="30">
        <f ca="1" t="shared" si="57"/>
        <v>24.1253497065977</v>
      </c>
      <c r="G56" s="30">
        <f ca="1" t="shared" si="57"/>
        <v>-17.111244089969</v>
      </c>
      <c r="H56" s="30">
        <f ca="1" t="shared" si="57"/>
        <v>0</v>
      </c>
      <c r="I56" s="30">
        <f ca="1" t="shared" si="57"/>
        <v>0</v>
      </c>
      <c r="J56" s="30">
        <f ca="1" t="shared" si="57"/>
        <v>10.7214007551094</v>
      </c>
      <c r="K56" s="30">
        <f ca="1" t="shared" si="57"/>
        <v>-24.8968712234164</v>
      </c>
      <c r="L56" s="30">
        <f ca="1" t="shared" si="57"/>
        <v>-21.659264390427</v>
      </c>
      <c r="M56" s="30">
        <f ca="1" t="shared" si="57"/>
        <v>0</v>
      </c>
      <c r="N56" s="30">
        <f ca="1" t="shared" si="57"/>
        <v>0</v>
      </c>
      <c r="O56" s="30">
        <f ca="1" t="shared" si="57"/>
        <v>-1.71231156336958</v>
      </c>
      <c r="P56" s="30">
        <f ca="1" t="shared" si="57"/>
        <v>-20.0067877224458</v>
      </c>
      <c r="Q56" s="30">
        <f ca="1" t="shared" si="57"/>
        <v>-17.7407702535076</v>
      </c>
      <c r="R56" s="30">
        <f ca="1" t="shared" si="57"/>
        <v>0</v>
      </c>
      <c r="S56" s="30">
        <f ca="1" t="shared" si="57"/>
        <v>5.71578682713073</v>
      </c>
      <c r="T56" s="30">
        <f ca="1" t="shared" si="57"/>
        <v>-7.89122595734325</v>
      </c>
      <c r="U56" s="30">
        <f ca="1" t="shared" si="57"/>
        <v>14.2783553333695</v>
      </c>
      <c r="V56" s="30">
        <f ca="1" t="shared" si="57"/>
        <v>11.3039949694503</v>
      </c>
      <c r="W56" s="30">
        <f ca="1" t="shared" si="57"/>
        <v>0</v>
      </c>
      <c r="X56" s="30">
        <f ca="1" t="shared" si="57"/>
        <v>0</v>
      </c>
      <c r="Y56" s="30">
        <f ca="1" t="shared" si="57"/>
        <v>2.60824049857078</v>
      </c>
      <c r="Z56" s="30">
        <f ca="1" t="shared" si="57"/>
        <v>0</v>
      </c>
      <c r="AA56" s="30">
        <f ca="1" t="shared" si="57"/>
        <v>-17.2144386380992</v>
      </c>
      <c r="AB56" s="30">
        <f ca="1" t="shared" si="57"/>
        <v>20.9955798217964</v>
      </c>
      <c r="AC56" s="30">
        <f ca="1" t="shared" si="57"/>
        <v>-0.673257757897161</v>
      </c>
      <c r="AD56" s="30">
        <f ca="1" t="shared" si="57"/>
        <v>10.0615010584032</v>
      </c>
      <c r="AE56" s="30">
        <f ca="1" t="shared" si="57"/>
        <v>0</v>
      </c>
      <c r="AF56" s="30">
        <f ca="1" t="shared" si="57"/>
        <v>8.27462811317652</v>
      </c>
      <c r="AG56" s="30">
        <f ca="1" t="shared" si="1"/>
        <v>-0.717997602912204</v>
      </c>
      <c r="AL56" s="33">
        <f ca="1" t="shared" si="2"/>
        <v>1255.56243999647</v>
      </c>
      <c r="AM56" s="36">
        <v>53</v>
      </c>
      <c r="AN56" s="35">
        <f ca="1" t="shared" si="3"/>
        <v>1261.14707784514</v>
      </c>
      <c r="AP56" s="33">
        <f ca="1" t="shared" si="4"/>
        <v>1223.21422203337</v>
      </c>
      <c r="AQ56" s="36">
        <v>53</v>
      </c>
      <c r="AR56" s="35">
        <f ca="1" t="shared" si="5"/>
        <v>1291.66268363632</v>
      </c>
    </row>
    <row r="57" spans="1:44">
      <c r="A57" s="29">
        <v>54</v>
      </c>
      <c r="B57" s="30">
        <f ca="1" t="shared" ref="B57:AF57" si="58">RANDBETWEEN(-1,1)*RAND()*25</f>
        <v>0</v>
      </c>
      <c r="C57" s="30">
        <f ca="1" t="shared" si="58"/>
        <v>9.04576375493896</v>
      </c>
      <c r="D57" s="30">
        <f ca="1" t="shared" si="58"/>
        <v>0</v>
      </c>
      <c r="E57" s="30">
        <f ca="1" t="shared" si="58"/>
        <v>0</v>
      </c>
      <c r="F57" s="30">
        <f ca="1" t="shared" si="58"/>
        <v>9.15718555229139</v>
      </c>
      <c r="G57" s="30">
        <f ca="1" t="shared" si="58"/>
        <v>16.1640886156927</v>
      </c>
      <c r="H57" s="30">
        <f ca="1" t="shared" si="58"/>
        <v>0</v>
      </c>
      <c r="I57" s="30">
        <f ca="1" t="shared" si="58"/>
        <v>-15.7465308242149</v>
      </c>
      <c r="J57" s="30">
        <f ca="1" t="shared" si="58"/>
        <v>11.5909242031132</v>
      </c>
      <c r="K57" s="30">
        <f ca="1" t="shared" si="58"/>
        <v>24.3927856868818</v>
      </c>
      <c r="L57" s="30">
        <f ca="1" t="shared" si="58"/>
        <v>5.06054819862534</v>
      </c>
      <c r="M57" s="30">
        <f ca="1" t="shared" si="58"/>
        <v>9.9089091679641</v>
      </c>
      <c r="N57" s="30">
        <f ca="1" t="shared" si="58"/>
        <v>-5.9307110395163</v>
      </c>
      <c r="O57" s="30">
        <f ca="1" t="shared" si="58"/>
        <v>12.6290068020577</v>
      </c>
      <c r="P57" s="30">
        <f ca="1" t="shared" si="58"/>
        <v>-24.0310880054994</v>
      </c>
      <c r="Q57" s="30">
        <f ca="1" t="shared" si="58"/>
        <v>0</v>
      </c>
      <c r="R57" s="30">
        <f ca="1" t="shared" si="58"/>
        <v>24.3111282113316</v>
      </c>
      <c r="S57" s="30">
        <f ca="1" t="shared" si="58"/>
        <v>20.1936856050929</v>
      </c>
      <c r="T57" s="30">
        <f ca="1" t="shared" si="58"/>
        <v>14.0779537760663</v>
      </c>
      <c r="U57" s="30">
        <f ca="1" t="shared" si="58"/>
        <v>0</v>
      </c>
      <c r="V57" s="30">
        <f ca="1" t="shared" si="58"/>
        <v>0</v>
      </c>
      <c r="W57" s="30">
        <f ca="1" t="shared" si="58"/>
        <v>14.0045202558706</v>
      </c>
      <c r="X57" s="30">
        <f ca="1" t="shared" si="58"/>
        <v>0</v>
      </c>
      <c r="Y57" s="30">
        <f ca="1" t="shared" si="58"/>
        <v>-10.5842359801072</v>
      </c>
      <c r="Z57" s="30">
        <f ca="1" t="shared" si="58"/>
        <v>0</v>
      </c>
      <c r="AA57" s="30">
        <f ca="1" t="shared" si="58"/>
        <v>0</v>
      </c>
      <c r="AB57" s="30">
        <f ca="1" t="shared" si="58"/>
        <v>0</v>
      </c>
      <c r="AC57" s="30">
        <f ca="1" t="shared" si="58"/>
        <v>-15.8873306862704</v>
      </c>
      <c r="AD57" s="30">
        <f ca="1" t="shared" si="58"/>
        <v>0.168157870198971</v>
      </c>
      <c r="AE57" s="30">
        <f ca="1" t="shared" si="58"/>
        <v>0</v>
      </c>
      <c r="AF57" s="30">
        <f ca="1" t="shared" si="58"/>
        <v>23.6117987129857</v>
      </c>
      <c r="AG57" s="30">
        <f ca="1" t="shared" si="1"/>
        <v>3.93988902830656</v>
      </c>
      <c r="AL57" s="33">
        <f ca="1" t="shared" si="2"/>
        <v>1250</v>
      </c>
      <c r="AM57" s="36">
        <v>54</v>
      </c>
      <c r="AN57" s="35">
        <f ca="1" t="shared" si="3"/>
        <v>1290</v>
      </c>
      <c r="AP57" s="33">
        <f ca="1" t="shared" si="4"/>
        <v>1264.32236249387</v>
      </c>
      <c r="AQ57" s="36">
        <v>54</v>
      </c>
      <c r="AR57" s="35">
        <f ca="1" t="shared" si="5"/>
        <v>1290</v>
      </c>
    </row>
    <row r="58" spans="1:44">
      <c r="A58" s="29">
        <v>55</v>
      </c>
      <c r="B58" s="30">
        <f ca="1" t="shared" ref="B58:AF58" si="59">RANDBETWEEN(-1,1)*RAND()*25</f>
        <v>24.8859676786053</v>
      </c>
      <c r="C58" s="30">
        <f ca="1" t="shared" si="59"/>
        <v>0</v>
      </c>
      <c r="D58" s="30">
        <f ca="1" t="shared" si="59"/>
        <v>0</v>
      </c>
      <c r="E58" s="30">
        <f ca="1" t="shared" si="59"/>
        <v>5.60821874998592</v>
      </c>
      <c r="F58" s="30">
        <f ca="1" t="shared" si="59"/>
        <v>0</v>
      </c>
      <c r="G58" s="30">
        <f ca="1" t="shared" si="59"/>
        <v>3.67111926659136</v>
      </c>
      <c r="H58" s="30">
        <f ca="1" t="shared" si="59"/>
        <v>22.3263915375768</v>
      </c>
      <c r="I58" s="30">
        <f ca="1" t="shared" si="59"/>
        <v>-4.08453062561945</v>
      </c>
      <c r="J58" s="30">
        <f ca="1" t="shared" si="59"/>
        <v>0</v>
      </c>
      <c r="K58" s="30">
        <f ca="1" t="shared" si="59"/>
        <v>0</v>
      </c>
      <c r="L58" s="30">
        <f ca="1" t="shared" si="59"/>
        <v>0</v>
      </c>
      <c r="M58" s="30">
        <f ca="1" t="shared" si="59"/>
        <v>-5.30534515377564</v>
      </c>
      <c r="N58" s="30">
        <f ca="1" t="shared" si="59"/>
        <v>5.91221869778807</v>
      </c>
      <c r="O58" s="30">
        <f ca="1" t="shared" si="59"/>
        <v>0</v>
      </c>
      <c r="P58" s="30">
        <f ca="1" t="shared" si="59"/>
        <v>-8.62299950531886</v>
      </c>
      <c r="Q58" s="30">
        <f ca="1" t="shared" si="59"/>
        <v>3.22078922456259</v>
      </c>
      <c r="R58" s="30">
        <f ca="1" t="shared" si="59"/>
        <v>12.5292986518033</v>
      </c>
      <c r="S58" s="30">
        <f ca="1" t="shared" si="59"/>
        <v>19.5252804051272</v>
      </c>
      <c r="T58" s="30">
        <f ca="1" t="shared" si="59"/>
        <v>0</v>
      </c>
      <c r="U58" s="30">
        <f ca="1" t="shared" si="59"/>
        <v>-3.89963650517822</v>
      </c>
      <c r="V58" s="30">
        <f ca="1" t="shared" si="59"/>
        <v>11.130841281932</v>
      </c>
      <c r="W58" s="30">
        <f ca="1" t="shared" si="59"/>
        <v>18.1278441947617</v>
      </c>
      <c r="X58" s="30">
        <f ca="1" t="shared" si="59"/>
        <v>0</v>
      </c>
      <c r="Y58" s="30">
        <f ca="1" t="shared" si="59"/>
        <v>0</v>
      </c>
      <c r="Z58" s="30">
        <f ca="1" t="shared" si="59"/>
        <v>17.9570911803433</v>
      </c>
      <c r="AA58" s="30">
        <f ca="1" t="shared" si="59"/>
        <v>24.9577093513567</v>
      </c>
      <c r="AB58" s="30">
        <f ca="1" t="shared" si="59"/>
        <v>21.9600820442796</v>
      </c>
      <c r="AC58" s="30">
        <f ca="1" t="shared" si="59"/>
        <v>-17.3958814854091</v>
      </c>
      <c r="AD58" s="30">
        <f ca="1" t="shared" si="59"/>
        <v>-3.13847511683459</v>
      </c>
      <c r="AE58" s="30">
        <f ca="1" t="shared" si="59"/>
        <v>16.4576871412084</v>
      </c>
      <c r="AF58" s="30">
        <f ca="1" t="shared" si="59"/>
        <v>19.2619498417109</v>
      </c>
      <c r="AG58" s="30">
        <f ca="1" t="shared" si="1"/>
        <v>5.97050389856443</v>
      </c>
      <c r="AL58" s="33">
        <f ca="1" t="shared" si="2"/>
        <v>1250</v>
      </c>
      <c r="AM58" s="36">
        <v>55</v>
      </c>
      <c r="AN58" s="35">
        <f ca="1" t="shared" si="3"/>
        <v>1298.64407870143</v>
      </c>
      <c r="AP58" s="33">
        <f ca="1" t="shared" si="4"/>
        <v>1251.88883145385</v>
      </c>
      <c r="AQ58" s="36">
        <v>55</v>
      </c>
      <c r="AR58" s="35">
        <f ca="1" t="shared" si="5"/>
        <v>1313.38001951848</v>
      </c>
    </row>
    <row r="59" ht="14.25" spans="1:44">
      <c r="A59" s="29">
        <v>56</v>
      </c>
      <c r="B59" s="30">
        <f ca="1" t="shared" ref="B59:AF59" si="60">RANDBETWEEN(-1,1)*RAND()*25</f>
        <v>8.86591123912276</v>
      </c>
      <c r="C59" s="30">
        <f ca="1" t="shared" si="60"/>
        <v>-17.345012922159</v>
      </c>
      <c r="D59" s="30">
        <f ca="1" t="shared" si="60"/>
        <v>-19.7941746868432</v>
      </c>
      <c r="E59" s="30">
        <f ca="1" t="shared" si="60"/>
        <v>-11.0572997678684</v>
      </c>
      <c r="F59" s="30">
        <f ca="1" t="shared" si="60"/>
        <v>0</v>
      </c>
      <c r="G59" s="30">
        <f ca="1" t="shared" si="60"/>
        <v>20.5489594119772</v>
      </c>
      <c r="H59" s="30">
        <f ca="1" t="shared" si="60"/>
        <v>21.1744590409464</v>
      </c>
      <c r="I59" s="30">
        <f ca="1" t="shared" si="60"/>
        <v>-20.0172597536781</v>
      </c>
      <c r="J59" s="30">
        <f ca="1" t="shared" si="60"/>
        <v>0</v>
      </c>
      <c r="K59" s="30">
        <f ca="1" t="shared" si="60"/>
        <v>0</v>
      </c>
      <c r="L59" s="30">
        <f ca="1" t="shared" si="60"/>
        <v>0</v>
      </c>
      <c r="M59" s="30">
        <f ca="1" t="shared" si="60"/>
        <v>0</v>
      </c>
      <c r="N59" s="30">
        <f ca="1" t="shared" si="60"/>
        <v>-23.6090762524894</v>
      </c>
      <c r="O59" s="30">
        <f ca="1" t="shared" si="60"/>
        <v>0</v>
      </c>
      <c r="P59" s="30">
        <f ca="1" t="shared" si="60"/>
        <v>-5.19954790537491</v>
      </c>
      <c r="Q59" s="30">
        <f ca="1" t="shared" si="60"/>
        <v>-24.5986640541843</v>
      </c>
      <c r="R59" s="30">
        <f ca="1" t="shared" si="60"/>
        <v>0</v>
      </c>
      <c r="S59" s="30">
        <f ca="1" t="shared" si="60"/>
        <v>-12.382761114886</v>
      </c>
      <c r="T59" s="30">
        <f ca="1" t="shared" si="60"/>
        <v>0</v>
      </c>
      <c r="U59" s="30">
        <f ca="1" t="shared" si="60"/>
        <v>0</v>
      </c>
      <c r="V59" s="30">
        <f ca="1" t="shared" si="60"/>
        <v>0</v>
      </c>
      <c r="W59" s="30">
        <f ca="1" t="shared" si="60"/>
        <v>-20.174617761729</v>
      </c>
      <c r="X59" s="30">
        <f ca="1" t="shared" si="60"/>
        <v>-5.67416348613143</v>
      </c>
      <c r="Y59" s="30">
        <f ca="1" t="shared" si="60"/>
        <v>2.61120350670868</v>
      </c>
      <c r="Z59" s="30">
        <f ca="1" t="shared" si="60"/>
        <v>20.5059816678753</v>
      </c>
      <c r="AA59" s="30">
        <f ca="1" t="shared" si="60"/>
        <v>0</v>
      </c>
      <c r="AB59" s="30">
        <f ca="1" t="shared" si="60"/>
        <v>0</v>
      </c>
      <c r="AC59" s="30">
        <f ca="1" t="shared" si="60"/>
        <v>0</v>
      </c>
      <c r="AD59" s="30">
        <f ca="1" t="shared" si="60"/>
        <v>6.25026534202149</v>
      </c>
      <c r="AE59" s="30">
        <f ca="1" t="shared" si="60"/>
        <v>0</v>
      </c>
      <c r="AF59" s="30">
        <f ca="1" t="shared" si="60"/>
        <v>4.60458115131561</v>
      </c>
      <c r="AG59" s="30">
        <f ca="1" t="shared" si="1"/>
        <v>-2.42874891436697</v>
      </c>
      <c r="AL59" s="33">
        <f ca="1" t="shared" si="2"/>
        <v>1250</v>
      </c>
      <c r="AM59" s="37">
        <v>56</v>
      </c>
      <c r="AN59" s="35">
        <f ca="1" t="shared" si="3"/>
        <v>1290</v>
      </c>
      <c r="AP59" s="33">
        <f ca="1" t="shared" si="4"/>
        <v>1239.20904659045</v>
      </c>
      <c r="AQ59" s="37">
        <v>56</v>
      </c>
      <c r="AR59" s="35">
        <f ca="1" t="shared" si="5"/>
        <v>1294.6416457858</v>
      </c>
    </row>
    <row r="60" spans="1:33">
      <c r="A60" s="29" t="s">
        <v>335</v>
      </c>
      <c r="B60" s="30">
        <f ca="1" t="shared" ref="B60:AF60" si="61">AVERAGE(B4:B59)</f>
        <v>1.72533443533584</v>
      </c>
      <c r="C60" s="30">
        <f ca="1" t="shared" si="61"/>
        <v>-1.39439082437355</v>
      </c>
      <c r="D60" s="30">
        <f ca="1" t="shared" si="61"/>
        <v>-0.319222245565557</v>
      </c>
      <c r="E60" s="30">
        <f ca="1" t="shared" si="61"/>
        <v>-0.260909640914858</v>
      </c>
      <c r="F60" s="30">
        <f ca="1" t="shared" si="61"/>
        <v>1.37763137117994</v>
      </c>
      <c r="G60" s="30">
        <f ca="1" t="shared" si="61"/>
        <v>-0.841486601943162</v>
      </c>
      <c r="H60" s="30">
        <f ca="1" t="shared" si="61"/>
        <v>0.371794072398698</v>
      </c>
      <c r="I60" s="30">
        <f ca="1" t="shared" si="61"/>
        <v>1.47533504690689</v>
      </c>
      <c r="J60" s="30">
        <f ca="1" t="shared" si="61"/>
        <v>-0.271605633882446</v>
      </c>
      <c r="K60" s="30">
        <f ca="1" t="shared" si="61"/>
        <v>-1.43606564289025</v>
      </c>
      <c r="L60" s="30">
        <f ca="1" t="shared" si="61"/>
        <v>0.366358678706473</v>
      </c>
      <c r="M60" s="30">
        <f ca="1" t="shared" si="61"/>
        <v>0.228556185048757</v>
      </c>
      <c r="N60" s="30">
        <f ca="1" t="shared" si="61"/>
        <v>-1.44831378240417</v>
      </c>
      <c r="O60" s="30">
        <f ca="1" t="shared" si="61"/>
        <v>1.6700824814955</v>
      </c>
      <c r="P60" s="30">
        <f ca="1" t="shared" si="61"/>
        <v>0.441150729989023</v>
      </c>
      <c r="Q60" s="30">
        <f ca="1" t="shared" si="61"/>
        <v>0.594604545514613</v>
      </c>
      <c r="R60" s="30">
        <f ca="1" t="shared" si="61"/>
        <v>0.090712211828067</v>
      </c>
      <c r="S60" s="30">
        <f ca="1" t="shared" si="61"/>
        <v>2.62803807331539</v>
      </c>
      <c r="T60" s="30">
        <f ca="1" t="shared" si="61"/>
        <v>-1.64312588848215</v>
      </c>
      <c r="U60" s="30">
        <f ca="1" t="shared" si="61"/>
        <v>1.29727286110639</v>
      </c>
      <c r="V60" s="30">
        <f ca="1" t="shared" si="61"/>
        <v>-1.31815683568892</v>
      </c>
      <c r="W60" s="30">
        <f ca="1" t="shared" si="61"/>
        <v>-0.972541650602525</v>
      </c>
      <c r="X60" s="30">
        <f ca="1" t="shared" si="61"/>
        <v>-1.09670472464816</v>
      </c>
      <c r="Y60" s="30">
        <f ca="1" t="shared" si="61"/>
        <v>1.08527437261407</v>
      </c>
      <c r="Z60" s="30">
        <f ca="1" t="shared" si="61"/>
        <v>-0.892211932531067</v>
      </c>
      <c r="AA60" s="30">
        <f ca="1" t="shared" si="61"/>
        <v>-0.421143242065382</v>
      </c>
      <c r="AB60" s="30">
        <f ca="1" t="shared" si="61"/>
        <v>0.736173085344261</v>
      </c>
      <c r="AC60" s="30">
        <f ca="1" t="shared" si="61"/>
        <v>-1.32117639713298</v>
      </c>
      <c r="AD60" s="30">
        <f ca="1" t="shared" si="61"/>
        <v>-2.31770530171474</v>
      </c>
      <c r="AE60" s="30">
        <f ca="1" t="shared" si="61"/>
        <v>-0.738038912732023</v>
      </c>
      <c r="AF60" s="30">
        <f ca="1" t="shared" si="61"/>
        <v>4.11014143301471</v>
      </c>
      <c r="AG60" s="29"/>
    </row>
  </sheetData>
  <mergeCells count="3">
    <mergeCell ref="B2:AG2"/>
    <mergeCell ref="AL3:AN3"/>
    <mergeCell ref="AP3:AR3"/>
  </mergeCells>
  <conditionalFormatting sqref="AL4:AL59">
    <cfRule type="cellIs" dxfId="0" priority="12" operator="greaterThan">
      <formula>1275</formula>
    </cfRule>
    <cfRule type="cellIs" dxfId="1" priority="11" operator="lessThan">
      <formula>1225</formula>
    </cfRule>
    <cfRule type="dataBar" priority="8">
      <dataBar>
        <cfvo type="num" val="1000"/>
        <cfvo type="num" val="1400"/>
        <color rgb="FF638EC6"/>
      </dataBar>
      <extLst>
        <ext xmlns:x14="http://schemas.microsoft.com/office/spreadsheetml/2009/9/main" uri="{B025F937-C7B1-47D3-B67F-A62EFF666E3E}">
          <x14:id>{121a79b3-2e62-4242-a385-1c2dfbe0fe3a}</x14:id>
        </ext>
      </extLst>
    </cfRule>
  </conditionalFormatting>
  <conditionalFormatting sqref="AN4:AN59">
    <cfRule type="cellIs" dxfId="0" priority="10" operator="greaterThan">
      <formula>1315</formula>
    </cfRule>
    <cfRule type="cellIs" dxfId="1" priority="9" operator="lessThan">
      <formula>1265</formula>
    </cfRule>
    <cfRule type="dataBar" priority="7">
      <dataBar>
        <cfvo type="num" val="1000"/>
        <cfvo type="num" val="1400"/>
        <color rgb="FF638EC6"/>
      </dataBar>
      <extLst>
        <ext xmlns:x14="http://schemas.microsoft.com/office/spreadsheetml/2009/9/main" uri="{B025F937-C7B1-47D3-B67F-A62EFF666E3E}">
          <x14:id>{6a39c255-015e-4f6d-831f-bdd354f26da3}</x14:id>
        </ext>
      </extLst>
    </cfRule>
  </conditionalFormatting>
  <conditionalFormatting sqref="AP4:AP59">
    <cfRule type="cellIs" dxfId="0" priority="3" operator="greaterThan">
      <formula>1275</formula>
    </cfRule>
    <cfRule type="cellIs" dxfId="1" priority="2" operator="lessThan">
      <formula>1225</formula>
    </cfRule>
    <cfRule type="dataBar" priority="1">
      <dataBar>
        <cfvo type="num" val="1000"/>
        <cfvo type="num" val="1400"/>
        <color rgb="FF638EC6"/>
      </dataBar>
      <extLst>
        <ext xmlns:x14="http://schemas.microsoft.com/office/spreadsheetml/2009/9/main" uri="{B025F937-C7B1-47D3-B67F-A62EFF666E3E}">
          <x14:id>{4040a82f-3854-4c4f-a76b-62a41c983363}</x14:id>
        </ext>
      </extLst>
    </cfRule>
  </conditionalFormatting>
  <conditionalFormatting sqref="AR4:AR59">
    <cfRule type="cellIs" dxfId="0" priority="6" operator="greaterThan">
      <formula>1315</formula>
    </cfRule>
    <cfRule type="cellIs" dxfId="1" priority="5" operator="lessThan">
      <formula>1265</formula>
    </cfRule>
    <cfRule type="dataBar" priority="4">
      <dataBar>
        <cfvo type="num" val="1000"/>
        <cfvo type="num" val="1400"/>
        <color rgb="FF638EC6"/>
      </dataBar>
      <extLst>
        <ext xmlns:x14="http://schemas.microsoft.com/office/spreadsheetml/2009/9/main" uri="{B025F937-C7B1-47D3-B67F-A62EFF666E3E}">
          <x14:id>{7eb72305-454c-48df-9281-13adab1af576}</x14:id>
        </ext>
      </extLst>
    </cfRule>
  </conditionalFormatting>
  <pageMargins left="0.699305555555556" right="0.699305555555556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21a79b3-2e62-4242-a385-1c2dfbe0fe3a}">
            <x14:dataBar minLength="0" maxLength="100" gradient="0" direction="rightToLeft">
              <x14:cfvo type="num">
                <xm:f>1000</xm:f>
              </x14:cfvo>
              <x14:cfvo type="num">
                <xm:f>1400</xm:f>
              </x14:cfvo>
              <x14:negativeFillColor rgb="FFFF0000"/>
              <x14:axisColor rgb="FF000000"/>
            </x14:dataBar>
          </x14:cfRule>
          <xm:sqref>AL4:AL59</xm:sqref>
        </x14:conditionalFormatting>
        <x14:conditionalFormatting xmlns:xm="http://schemas.microsoft.com/office/excel/2006/main">
          <x14:cfRule type="dataBar" id="{6a39c255-015e-4f6d-831f-bdd354f26da3}">
            <x14:dataBar minLength="0" maxLength="100" gradient="0">
              <x14:cfvo type="num">
                <xm:f>1000</xm:f>
              </x14:cfvo>
              <x14:cfvo type="num">
                <xm:f>1400</xm:f>
              </x14:cfvo>
              <x14:negativeFillColor rgb="FFFF0000"/>
              <x14:axisColor rgb="FF000000"/>
            </x14:dataBar>
          </x14:cfRule>
          <xm:sqref>AN4:AN59</xm:sqref>
        </x14:conditionalFormatting>
        <x14:conditionalFormatting xmlns:xm="http://schemas.microsoft.com/office/excel/2006/main">
          <x14:cfRule type="dataBar" id="{4040a82f-3854-4c4f-a76b-62a41c983363}">
            <x14:dataBar minLength="0" maxLength="100" gradient="0" direction="rightToLeft">
              <x14:cfvo type="num">
                <xm:f>1000</xm:f>
              </x14:cfvo>
              <x14:cfvo type="num">
                <xm:f>1400</xm:f>
              </x14:cfvo>
              <x14:negativeFillColor rgb="FFFF0000"/>
              <x14:axisColor rgb="FF000000"/>
            </x14:dataBar>
          </x14:cfRule>
          <xm:sqref>AP4:AP59</xm:sqref>
        </x14:conditionalFormatting>
        <x14:conditionalFormatting xmlns:xm="http://schemas.microsoft.com/office/excel/2006/main">
          <x14:cfRule type="dataBar" id="{7eb72305-454c-48df-9281-13adab1af576}">
            <x14:dataBar minLength="0" maxLength="100" gradient="0">
              <x14:cfvo type="num">
                <xm:f>1000</xm:f>
              </x14:cfvo>
              <x14:cfvo type="num">
                <xm:f>1400</xm:f>
              </x14:cfvo>
              <x14:negativeFillColor rgb="FFFF0000"/>
              <x14:axisColor rgb="FF000000"/>
            </x14:dataBar>
          </x14:cfRule>
          <xm:sqref>AR4:AR59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AR60"/>
  <sheetViews>
    <sheetView showGridLines="0" zoomScale="70" zoomScaleNormal="70" workbookViewId="0">
      <selection activeCell="B1" sqref="B1"/>
    </sheetView>
  </sheetViews>
  <sheetFormatPr defaultColWidth="9" defaultRowHeight="13.5"/>
  <cols>
    <col min="2" max="2" width="11.375" customWidth="1"/>
    <col min="36" max="37" width="8.75" customWidth="1"/>
    <col min="38" max="38" width="17.625" customWidth="1"/>
    <col min="39" max="39" width="4.25" style="25" customWidth="1"/>
    <col min="40" max="40" width="17.625" customWidth="1"/>
    <col min="41" max="41" width="4.5" customWidth="1"/>
    <col min="42" max="42" width="17.625" customWidth="1"/>
    <col min="43" max="43" width="4.25" style="25" customWidth="1"/>
    <col min="44" max="44" width="17.625" customWidth="1"/>
  </cols>
  <sheetData>
    <row r="1" spans="1:33">
      <c r="A1" s="26" t="s">
        <v>1</v>
      </c>
      <c r="B1" s="26" t="s">
        <v>337</v>
      </c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</row>
    <row r="2" spans="1:33">
      <c r="A2" s="27" t="s">
        <v>0</v>
      </c>
      <c r="B2" s="28" t="s">
        <v>331</v>
      </c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</row>
    <row r="3" ht="21" spans="1:44">
      <c r="A3" s="27" t="s">
        <v>6</v>
      </c>
      <c r="B3" s="27">
        <v>1</v>
      </c>
      <c r="C3" s="27">
        <v>2</v>
      </c>
      <c r="D3" s="27">
        <v>3</v>
      </c>
      <c r="E3" s="27">
        <v>4</v>
      </c>
      <c r="F3" s="27">
        <v>5</v>
      </c>
      <c r="G3" s="27">
        <v>6</v>
      </c>
      <c r="H3" s="27">
        <v>7</v>
      </c>
      <c r="I3" s="27">
        <v>8</v>
      </c>
      <c r="J3" s="27">
        <v>9</v>
      </c>
      <c r="K3" s="27">
        <v>10</v>
      </c>
      <c r="L3" s="27">
        <v>11</v>
      </c>
      <c r="M3" s="27">
        <v>12</v>
      </c>
      <c r="N3" s="27">
        <v>13</v>
      </c>
      <c r="O3" s="27">
        <v>14</v>
      </c>
      <c r="P3" s="27">
        <v>15</v>
      </c>
      <c r="Q3" s="27">
        <v>16</v>
      </c>
      <c r="R3" s="27">
        <v>17</v>
      </c>
      <c r="S3" s="27">
        <v>18</v>
      </c>
      <c r="T3" s="27">
        <v>19</v>
      </c>
      <c r="U3" s="27">
        <v>20</v>
      </c>
      <c r="V3" s="27">
        <v>21</v>
      </c>
      <c r="W3" s="27">
        <v>22</v>
      </c>
      <c r="X3" s="27">
        <v>23</v>
      </c>
      <c r="Y3" s="27">
        <v>24</v>
      </c>
      <c r="Z3" s="27">
        <v>25</v>
      </c>
      <c r="AA3" s="27">
        <v>26</v>
      </c>
      <c r="AB3" s="27">
        <v>27</v>
      </c>
      <c r="AC3" s="27">
        <v>28</v>
      </c>
      <c r="AD3" s="27">
        <v>29</v>
      </c>
      <c r="AE3" s="27">
        <v>30</v>
      </c>
      <c r="AF3" s="27">
        <v>31</v>
      </c>
      <c r="AG3" s="27" t="s">
        <v>332</v>
      </c>
      <c r="AL3" s="31" t="s">
        <v>333</v>
      </c>
      <c r="AM3" s="32"/>
      <c r="AN3" s="31"/>
      <c r="AP3" s="31" t="s">
        <v>334</v>
      </c>
      <c r="AQ3" s="32"/>
      <c r="AR3" s="31"/>
    </row>
    <row r="4" spans="1:44">
      <c r="A4" s="29">
        <v>1</v>
      </c>
      <c r="B4" s="30">
        <f ca="1" t="shared" ref="B4:AF4" si="0">RANDBETWEEN(-1,1)*RAND()*25</f>
        <v>-22.8570720989071</v>
      </c>
      <c r="C4" s="30">
        <f ca="1" t="shared" si="0"/>
        <v>5.55751801493748</v>
      </c>
      <c r="D4" s="30">
        <f ca="1" t="shared" si="0"/>
        <v>-7.26797402053284</v>
      </c>
      <c r="E4" s="30">
        <f ca="1" t="shared" si="0"/>
        <v>19.9203036016405</v>
      </c>
      <c r="F4" s="30">
        <f ca="1" t="shared" si="0"/>
        <v>0</v>
      </c>
      <c r="G4" s="30">
        <f ca="1" t="shared" si="0"/>
        <v>0</v>
      </c>
      <c r="H4" s="30">
        <f ca="1" t="shared" si="0"/>
        <v>0</v>
      </c>
      <c r="I4" s="30">
        <f ca="1" t="shared" si="0"/>
        <v>-17.0596563868007</v>
      </c>
      <c r="J4" s="30">
        <f ca="1" t="shared" si="0"/>
        <v>0</v>
      </c>
      <c r="K4" s="30">
        <f ca="1" t="shared" si="0"/>
        <v>11.8117708110609</v>
      </c>
      <c r="L4" s="30">
        <f ca="1" t="shared" si="0"/>
        <v>23.5874987178283</v>
      </c>
      <c r="M4" s="30">
        <f ca="1" t="shared" si="0"/>
        <v>-15.7772259435572</v>
      </c>
      <c r="N4" s="30">
        <f ca="1" t="shared" si="0"/>
        <v>9.32303490152309</v>
      </c>
      <c r="O4" s="30">
        <f ca="1" t="shared" si="0"/>
        <v>0</v>
      </c>
      <c r="P4" s="30">
        <f ca="1" t="shared" si="0"/>
        <v>-4.73215580468292</v>
      </c>
      <c r="Q4" s="30">
        <f ca="1" t="shared" si="0"/>
        <v>7.40499209754716</v>
      </c>
      <c r="R4" s="30">
        <f ca="1" t="shared" si="0"/>
        <v>-21.6625594022653</v>
      </c>
      <c r="S4" s="30">
        <f ca="1" t="shared" si="0"/>
        <v>0</v>
      </c>
      <c r="T4" s="30">
        <f ca="1" t="shared" si="0"/>
        <v>0</v>
      </c>
      <c r="U4" s="30">
        <f ca="1" t="shared" si="0"/>
        <v>23.5158511097894</v>
      </c>
      <c r="V4" s="30">
        <f ca="1" t="shared" si="0"/>
        <v>8.89690508644455</v>
      </c>
      <c r="W4" s="30">
        <f ca="1" t="shared" si="0"/>
        <v>0.106639227339361</v>
      </c>
      <c r="X4" s="30">
        <f ca="1" t="shared" si="0"/>
        <v>-15.6592243506515</v>
      </c>
      <c r="Y4" s="30">
        <f ca="1" t="shared" si="0"/>
        <v>0</v>
      </c>
      <c r="Z4" s="30">
        <f ca="1" t="shared" si="0"/>
        <v>0</v>
      </c>
      <c r="AA4" s="30">
        <f ca="1" t="shared" si="0"/>
        <v>0</v>
      </c>
      <c r="AB4" s="30">
        <f ca="1" t="shared" si="0"/>
        <v>13.197822620077</v>
      </c>
      <c r="AC4" s="30">
        <f ca="1" t="shared" si="0"/>
        <v>-2.24000429774882</v>
      </c>
      <c r="AD4" s="30">
        <f ca="1" t="shared" si="0"/>
        <v>20.6009095052068</v>
      </c>
      <c r="AE4" s="30">
        <f ca="1" t="shared" si="0"/>
        <v>19.0317850310567</v>
      </c>
      <c r="AF4" s="30">
        <f ca="1" t="shared" si="0"/>
        <v>22.4747548627452</v>
      </c>
      <c r="AG4" s="30">
        <f ca="1" t="shared" ref="AG4:AG59" si="1">AVERAGE(B4:AF4)</f>
        <v>2.52173913813064</v>
      </c>
      <c r="AL4" s="33">
        <f ca="1" t="shared" ref="AL4:AL59" si="2">1250+RANDBETWEEN(-1,1)*RAND()*30</f>
        <v>1255.87994194483</v>
      </c>
      <c r="AM4" s="34">
        <v>1</v>
      </c>
      <c r="AN4" s="35">
        <f ca="1" t="shared" ref="AN4:AN59" si="3">1290+RANDBETWEEN(-1,1)*RAND()*30</f>
        <v>1290</v>
      </c>
      <c r="AP4" s="33">
        <f ca="1" t="shared" ref="AP4:AP59" si="4">1250+RANDBETWEEN(-1,1)*RAND()*30</f>
        <v>1250</v>
      </c>
      <c r="AQ4" s="34">
        <v>1</v>
      </c>
      <c r="AR4" s="35">
        <f ca="1" t="shared" ref="AR4:AR59" si="5">1290+RANDBETWEEN(-1,1)*RAND()*30</f>
        <v>1299.23049169043</v>
      </c>
    </row>
    <row r="5" spans="1:44">
      <c r="A5" s="29">
        <v>2</v>
      </c>
      <c r="B5" s="30">
        <f ca="1" t="shared" ref="B5:AF5" si="6">RANDBETWEEN(-1,1)*RAND()*25</f>
        <v>3.02753395864884</v>
      </c>
      <c r="C5" s="30">
        <f ca="1" t="shared" si="6"/>
        <v>22.6988102835079</v>
      </c>
      <c r="D5" s="30">
        <f ca="1" t="shared" si="6"/>
        <v>1.10440917892546</v>
      </c>
      <c r="E5" s="30">
        <f ca="1" t="shared" si="6"/>
        <v>21.2004832618581</v>
      </c>
      <c r="F5" s="30">
        <f ca="1" t="shared" si="6"/>
        <v>0</v>
      </c>
      <c r="G5" s="30">
        <f ca="1" t="shared" si="6"/>
        <v>0</v>
      </c>
      <c r="H5" s="30">
        <f ca="1" t="shared" si="6"/>
        <v>0</v>
      </c>
      <c r="I5" s="30">
        <f ca="1" t="shared" si="6"/>
        <v>-2.27105978366748</v>
      </c>
      <c r="J5" s="30">
        <f ca="1" t="shared" si="6"/>
        <v>-10.8365901090215</v>
      </c>
      <c r="K5" s="30">
        <f ca="1" t="shared" si="6"/>
        <v>5.83874354445232</v>
      </c>
      <c r="L5" s="30">
        <f ca="1" t="shared" si="6"/>
        <v>24.7713500688734</v>
      </c>
      <c r="M5" s="30">
        <f ca="1" t="shared" si="6"/>
        <v>-9.59653395572066</v>
      </c>
      <c r="N5" s="30">
        <f ca="1" t="shared" si="6"/>
        <v>0</v>
      </c>
      <c r="O5" s="30">
        <f ca="1" t="shared" si="6"/>
        <v>-24.7783101364219</v>
      </c>
      <c r="P5" s="30">
        <f ca="1" t="shared" si="6"/>
        <v>0</v>
      </c>
      <c r="Q5" s="30">
        <f ca="1" t="shared" si="6"/>
        <v>-20.3852286955279</v>
      </c>
      <c r="R5" s="30">
        <f ca="1" t="shared" si="6"/>
        <v>-15.9585342722695</v>
      </c>
      <c r="S5" s="30">
        <f ca="1" t="shared" si="6"/>
        <v>-21.3772195645987</v>
      </c>
      <c r="T5" s="30">
        <f ca="1" t="shared" si="6"/>
        <v>-4.81874659954848</v>
      </c>
      <c r="U5" s="30">
        <f ca="1" t="shared" si="6"/>
        <v>0</v>
      </c>
      <c r="V5" s="30">
        <f ca="1" t="shared" si="6"/>
        <v>9.44564281745195</v>
      </c>
      <c r="W5" s="30">
        <f ca="1" t="shared" si="6"/>
        <v>-3.08585702424362</v>
      </c>
      <c r="X5" s="30">
        <f ca="1" t="shared" si="6"/>
        <v>12.6627932777444</v>
      </c>
      <c r="Y5" s="30">
        <f ca="1" t="shared" si="6"/>
        <v>0</v>
      </c>
      <c r="Z5" s="30">
        <f ca="1" t="shared" si="6"/>
        <v>0</v>
      </c>
      <c r="AA5" s="30">
        <f ca="1" t="shared" si="6"/>
        <v>4.06641413431238</v>
      </c>
      <c r="AB5" s="30">
        <f ca="1" t="shared" si="6"/>
        <v>-7.01982488984114</v>
      </c>
      <c r="AC5" s="30">
        <f ca="1" t="shared" si="6"/>
        <v>0</v>
      </c>
      <c r="AD5" s="30">
        <f ca="1" t="shared" si="6"/>
        <v>18.8798698380215</v>
      </c>
      <c r="AE5" s="30">
        <f ca="1" t="shared" si="6"/>
        <v>-22.1483020204971</v>
      </c>
      <c r="AF5" s="30">
        <f ca="1" t="shared" si="6"/>
        <v>19.9996224815815</v>
      </c>
      <c r="AG5" s="30">
        <f ca="1" t="shared" si="1"/>
        <v>0.0457892191619335</v>
      </c>
      <c r="AL5" s="33">
        <f ca="1" t="shared" si="2"/>
        <v>1250</v>
      </c>
      <c r="AM5" s="36">
        <v>2</v>
      </c>
      <c r="AN5" s="35">
        <f ca="1" t="shared" si="3"/>
        <v>1263.70587985389</v>
      </c>
      <c r="AP5" s="33">
        <f ca="1" t="shared" si="4"/>
        <v>1223.41877845337</v>
      </c>
      <c r="AQ5" s="36">
        <v>2</v>
      </c>
      <c r="AR5" s="35">
        <f ca="1" t="shared" si="5"/>
        <v>1303.11278154607</v>
      </c>
    </row>
    <row r="6" spans="1:44">
      <c r="A6" s="29">
        <v>3</v>
      </c>
      <c r="B6" s="30">
        <f ca="1" t="shared" ref="B6:AF6" si="7">RANDBETWEEN(-1,1)*RAND()*25</f>
        <v>0</v>
      </c>
      <c r="C6" s="30">
        <f ca="1" t="shared" si="7"/>
        <v>0</v>
      </c>
      <c r="D6" s="30">
        <f ca="1" t="shared" si="7"/>
        <v>8.85060394042994</v>
      </c>
      <c r="E6" s="30">
        <f ca="1" t="shared" si="7"/>
        <v>9.41640986220448</v>
      </c>
      <c r="F6" s="30">
        <f ca="1" t="shared" si="7"/>
        <v>0</v>
      </c>
      <c r="G6" s="30">
        <f ca="1" t="shared" si="7"/>
        <v>0</v>
      </c>
      <c r="H6" s="30">
        <f ca="1" t="shared" si="7"/>
        <v>5.46371490687507</v>
      </c>
      <c r="I6" s="30">
        <f ca="1" t="shared" si="7"/>
        <v>0.223766594410185</v>
      </c>
      <c r="J6" s="30">
        <f ca="1" t="shared" si="7"/>
        <v>17.135655745188</v>
      </c>
      <c r="K6" s="30">
        <f ca="1" t="shared" si="7"/>
        <v>-0.812010171790589</v>
      </c>
      <c r="L6" s="30">
        <f ca="1" t="shared" si="7"/>
        <v>5.94322020917946</v>
      </c>
      <c r="M6" s="30">
        <f ca="1" t="shared" si="7"/>
        <v>0</v>
      </c>
      <c r="N6" s="30">
        <f ca="1" t="shared" si="7"/>
        <v>-11.0319021817362</v>
      </c>
      <c r="O6" s="30">
        <f ca="1" t="shared" si="7"/>
        <v>8.09220824944634</v>
      </c>
      <c r="P6" s="30">
        <f ca="1" t="shared" si="7"/>
        <v>-2.33619791150954</v>
      </c>
      <c r="Q6" s="30">
        <f ca="1" t="shared" si="7"/>
        <v>2.391349674267</v>
      </c>
      <c r="R6" s="30">
        <f ca="1" t="shared" si="7"/>
        <v>0</v>
      </c>
      <c r="S6" s="30">
        <f ca="1" t="shared" si="7"/>
        <v>0</v>
      </c>
      <c r="T6" s="30">
        <f ca="1" t="shared" si="7"/>
        <v>-1.36073795498688</v>
      </c>
      <c r="U6" s="30">
        <f ca="1" t="shared" si="7"/>
        <v>-14.9564068784423</v>
      </c>
      <c r="V6" s="30">
        <f ca="1" t="shared" si="7"/>
        <v>2.2550766919941</v>
      </c>
      <c r="W6" s="30">
        <f ca="1" t="shared" si="7"/>
        <v>0</v>
      </c>
      <c r="X6" s="30">
        <f ca="1" t="shared" si="7"/>
        <v>0</v>
      </c>
      <c r="Y6" s="30">
        <f ca="1" t="shared" si="7"/>
        <v>0</v>
      </c>
      <c r="Z6" s="30">
        <f ca="1" t="shared" si="7"/>
        <v>-18.9067441373711</v>
      </c>
      <c r="AA6" s="30">
        <f ca="1" t="shared" si="7"/>
        <v>-7.3441848226551</v>
      </c>
      <c r="AB6" s="30">
        <f ca="1" t="shared" si="7"/>
        <v>-23.1533844146228</v>
      </c>
      <c r="AC6" s="30">
        <f ca="1" t="shared" si="7"/>
        <v>0</v>
      </c>
      <c r="AD6" s="30">
        <f ca="1" t="shared" si="7"/>
        <v>12.4507031217877</v>
      </c>
      <c r="AE6" s="30">
        <f ca="1" t="shared" si="7"/>
        <v>16.8457641162441</v>
      </c>
      <c r="AF6" s="30">
        <f ca="1" t="shared" si="7"/>
        <v>-14.9935438966289</v>
      </c>
      <c r="AG6" s="30">
        <f ca="1" t="shared" si="1"/>
        <v>-0.187956105087644</v>
      </c>
      <c r="AL6" s="33">
        <f ca="1" t="shared" si="2"/>
        <v>1240.36036795936</v>
      </c>
      <c r="AM6" s="36">
        <v>3</v>
      </c>
      <c r="AN6" s="35">
        <f ca="1" t="shared" si="3"/>
        <v>1290</v>
      </c>
      <c r="AP6" s="33">
        <f ca="1" t="shared" si="4"/>
        <v>1257.53977752654</v>
      </c>
      <c r="AQ6" s="36">
        <v>3</v>
      </c>
      <c r="AR6" s="35">
        <f ca="1" t="shared" si="5"/>
        <v>1285.3655506444</v>
      </c>
    </row>
    <row r="7" spans="1:44">
      <c r="A7" s="29">
        <v>4</v>
      </c>
      <c r="B7" s="30">
        <f ca="1" t="shared" ref="B7:AF7" si="8">RANDBETWEEN(-1,1)*RAND()*25</f>
        <v>16.561414433297</v>
      </c>
      <c r="C7" s="30">
        <f ca="1" t="shared" si="8"/>
        <v>0</v>
      </c>
      <c r="D7" s="30">
        <f ca="1" t="shared" si="8"/>
        <v>0</v>
      </c>
      <c r="E7" s="30">
        <f ca="1" t="shared" si="8"/>
        <v>-17.8173385377437</v>
      </c>
      <c r="F7" s="30">
        <f ca="1" t="shared" si="8"/>
        <v>-12.4273759594196</v>
      </c>
      <c r="G7" s="30">
        <f ca="1" t="shared" si="8"/>
        <v>4.1414573661595</v>
      </c>
      <c r="H7" s="30">
        <f ca="1" t="shared" si="8"/>
        <v>0</v>
      </c>
      <c r="I7" s="30">
        <f ca="1" t="shared" si="8"/>
        <v>0</v>
      </c>
      <c r="J7" s="30">
        <f ca="1" t="shared" si="8"/>
        <v>4.55901657942834</v>
      </c>
      <c r="K7" s="30">
        <f ca="1" t="shared" si="8"/>
        <v>-12.9713028648819</v>
      </c>
      <c r="L7" s="30">
        <f ca="1" t="shared" si="8"/>
        <v>-22.8200745851267</v>
      </c>
      <c r="M7" s="30">
        <f ca="1" t="shared" si="8"/>
        <v>22.1995997241297</v>
      </c>
      <c r="N7" s="30">
        <f ca="1" t="shared" si="8"/>
        <v>0</v>
      </c>
      <c r="O7" s="30">
        <f ca="1" t="shared" si="8"/>
        <v>0</v>
      </c>
      <c r="P7" s="30">
        <f ca="1" t="shared" si="8"/>
        <v>0</v>
      </c>
      <c r="Q7" s="30">
        <f ca="1" t="shared" si="8"/>
        <v>-21.1187915675924</v>
      </c>
      <c r="R7" s="30">
        <f ca="1" t="shared" si="8"/>
        <v>8.1400061731264</v>
      </c>
      <c r="S7" s="30">
        <f ca="1" t="shared" si="8"/>
        <v>0</v>
      </c>
      <c r="T7" s="30">
        <f ca="1" t="shared" si="8"/>
        <v>-2.80605241036115</v>
      </c>
      <c r="U7" s="30">
        <f ca="1" t="shared" si="8"/>
        <v>-15.4511055653816</v>
      </c>
      <c r="V7" s="30">
        <f ca="1" t="shared" si="8"/>
        <v>-13.7803110923664</v>
      </c>
      <c r="W7" s="30">
        <f ca="1" t="shared" si="8"/>
        <v>14.8032995436208</v>
      </c>
      <c r="X7" s="30">
        <f ca="1" t="shared" si="8"/>
        <v>0</v>
      </c>
      <c r="Y7" s="30">
        <f ca="1" t="shared" si="8"/>
        <v>-4.40813402426445</v>
      </c>
      <c r="Z7" s="30">
        <f ca="1" t="shared" si="8"/>
        <v>4.74179186770891</v>
      </c>
      <c r="AA7" s="30">
        <f ca="1" t="shared" si="8"/>
        <v>-23.625812888927</v>
      </c>
      <c r="AB7" s="30">
        <f ca="1" t="shared" si="8"/>
        <v>-1.92525179095497</v>
      </c>
      <c r="AC7" s="30">
        <f ca="1" t="shared" si="8"/>
        <v>0</v>
      </c>
      <c r="AD7" s="30">
        <f ca="1" t="shared" si="8"/>
        <v>0</v>
      </c>
      <c r="AE7" s="30">
        <f ca="1" t="shared" si="8"/>
        <v>-15.1230986983052</v>
      </c>
      <c r="AF7" s="30">
        <f ca="1" t="shared" si="8"/>
        <v>-21.476798188592</v>
      </c>
      <c r="AG7" s="30">
        <f ca="1" t="shared" si="1"/>
        <v>-3.56789878988537</v>
      </c>
      <c r="AL7" s="33">
        <f ca="1" t="shared" si="2"/>
        <v>1263.88208777764</v>
      </c>
      <c r="AM7" s="36">
        <v>4</v>
      </c>
      <c r="AN7" s="35">
        <f ca="1" t="shared" si="3"/>
        <v>1290</v>
      </c>
      <c r="AP7" s="33">
        <f ca="1" t="shared" si="4"/>
        <v>1279.40893668494</v>
      </c>
      <c r="AQ7" s="36">
        <v>4</v>
      </c>
      <c r="AR7" s="35">
        <f ca="1" t="shared" si="5"/>
        <v>1304.55413023236</v>
      </c>
    </row>
    <row r="8" spans="1:44">
      <c r="A8" s="29">
        <v>5</v>
      </c>
      <c r="B8" s="30">
        <f ca="1" t="shared" ref="B8:AF8" si="9">RANDBETWEEN(-1,1)*RAND()*25</f>
        <v>6.56832402074323</v>
      </c>
      <c r="C8" s="30">
        <f ca="1" t="shared" si="9"/>
        <v>-22.0686644094286</v>
      </c>
      <c r="D8" s="30">
        <f ca="1" t="shared" si="9"/>
        <v>23.3618216670067</v>
      </c>
      <c r="E8" s="30">
        <f ca="1" t="shared" si="9"/>
        <v>0</v>
      </c>
      <c r="F8" s="30">
        <f ca="1" t="shared" si="9"/>
        <v>1.39283861306202</v>
      </c>
      <c r="G8" s="30">
        <f ca="1" t="shared" si="9"/>
        <v>0</v>
      </c>
      <c r="H8" s="30">
        <f ca="1" t="shared" si="9"/>
        <v>-1.66340874632865</v>
      </c>
      <c r="I8" s="30">
        <f ca="1" t="shared" si="9"/>
        <v>-13.0049238626322</v>
      </c>
      <c r="J8" s="30">
        <f ca="1" t="shared" si="9"/>
        <v>9.01786430182944</v>
      </c>
      <c r="K8" s="30">
        <f ca="1" t="shared" si="9"/>
        <v>0.627310263840841</v>
      </c>
      <c r="L8" s="30">
        <f ca="1" t="shared" si="9"/>
        <v>-13.7625088661697</v>
      </c>
      <c r="M8" s="30">
        <f ca="1" t="shared" si="9"/>
        <v>0</v>
      </c>
      <c r="N8" s="30">
        <f ca="1" t="shared" si="9"/>
        <v>6.70171659607547</v>
      </c>
      <c r="O8" s="30">
        <f ca="1" t="shared" si="9"/>
        <v>14.2146262133177</v>
      </c>
      <c r="P8" s="30">
        <f ca="1" t="shared" si="9"/>
        <v>14.3455088348768</v>
      </c>
      <c r="Q8" s="30">
        <f ca="1" t="shared" si="9"/>
        <v>7.26906362215241</v>
      </c>
      <c r="R8" s="30">
        <f ca="1" t="shared" si="9"/>
        <v>-22.3030487594929</v>
      </c>
      <c r="S8" s="30">
        <f ca="1" t="shared" si="9"/>
        <v>0</v>
      </c>
      <c r="T8" s="30">
        <f ca="1" t="shared" si="9"/>
        <v>0</v>
      </c>
      <c r="U8" s="30">
        <f ca="1" t="shared" si="9"/>
        <v>3.25613438548</v>
      </c>
      <c r="V8" s="30">
        <f ca="1" t="shared" si="9"/>
        <v>0</v>
      </c>
      <c r="W8" s="30">
        <f ca="1" t="shared" si="9"/>
        <v>0</v>
      </c>
      <c r="X8" s="30">
        <f ca="1" t="shared" si="9"/>
        <v>0</v>
      </c>
      <c r="Y8" s="30">
        <f ca="1" t="shared" si="9"/>
        <v>-13.0784402573899</v>
      </c>
      <c r="Z8" s="30">
        <f ca="1" t="shared" si="9"/>
        <v>13.2935222971427</v>
      </c>
      <c r="AA8" s="30">
        <f ca="1" t="shared" si="9"/>
        <v>17.5285758275843</v>
      </c>
      <c r="AB8" s="30">
        <f ca="1" t="shared" si="9"/>
        <v>14.6634222657669</v>
      </c>
      <c r="AC8" s="30">
        <f ca="1" t="shared" si="9"/>
        <v>12.9896360340846</v>
      </c>
      <c r="AD8" s="30">
        <f ca="1" t="shared" si="9"/>
        <v>-16.5296612169953</v>
      </c>
      <c r="AE8" s="30">
        <f ca="1" t="shared" si="9"/>
        <v>-19.6674931296849</v>
      </c>
      <c r="AF8" s="30">
        <f ca="1" t="shared" si="9"/>
        <v>0</v>
      </c>
      <c r="AG8" s="30">
        <f ca="1" t="shared" si="1"/>
        <v>0.746845667575518</v>
      </c>
      <c r="AL8" s="33">
        <f ca="1" t="shared" si="2"/>
        <v>1250</v>
      </c>
      <c r="AM8" s="36">
        <v>5</v>
      </c>
      <c r="AN8" s="35">
        <f ca="1" t="shared" si="3"/>
        <v>1290</v>
      </c>
      <c r="AP8" s="33">
        <f ca="1" t="shared" si="4"/>
        <v>1250</v>
      </c>
      <c r="AQ8" s="36">
        <v>5</v>
      </c>
      <c r="AR8" s="35">
        <f ca="1" t="shared" si="5"/>
        <v>1306.09262256665</v>
      </c>
    </row>
    <row r="9" spans="1:44">
      <c r="A9" s="29">
        <v>6</v>
      </c>
      <c r="B9" s="30">
        <f ca="1" t="shared" ref="B9:AF9" si="10">RANDBETWEEN(-1,1)*RAND()*25</f>
        <v>-12.9691720621999</v>
      </c>
      <c r="C9" s="30">
        <f ca="1" t="shared" si="10"/>
        <v>-24.3358903320939</v>
      </c>
      <c r="D9" s="30">
        <f ca="1" t="shared" si="10"/>
        <v>5.11658464880489</v>
      </c>
      <c r="E9" s="30">
        <f ca="1" t="shared" si="10"/>
        <v>-4.27338440709347</v>
      </c>
      <c r="F9" s="30">
        <f ca="1" t="shared" si="10"/>
        <v>23.0433101922726</v>
      </c>
      <c r="G9" s="30">
        <f ca="1" t="shared" si="10"/>
        <v>20.9353347387162</v>
      </c>
      <c r="H9" s="30">
        <f ca="1" t="shared" si="10"/>
        <v>-12.8398270905827</v>
      </c>
      <c r="I9" s="30">
        <f ca="1" t="shared" si="10"/>
        <v>0</v>
      </c>
      <c r="J9" s="30">
        <f ca="1" t="shared" si="10"/>
        <v>-18.2864142461217</v>
      </c>
      <c r="K9" s="30">
        <f ca="1" t="shared" si="10"/>
        <v>16.448986860841</v>
      </c>
      <c r="L9" s="30">
        <f ca="1" t="shared" si="10"/>
        <v>-17.3237390677493</v>
      </c>
      <c r="M9" s="30">
        <f ca="1" t="shared" si="10"/>
        <v>-11.4691264945569</v>
      </c>
      <c r="N9" s="30">
        <f ca="1" t="shared" si="10"/>
        <v>4.61116851562604</v>
      </c>
      <c r="O9" s="30">
        <f ca="1" t="shared" si="10"/>
        <v>-12.2838958926054</v>
      </c>
      <c r="P9" s="30">
        <f ca="1" t="shared" si="10"/>
        <v>6.01182683920786</v>
      </c>
      <c r="Q9" s="30">
        <f ca="1" t="shared" si="10"/>
        <v>5.83035570536581</v>
      </c>
      <c r="R9" s="30">
        <f ca="1" t="shared" si="10"/>
        <v>-0.198240688721252</v>
      </c>
      <c r="S9" s="30">
        <f ca="1" t="shared" si="10"/>
        <v>15.1203351772078</v>
      </c>
      <c r="T9" s="30">
        <f ca="1" t="shared" si="10"/>
        <v>0.178493794197038</v>
      </c>
      <c r="U9" s="30">
        <f ca="1" t="shared" si="10"/>
        <v>-11.6697493818835</v>
      </c>
      <c r="V9" s="30">
        <f ca="1" t="shared" si="10"/>
        <v>9.94281712225775</v>
      </c>
      <c r="W9" s="30">
        <f ca="1" t="shared" si="10"/>
        <v>0</v>
      </c>
      <c r="X9" s="30">
        <f ca="1" t="shared" si="10"/>
        <v>6.77151118870416</v>
      </c>
      <c r="Y9" s="30">
        <f ca="1" t="shared" si="10"/>
        <v>15.744414737524</v>
      </c>
      <c r="Z9" s="30">
        <f ca="1" t="shared" si="10"/>
        <v>-8.01379432284423</v>
      </c>
      <c r="AA9" s="30">
        <f ca="1" t="shared" si="10"/>
        <v>-24.3940384884543</v>
      </c>
      <c r="AB9" s="30">
        <f ca="1" t="shared" si="10"/>
        <v>8.98451709273087</v>
      </c>
      <c r="AC9" s="30">
        <f ca="1" t="shared" si="10"/>
        <v>-12.9144685995443</v>
      </c>
      <c r="AD9" s="30">
        <f ca="1" t="shared" si="10"/>
        <v>0</v>
      </c>
      <c r="AE9" s="30">
        <f ca="1" t="shared" si="10"/>
        <v>0</v>
      </c>
      <c r="AF9" s="30">
        <f ca="1" t="shared" si="10"/>
        <v>-13.064451632448</v>
      </c>
      <c r="AG9" s="30">
        <f ca="1" t="shared" si="1"/>
        <v>-1.46117858365945</v>
      </c>
      <c r="AL9" s="33">
        <f ca="1" t="shared" si="2"/>
        <v>1250</v>
      </c>
      <c r="AM9" s="36">
        <v>6</v>
      </c>
      <c r="AN9" s="35">
        <f ca="1" t="shared" si="3"/>
        <v>1283.59213416148</v>
      </c>
      <c r="AP9" s="33">
        <f ca="1" t="shared" si="4"/>
        <v>1223.53340167552</v>
      </c>
      <c r="AQ9" s="36">
        <v>6</v>
      </c>
      <c r="AR9" s="35">
        <f ca="1" t="shared" si="5"/>
        <v>1290</v>
      </c>
    </row>
    <row r="10" spans="1:44">
      <c r="A10" s="29">
        <v>7</v>
      </c>
      <c r="B10" s="30">
        <f ca="1" t="shared" ref="B10:AF10" si="11">RANDBETWEEN(-1,1)*RAND()*25</f>
        <v>-17.7715217341417</v>
      </c>
      <c r="C10" s="30">
        <f ca="1" t="shared" si="11"/>
        <v>-5.92064054134202</v>
      </c>
      <c r="D10" s="30">
        <f ca="1" t="shared" si="11"/>
        <v>2.82070826533336</v>
      </c>
      <c r="E10" s="30">
        <f ca="1" t="shared" si="11"/>
        <v>0</v>
      </c>
      <c r="F10" s="30">
        <f ca="1" t="shared" si="11"/>
        <v>-13.3945962202016</v>
      </c>
      <c r="G10" s="30">
        <f ca="1" t="shared" si="11"/>
        <v>-2.7690515715853</v>
      </c>
      <c r="H10" s="30">
        <f ca="1" t="shared" si="11"/>
        <v>23.888039330314</v>
      </c>
      <c r="I10" s="30">
        <f ca="1" t="shared" si="11"/>
        <v>0</v>
      </c>
      <c r="J10" s="30">
        <f ca="1" t="shared" si="11"/>
        <v>-9.44784758604578</v>
      </c>
      <c r="K10" s="30">
        <f ca="1" t="shared" si="11"/>
        <v>24.2334758783257</v>
      </c>
      <c r="L10" s="30">
        <f ca="1" t="shared" si="11"/>
        <v>15.7639024910337</v>
      </c>
      <c r="M10" s="30">
        <f ca="1" t="shared" si="11"/>
        <v>0</v>
      </c>
      <c r="N10" s="30">
        <f ca="1" t="shared" si="11"/>
        <v>-1.23951376545295</v>
      </c>
      <c r="O10" s="30">
        <f ca="1" t="shared" si="11"/>
        <v>-20.8275990934198</v>
      </c>
      <c r="P10" s="30">
        <f ca="1" t="shared" si="11"/>
        <v>0</v>
      </c>
      <c r="Q10" s="30">
        <f ca="1" t="shared" si="11"/>
        <v>-9.49572456628241</v>
      </c>
      <c r="R10" s="30">
        <f ca="1" t="shared" si="11"/>
        <v>0</v>
      </c>
      <c r="S10" s="30">
        <f ca="1" t="shared" si="11"/>
        <v>0</v>
      </c>
      <c r="T10" s="30">
        <f ca="1" t="shared" si="11"/>
        <v>0</v>
      </c>
      <c r="U10" s="30">
        <f ca="1" t="shared" si="11"/>
        <v>-14.6736815467959</v>
      </c>
      <c r="V10" s="30">
        <f ca="1" t="shared" si="11"/>
        <v>-17.5544966240211</v>
      </c>
      <c r="W10" s="30">
        <f ca="1" t="shared" si="11"/>
        <v>0</v>
      </c>
      <c r="X10" s="30">
        <f ca="1" t="shared" si="11"/>
        <v>-0.799884413379104</v>
      </c>
      <c r="Y10" s="30">
        <f ca="1" t="shared" si="11"/>
        <v>14.2416941779676</v>
      </c>
      <c r="Z10" s="30">
        <f ca="1" t="shared" si="11"/>
        <v>0</v>
      </c>
      <c r="AA10" s="30">
        <f ca="1" t="shared" si="11"/>
        <v>-24.3970152701564</v>
      </c>
      <c r="AB10" s="30">
        <f ca="1" t="shared" si="11"/>
        <v>0</v>
      </c>
      <c r="AC10" s="30">
        <f ca="1" t="shared" si="11"/>
        <v>0</v>
      </c>
      <c r="AD10" s="30">
        <f ca="1" t="shared" si="11"/>
        <v>0</v>
      </c>
      <c r="AE10" s="30">
        <f ca="1" t="shared" si="11"/>
        <v>0</v>
      </c>
      <c r="AF10" s="30">
        <f ca="1" t="shared" si="11"/>
        <v>11.0497062755482</v>
      </c>
      <c r="AG10" s="30">
        <f ca="1" t="shared" si="1"/>
        <v>-1.49335633917102</v>
      </c>
      <c r="AL10" s="33">
        <f ca="1" t="shared" si="2"/>
        <v>1250</v>
      </c>
      <c r="AM10" s="36">
        <v>7</v>
      </c>
      <c r="AN10" s="35">
        <f ca="1" t="shared" si="3"/>
        <v>1274.43500427854</v>
      </c>
      <c r="AP10" s="33">
        <f ca="1" t="shared" si="4"/>
        <v>1279.27914478027</v>
      </c>
      <c r="AQ10" s="36">
        <v>7</v>
      </c>
      <c r="AR10" s="35">
        <f ca="1" t="shared" si="5"/>
        <v>1309.16503592355</v>
      </c>
    </row>
    <row r="11" spans="1:44">
      <c r="A11" s="29">
        <v>8</v>
      </c>
      <c r="B11" s="30">
        <f ca="1" t="shared" ref="B11:AF11" si="12">RANDBETWEEN(-1,1)*RAND()*25</f>
        <v>0</v>
      </c>
      <c r="C11" s="30">
        <f ca="1" t="shared" si="12"/>
        <v>0</v>
      </c>
      <c r="D11" s="30">
        <f ca="1" t="shared" si="12"/>
        <v>15.4202808619559</v>
      </c>
      <c r="E11" s="30">
        <f ca="1" t="shared" si="12"/>
        <v>0</v>
      </c>
      <c r="F11" s="30">
        <f ca="1" t="shared" si="12"/>
        <v>0</v>
      </c>
      <c r="G11" s="30">
        <f ca="1" t="shared" si="12"/>
        <v>0</v>
      </c>
      <c r="H11" s="30">
        <f ca="1" t="shared" si="12"/>
        <v>-13.7439762114545</v>
      </c>
      <c r="I11" s="30">
        <f ca="1" t="shared" si="12"/>
        <v>0</v>
      </c>
      <c r="J11" s="30">
        <f ca="1" t="shared" si="12"/>
        <v>0.405218095639254</v>
      </c>
      <c r="K11" s="30">
        <f ca="1" t="shared" si="12"/>
        <v>0</v>
      </c>
      <c r="L11" s="30">
        <f ca="1" t="shared" si="12"/>
        <v>14.9676402223292</v>
      </c>
      <c r="M11" s="30">
        <f ca="1" t="shared" si="12"/>
        <v>-10.8124825698144</v>
      </c>
      <c r="N11" s="30">
        <f ca="1" t="shared" si="12"/>
        <v>-16.3516148062321</v>
      </c>
      <c r="O11" s="30">
        <f ca="1" t="shared" si="12"/>
        <v>-10.3013720343664</v>
      </c>
      <c r="P11" s="30">
        <f ca="1" t="shared" si="12"/>
        <v>-7.91250448168178</v>
      </c>
      <c r="Q11" s="30">
        <f ca="1" t="shared" si="12"/>
        <v>-11.6344125014556</v>
      </c>
      <c r="R11" s="30">
        <f ca="1" t="shared" si="12"/>
        <v>-19.9143904941261</v>
      </c>
      <c r="S11" s="30">
        <f ca="1" t="shared" si="12"/>
        <v>0</v>
      </c>
      <c r="T11" s="30">
        <f ca="1" t="shared" si="12"/>
        <v>0</v>
      </c>
      <c r="U11" s="30">
        <f ca="1" t="shared" si="12"/>
        <v>17.4791275587853</v>
      </c>
      <c r="V11" s="30">
        <f ca="1" t="shared" si="12"/>
        <v>17.802232016618</v>
      </c>
      <c r="W11" s="30">
        <f ca="1" t="shared" si="12"/>
        <v>6.75876450409529</v>
      </c>
      <c r="X11" s="30">
        <f ca="1" t="shared" si="12"/>
        <v>16.3816718734878</v>
      </c>
      <c r="Y11" s="30">
        <f ca="1" t="shared" si="12"/>
        <v>24.0899261337883</v>
      </c>
      <c r="Z11" s="30">
        <f ca="1" t="shared" si="12"/>
        <v>-17.4475771753002</v>
      </c>
      <c r="AA11" s="30">
        <f ca="1" t="shared" si="12"/>
        <v>0</v>
      </c>
      <c r="AB11" s="30">
        <f ca="1" t="shared" si="12"/>
        <v>0</v>
      </c>
      <c r="AC11" s="30">
        <f ca="1" t="shared" si="12"/>
        <v>0</v>
      </c>
      <c r="AD11" s="30">
        <f ca="1" t="shared" si="12"/>
        <v>0</v>
      </c>
      <c r="AE11" s="30">
        <f ca="1" t="shared" si="12"/>
        <v>0</v>
      </c>
      <c r="AF11" s="30">
        <f ca="1" t="shared" si="12"/>
        <v>1.98382911118828</v>
      </c>
      <c r="AG11" s="30">
        <f ca="1" t="shared" si="1"/>
        <v>0.23130193882117</v>
      </c>
      <c r="AL11" s="33">
        <f ca="1" t="shared" si="2"/>
        <v>1227.20087304423</v>
      </c>
      <c r="AM11" s="36">
        <v>8</v>
      </c>
      <c r="AN11" s="35">
        <f ca="1" t="shared" si="3"/>
        <v>1288.37865493385</v>
      </c>
      <c r="AP11" s="33">
        <f ca="1" t="shared" si="4"/>
        <v>1249.43312902655</v>
      </c>
      <c r="AQ11" s="36">
        <v>8</v>
      </c>
      <c r="AR11" s="35">
        <f ca="1" t="shared" si="5"/>
        <v>1300.9242243092</v>
      </c>
    </row>
    <row r="12" spans="1:44">
      <c r="A12" s="29">
        <v>9</v>
      </c>
      <c r="B12" s="30">
        <f ca="1" t="shared" ref="B12:AF12" si="13">RANDBETWEEN(-1,1)*RAND()*25</f>
        <v>19.1997741717858</v>
      </c>
      <c r="C12" s="30">
        <f ca="1" t="shared" si="13"/>
        <v>1.10189137123908</v>
      </c>
      <c r="D12" s="30">
        <f ca="1" t="shared" si="13"/>
        <v>0</v>
      </c>
      <c r="E12" s="30">
        <f ca="1" t="shared" si="13"/>
        <v>-21.2151808630483</v>
      </c>
      <c r="F12" s="30">
        <f ca="1" t="shared" si="13"/>
        <v>-3.84362860488796</v>
      </c>
      <c r="G12" s="30">
        <f ca="1" t="shared" si="13"/>
        <v>0</v>
      </c>
      <c r="H12" s="30">
        <f ca="1" t="shared" si="13"/>
        <v>-13.4649681727939</v>
      </c>
      <c r="I12" s="30">
        <f ca="1" t="shared" si="13"/>
        <v>0</v>
      </c>
      <c r="J12" s="30">
        <f ca="1" t="shared" si="13"/>
        <v>-19.1745345910201</v>
      </c>
      <c r="K12" s="30">
        <f ca="1" t="shared" si="13"/>
        <v>-6.37677014074414</v>
      </c>
      <c r="L12" s="30">
        <f ca="1" t="shared" si="13"/>
        <v>-23.22225922363</v>
      </c>
      <c r="M12" s="30">
        <f ca="1" t="shared" si="13"/>
        <v>0</v>
      </c>
      <c r="N12" s="30">
        <f ca="1" t="shared" si="13"/>
        <v>0</v>
      </c>
      <c r="O12" s="30">
        <f ca="1" t="shared" si="13"/>
        <v>11.6626089900185</v>
      </c>
      <c r="P12" s="30">
        <f ca="1" t="shared" si="13"/>
        <v>15.1491243547089</v>
      </c>
      <c r="Q12" s="30">
        <f ca="1" t="shared" si="13"/>
        <v>10.0159565508241</v>
      </c>
      <c r="R12" s="30">
        <f ca="1" t="shared" si="13"/>
        <v>-1.47340585756625</v>
      </c>
      <c r="S12" s="30">
        <f ca="1" t="shared" si="13"/>
        <v>-11.2853071740667</v>
      </c>
      <c r="T12" s="30">
        <f ca="1" t="shared" si="13"/>
        <v>13.0183777610476</v>
      </c>
      <c r="U12" s="30">
        <f ca="1" t="shared" si="13"/>
        <v>-22.0027898167121</v>
      </c>
      <c r="V12" s="30">
        <f ca="1" t="shared" si="13"/>
        <v>17.3749470772153</v>
      </c>
      <c r="W12" s="30">
        <f ca="1" t="shared" si="13"/>
        <v>7.39234843188401</v>
      </c>
      <c r="X12" s="30">
        <f ca="1" t="shared" si="13"/>
        <v>-11.6980438594617</v>
      </c>
      <c r="Y12" s="30">
        <f ca="1" t="shared" si="13"/>
        <v>6.40939760215289</v>
      </c>
      <c r="Z12" s="30">
        <f ca="1" t="shared" si="13"/>
        <v>-3.95786908733837</v>
      </c>
      <c r="AA12" s="30">
        <f ca="1" t="shared" si="13"/>
        <v>-8.4398162989427</v>
      </c>
      <c r="AB12" s="30">
        <f ca="1" t="shared" si="13"/>
        <v>5.36988934453139</v>
      </c>
      <c r="AC12" s="30">
        <f ca="1" t="shared" si="13"/>
        <v>12.2748250576404</v>
      </c>
      <c r="AD12" s="30">
        <f ca="1" t="shared" si="13"/>
        <v>13.1400495362284</v>
      </c>
      <c r="AE12" s="30">
        <f ca="1" t="shared" si="13"/>
        <v>8.84496386660438</v>
      </c>
      <c r="AF12" s="30">
        <f ca="1" t="shared" si="13"/>
        <v>0</v>
      </c>
      <c r="AG12" s="30">
        <f ca="1" t="shared" si="1"/>
        <v>-0.167755470139725</v>
      </c>
      <c r="AL12" s="33">
        <f ca="1" t="shared" si="2"/>
        <v>1267.84058117317</v>
      </c>
      <c r="AM12" s="36">
        <v>9</v>
      </c>
      <c r="AN12" s="35">
        <f ca="1" t="shared" si="3"/>
        <v>1290</v>
      </c>
      <c r="AP12" s="33">
        <f ca="1" t="shared" si="4"/>
        <v>1226.09645797635</v>
      </c>
      <c r="AQ12" s="36">
        <v>9</v>
      </c>
      <c r="AR12" s="35">
        <f ca="1" t="shared" si="5"/>
        <v>1272.33068006773</v>
      </c>
    </row>
    <row r="13" spans="1:44">
      <c r="A13" s="29">
        <v>10</v>
      </c>
      <c r="B13" s="30">
        <f ca="1" t="shared" ref="B13:AF13" si="14">RANDBETWEEN(-1,1)*RAND()*25</f>
        <v>-21.32835398915</v>
      </c>
      <c r="C13" s="30">
        <f ca="1" t="shared" si="14"/>
        <v>-17.7517398671538</v>
      </c>
      <c r="D13" s="30">
        <f ca="1" t="shared" si="14"/>
        <v>-11.2653062699895</v>
      </c>
      <c r="E13" s="30">
        <f ca="1" t="shared" si="14"/>
        <v>15.3272728678728</v>
      </c>
      <c r="F13" s="30">
        <f ca="1" t="shared" si="14"/>
        <v>-13.5825847939194</v>
      </c>
      <c r="G13" s="30">
        <f ca="1" t="shared" si="14"/>
        <v>0</v>
      </c>
      <c r="H13" s="30">
        <f ca="1" t="shared" si="14"/>
        <v>-23.0780369024675</v>
      </c>
      <c r="I13" s="30">
        <f ca="1" t="shared" si="14"/>
        <v>7.1306596618866</v>
      </c>
      <c r="J13" s="30">
        <f ca="1" t="shared" si="14"/>
        <v>0</v>
      </c>
      <c r="K13" s="30">
        <f ca="1" t="shared" si="14"/>
        <v>20.4838505225878</v>
      </c>
      <c r="L13" s="30">
        <f ca="1" t="shared" si="14"/>
        <v>0</v>
      </c>
      <c r="M13" s="30">
        <f ca="1" t="shared" si="14"/>
        <v>0</v>
      </c>
      <c r="N13" s="30">
        <f ca="1" t="shared" si="14"/>
        <v>-1.94548199774674</v>
      </c>
      <c r="O13" s="30">
        <f ca="1" t="shared" si="14"/>
        <v>0</v>
      </c>
      <c r="P13" s="30">
        <f ca="1" t="shared" si="14"/>
        <v>6.93274457957983</v>
      </c>
      <c r="Q13" s="30">
        <f ca="1" t="shared" si="14"/>
        <v>0</v>
      </c>
      <c r="R13" s="30">
        <f ca="1" t="shared" si="14"/>
        <v>0</v>
      </c>
      <c r="S13" s="30">
        <f ca="1" t="shared" si="14"/>
        <v>0</v>
      </c>
      <c r="T13" s="30">
        <f ca="1" t="shared" si="14"/>
        <v>-14.1083549533748</v>
      </c>
      <c r="U13" s="30">
        <f ca="1" t="shared" si="14"/>
        <v>2.10298875446747</v>
      </c>
      <c r="V13" s="30">
        <f ca="1" t="shared" si="14"/>
        <v>-14.0043708732175</v>
      </c>
      <c r="W13" s="30">
        <f ca="1" t="shared" si="14"/>
        <v>-18.1139617247418</v>
      </c>
      <c r="X13" s="30">
        <f ca="1" t="shared" si="14"/>
        <v>-5.38915223926923</v>
      </c>
      <c r="Y13" s="30">
        <f ca="1" t="shared" si="14"/>
        <v>0</v>
      </c>
      <c r="Z13" s="30">
        <f ca="1" t="shared" si="14"/>
        <v>2.79957535017007</v>
      </c>
      <c r="AA13" s="30">
        <f ca="1" t="shared" si="14"/>
        <v>2.56434768513217</v>
      </c>
      <c r="AB13" s="30">
        <f ca="1" t="shared" si="14"/>
        <v>0</v>
      </c>
      <c r="AC13" s="30">
        <f ca="1" t="shared" si="14"/>
        <v>0</v>
      </c>
      <c r="AD13" s="30">
        <f ca="1" t="shared" si="14"/>
        <v>12.5016855433147</v>
      </c>
      <c r="AE13" s="30">
        <f ca="1" t="shared" si="14"/>
        <v>0</v>
      </c>
      <c r="AF13" s="30">
        <f ca="1" t="shared" si="14"/>
        <v>-17.5222632560549</v>
      </c>
      <c r="AG13" s="30">
        <f ca="1" t="shared" si="1"/>
        <v>-2.8466607065185</v>
      </c>
      <c r="AL13" s="33">
        <f ca="1" t="shared" si="2"/>
        <v>1235.86662317189</v>
      </c>
      <c r="AM13" s="36">
        <v>10</v>
      </c>
      <c r="AN13" s="35">
        <f ca="1" t="shared" si="3"/>
        <v>1264.78702221543</v>
      </c>
      <c r="AP13" s="33">
        <f ca="1" t="shared" si="4"/>
        <v>1250</v>
      </c>
      <c r="AQ13" s="36">
        <v>10</v>
      </c>
      <c r="AR13" s="35">
        <f ca="1" t="shared" si="5"/>
        <v>1290</v>
      </c>
    </row>
    <row r="14" spans="1:44">
      <c r="A14" s="29">
        <v>11</v>
      </c>
      <c r="B14" s="30">
        <f ca="1" t="shared" ref="B14:AF14" si="15">RANDBETWEEN(-1,1)*RAND()*25</f>
        <v>-7.82697993871604</v>
      </c>
      <c r="C14" s="30">
        <f ca="1" t="shared" si="15"/>
        <v>-5.04169902701026</v>
      </c>
      <c r="D14" s="30">
        <f ca="1" t="shared" si="15"/>
        <v>-9.52820972629635</v>
      </c>
      <c r="E14" s="30">
        <f ca="1" t="shared" si="15"/>
        <v>9.87751527261218</v>
      </c>
      <c r="F14" s="30">
        <f ca="1" t="shared" si="15"/>
        <v>0</v>
      </c>
      <c r="G14" s="30">
        <f ca="1" t="shared" si="15"/>
        <v>0</v>
      </c>
      <c r="H14" s="30">
        <f ca="1" t="shared" si="15"/>
        <v>-2.26843007822772</v>
      </c>
      <c r="I14" s="30">
        <f ca="1" t="shared" si="15"/>
        <v>8.86154250397169</v>
      </c>
      <c r="J14" s="30">
        <f ca="1" t="shared" si="15"/>
        <v>0</v>
      </c>
      <c r="K14" s="30">
        <f ca="1" t="shared" si="15"/>
        <v>22.7247880076055</v>
      </c>
      <c r="L14" s="30">
        <f ca="1" t="shared" si="15"/>
        <v>-8.12460904721508</v>
      </c>
      <c r="M14" s="30">
        <f ca="1" t="shared" si="15"/>
        <v>-10.963604124513</v>
      </c>
      <c r="N14" s="30">
        <f ca="1" t="shared" si="15"/>
        <v>0</v>
      </c>
      <c r="O14" s="30">
        <f ca="1" t="shared" si="15"/>
        <v>0</v>
      </c>
      <c r="P14" s="30">
        <f ca="1" t="shared" si="15"/>
        <v>5.79878010539555</v>
      </c>
      <c r="Q14" s="30">
        <f ca="1" t="shared" si="15"/>
        <v>0</v>
      </c>
      <c r="R14" s="30">
        <f ca="1" t="shared" si="15"/>
        <v>-8.9141025776695</v>
      </c>
      <c r="S14" s="30">
        <f ca="1" t="shared" si="15"/>
        <v>-17.9532159534867</v>
      </c>
      <c r="T14" s="30">
        <f ca="1" t="shared" si="15"/>
        <v>0</v>
      </c>
      <c r="U14" s="30">
        <f ca="1" t="shared" si="15"/>
        <v>16.9417661542136</v>
      </c>
      <c r="V14" s="30">
        <f ca="1" t="shared" si="15"/>
        <v>-18.6408326470995</v>
      </c>
      <c r="W14" s="30">
        <f ca="1" t="shared" si="15"/>
        <v>0</v>
      </c>
      <c r="X14" s="30">
        <f ca="1" t="shared" si="15"/>
        <v>-11.2071138946538</v>
      </c>
      <c r="Y14" s="30">
        <f ca="1" t="shared" si="15"/>
        <v>-3.5933893020192</v>
      </c>
      <c r="Z14" s="30">
        <f ca="1" t="shared" si="15"/>
        <v>4.88307350251355</v>
      </c>
      <c r="AA14" s="30">
        <f ca="1" t="shared" si="15"/>
        <v>7.25385958992572</v>
      </c>
      <c r="AB14" s="30">
        <f ca="1" t="shared" si="15"/>
        <v>-6.69227205082499</v>
      </c>
      <c r="AC14" s="30">
        <f ca="1" t="shared" si="15"/>
        <v>0</v>
      </c>
      <c r="AD14" s="30">
        <f ca="1" t="shared" si="15"/>
        <v>0</v>
      </c>
      <c r="AE14" s="30">
        <f ca="1" t="shared" si="15"/>
        <v>21.1976560536017</v>
      </c>
      <c r="AF14" s="30">
        <f ca="1" t="shared" si="15"/>
        <v>0</v>
      </c>
      <c r="AG14" s="30">
        <f ca="1" t="shared" si="1"/>
        <v>-0.426305715415888</v>
      </c>
      <c r="AL14" s="33">
        <f ca="1" t="shared" si="2"/>
        <v>1250</v>
      </c>
      <c r="AM14" s="36">
        <v>11</v>
      </c>
      <c r="AN14" s="35">
        <f ca="1" t="shared" si="3"/>
        <v>1260.31097886949</v>
      </c>
      <c r="AP14" s="33">
        <f ca="1" t="shared" si="4"/>
        <v>1223.09319224069</v>
      </c>
      <c r="AQ14" s="36">
        <v>11</v>
      </c>
      <c r="AR14" s="35">
        <f ca="1" t="shared" si="5"/>
        <v>1276.76073780159</v>
      </c>
    </row>
    <row r="15" spans="1:44">
      <c r="A15" s="29">
        <v>12</v>
      </c>
      <c r="B15" s="30">
        <f ca="1" t="shared" ref="B15:AF15" si="16">RANDBETWEEN(-1,1)*RAND()*25</f>
        <v>18.1028249625868</v>
      </c>
      <c r="C15" s="30">
        <f ca="1" t="shared" si="16"/>
        <v>12.9736653961458</v>
      </c>
      <c r="D15" s="30">
        <f ca="1" t="shared" si="16"/>
        <v>4.78818637040154</v>
      </c>
      <c r="E15" s="30">
        <f ca="1" t="shared" si="16"/>
        <v>-6.28622215578452</v>
      </c>
      <c r="F15" s="30">
        <f ca="1" t="shared" si="16"/>
        <v>0</v>
      </c>
      <c r="G15" s="30">
        <f ca="1" t="shared" si="16"/>
        <v>0</v>
      </c>
      <c r="H15" s="30">
        <f ca="1" t="shared" si="16"/>
        <v>0</v>
      </c>
      <c r="I15" s="30">
        <f ca="1" t="shared" si="16"/>
        <v>0</v>
      </c>
      <c r="J15" s="30">
        <f ca="1" t="shared" si="16"/>
        <v>16.99086337428</v>
      </c>
      <c r="K15" s="30">
        <f ca="1" t="shared" si="16"/>
        <v>-1.30132295765478</v>
      </c>
      <c r="L15" s="30">
        <f ca="1" t="shared" si="16"/>
        <v>0</v>
      </c>
      <c r="M15" s="30">
        <f ca="1" t="shared" si="16"/>
        <v>0</v>
      </c>
      <c r="N15" s="30">
        <f ca="1" t="shared" si="16"/>
        <v>-1.02758056766695</v>
      </c>
      <c r="O15" s="30">
        <f ca="1" t="shared" si="16"/>
        <v>0</v>
      </c>
      <c r="P15" s="30">
        <f ca="1" t="shared" si="16"/>
        <v>0</v>
      </c>
      <c r="Q15" s="30">
        <f ca="1" t="shared" si="16"/>
        <v>0</v>
      </c>
      <c r="R15" s="30">
        <f ca="1" t="shared" si="16"/>
        <v>-13.693103983307</v>
      </c>
      <c r="S15" s="30">
        <f ca="1" t="shared" si="16"/>
        <v>22.8186624882978</v>
      </c>
      <c r="T15" s="30">
        <f ca="1" t="shared" si="16"/>
        <v>-16.4739809784593</v>
      </c>
      <c r="U15" s="30">
        <f ca="1" t="shared" si="16"/>
        <v>0</v>
      </c>
      <c r="V15" s="30">
        <f ca="1" t="shared" si="16"/>
        <v>3.61279323172017</v>
      </c>
      <c r="W15" s="30">
        <f ca="1" t="shared" si="16"/>
        <v>18.5482717611368</v>
      </c>
      <c r="X15" s="30">
        <f ca="1" t="shared" si="16"/>
        <v>6.98075463491721</v>
      </c>
      <c r="Y15" s="30">
        <f ca="1" t="shared" si="16"/>
        <v>8.76090306066917</v>
      </c>
      <c r="Z15" s="30">
        <f ca="1" t="shared" si="16"/>
        <v>-12.6531085255524</v>
      </c>
      <c r="AA15" s="30">
        <f ca="1" t="shared" si="16"/>
        <v>-0.796512430291374</v>
      </c>
      <c r="AB15" s="30">
        <f ca="1" t="shared" si="16"/>
        <v>0</v>
      </c>
      <c r="AC15" s="30">
        <f ca="1" t="shared" si="16"/>
        <v>0</v>
      </c>
      <c r="AD15" s="30">
        <f ca="1" t="shared" si="16"/>
        <v>18.5461569507294</v>
      </c>
      <c r="AE15" s="30">
        <f ca="1" t="shared" si="16"/>
        <v>0</v>
      </c>
      <c r="AF15" s="30">
        <f ca="1" t="shared" si="16"/>
        <v>-1.33891954555619</v>
      </c>
      <c r="AG15" s="30">
        <f ca="1" t="shared" si="1"/>
        <v>2.53394616408426</v>
      </c>
      <c r="AL15" s="33">
        <f ca="1" t="shared" si="2"/>
        <v>1250</v>
      </c>
      <c r="AM15" s="36">
        <v>12</v>
      </c>
      <c r="AN15" s="35">
        <f ca="1" t="shared" si="3"/>
        <v>1316.49788160333</v>
      </c>
      <c r="AP15" s="33">
        <f ca="1" t="shared" si="4"/>
        <v>1220.43973775113</v>
      </c>
      <c r="AQ15" s="36">
        <v>12</v>
      </c>
      <c r="AR15" s="35">
        <f ca="1" t="shared" si="5"/>
        <v>1290</v>
      </c>
    </row>
    <row r="16" spans="1:44">
      <c r="A16" s="29">
        <v>13</v>
      </c>
      <c r="B16" s="30">
        <f ca="1" t="shared" ref="B16:AF16" si="17">RANDBETWEEN(-1,1)*RAND()*25</f>
        <v>0</v>
      </c>
      <c r="C16" s="30">
        <f ca="1" t="shared" si="17"/>
        <v>0</v>
      </c>
      <c r="D16" s="30">
        <f ca="1" t="shared" si="17"/>
        <v>0</v>
      </c>
      <c r="E16" s="30">
        <f ca="1" t="shared" si="17"/>
        <v>0</v>
      </c>
      <c r="F16" s="30">
        <f ca="1" t="shared" si="17"/>
        <v>-5.97622790626777</v>
      </c>
      <c r="G16" s="30">
        <f ca="1" t="shared" si="17"/>
        <v>0</v>
      </c>
      <c r="H16" s="30">
        <f ca="1" t="shared" si="17"/>
        <v>5.74141086964881</v>
      </c>
      <c r="I16" s="30">
        <f ca="1" t="shared" si="17"/>
        <v>0</v>
      </c>
      <c r="J16" s="30">
        <f ca="1" t="shared" si="17"/>
        <v>-12.7760483888172</v>
      </c>
      <c r="K16" s="30">
        <f ca="1" t="shared" si="17"/>
        <v>0</v>
      </c>
      <c r="L16" s="30">
        <f ca="1" t="shared" si="17"/>
        <v>17.5747115622994</v>
      </c>
      <c r="M16" s="30">
        <f ca="1" t="shared" si="17"/>
        <v>-20.7507471071151</v>
      </c>
      <c r="N16" s="30">
        <f ca="1" t="shared" si="17"/>
        <v>-4.87785057017541</v>
      </c>
      <c r="O16" s="30">
        <f ca="1" t="shared" si="17"/>
        <v>0</v>
      </c>
      <c r="P16" s="30">
        <f ca="1" t="shared" si="17"/>
        <v>17.1991587072378</v>
      </c>
      <c r="Q16" s="30">
        <f ca="1" t="shared" si="17"/>
        <v>22.4002128482386</v>
      </c>
      <c r="R16" s="30">
        <f ca="1" t="shared" si="17"/>
        <v>0</v>
      </c>
      <c r="S16" s="30">
        <f ca="1" t="shared" si="17"/>
        <v>5.69505907536004</v>
      </c>
      <c r="T16" s="30">
        <f ca="1" t="shared" si="17"/>
        <v>0</v>
      </c>
      <c r="U16" s="30">
        <f ca="1" t="shared" si="17"/>
        <v>-11.258517388304</v>
      </c>
      <c r="V16" s="30">
        <f ca="1" t="shared" si="17"/>
        <v>24.3728851473944</v>
      </c>
      <c r="W16" s="30">
        <f ca="1" t="shared" si="17"/>
        <v>0</v>
      </c>
      <c r="X16" s="30">
        <f ca="1" t="shared" si="17"/>
        <v>6.23941073137471</v>
      </c>
      <c r="Y16" s="30">
        <f ca="1" t="shared" si="17"/>
        <v>0</v>
      </c>
      <c r="Z16" s="30">
        <f ca="1" t="shared" si="17"/>
        <v>-13.3165511559406</v>
      </c>
      <c r="AA16" s="30">
        <f ca="1" t="shared" si="17"/>
        <v>2.54631674240925</v>
      </c>
      <c r="AB16" s="30">
        <f ca="1" t="shared" si="17"/>
        <v>3.25479023776296</v>
      </c>
      <c r="AC16" s="30">
        <f ca="1" t="shared" si="17"/>
        <v>0</v>
      </c>
      <c r="AD16" s="30">
        <f ca="1" t="shared" si="17"/>
        <v>0</v>
      </c>
      <c r="AE16" s="30">
        <f ca="1" t="shared" si="17"/>
        <v>-5.28334184378922</v>
      </c>
      <c r="AF16" s="30">
        <f ca="1" t="shared" si="17"/>
        <v>0</v>
      </c>
      <c r="AG16" s="30">
        <f ca="1" t="shared" si="1"/>
        <v>0.993053921332796</v>
      </c>
      <c r="AL16" s="33">
        <f ca="1" t="shared" si="2"/>
        <v>1250</v>
      </c>
      <c r="AM16" s="36">
        <v>13</v>
      </c>
      <c r="AN16" s="35">
        <f ca="1" t="shared" si="3"/>
        <v>1290</v>
      </c>
      <c r="AP16" s="33">
        <f ca="1" t="shared" si="4"/>
        <v>1259.42845576805</v>
      </c>
      <c r="AQ16" s="36">
        <v>13</v>
      </c>
      <c r="AR16" s="35">
        <f ca="1" t="shared" si="5"/>
        <v>1304.37234988625</v>
      </c>
    </row>
    <row r="17" spans="1:44">
      <c r="A17" s="29">
        <v>14</v>
      </c>
      <c r="B17" s="30">
        <f ca="1" t="shared" ref="B17:AF17" si="18">RANDBETWEEN(-1,1)*RAND()*25</f>
        <v>-0.425698069876496</v>
      </c>
      <c r="C17" s="30">
        <f ca="1" t="shared" si="18"/>
        <v>0</v>
      </c>
      <c r="D17" s="30">
        <f ca="1" t="shared" si="18"/>
        <v>-4.84041440943983</v>
      </c>
      <c r="E17" s="30">
        <f ca="1" t="shared" si="18"/>
        <v>8.71402667946827</v>
      </c>
      <c r="F17" s="30">
        <f ca="1" t="shared" si="18"/>
        <v>-15.493672923364</v>
      </c>
      <c r="G17" s="30">
        <f ca="1" t="shared" si="18"/>
        <v>0</v>
      </c>
      <c r="H17" s="30">
        <f ca="1" t="shared" si="18"/>
        <v>0</v>
      </c>
      <c r="I17" s="30">
        <f ca="1" t="shared" si="18"/>
        <v>0</v>
      </c>
      <c r="J17" s="30">
        <f ca="1" t="shared" si="18"/>
        <v>13.9996416338707</v>
      </c>
      <c r="K17" s="30">
        <f ca="1" t="shared" si="18"/>
        <v>16.7029993544722</v>
      </c>
      <c r="L17" s="30">
        <f ca="1" t="shared" si="18"/>
        <v>-16.2133198889167</v>
      </c>
      <c r="M17" s="30">
        <f ca="1" t="shared" si="18"/>
        <v>24.5792694982715</v>
      </c>
      <c r="N17" s="30">
        <f ca="1" t="shared" si="18"/>
        <v>-18.9288300243185</v>
      </c>
      <c r="O17" s="30">
        <f ca="1" t="shared" si="18"/>
        <v>0</v>
      </c>
      <c r="P17" s="30">
        <f ca="1" t="shared" si="18"/>
        <v>0</v>
      </c>
      <c r="Q17" s="30">
        <f ca="1" t="shared" si="18"/>
        <v>20.9210953793413</v>
      </c>
      <c r="R17" s="30">
        <f ca="1" t="shared" si="18"/>
        <v>0</v>
      </c>
      <c r="S17" s="30">
        <f ca="1" t="shared" si="18"/>
        <v>0</v>
      </c>
      <c r="T17" s="30">
        <f ca="1" t="shared" si="18"/>
        <v>23.6026443085718</v>
      </c>
      <c r="U17" s="30">
        <f ca="1" t="shared" si="18"/>
        <v>0</v>
      </c>
      <c r="V17" s="30">
        <f ca="1" t="shared" si="18"/>
        <v>-19.1876954226671</v>
      </c>
      <c r="W17" s="30">
        <f ca="1" t="shared" si="18"/>
        <v>15.3753351327148</v>
      </c>
      <c r="X17" s="30">
        <f ca="1" t="shared" si="18"/>
        <v>3.37102073288698</v>
      </c>
      <c r="Y17" s="30">
        <f ca="1" t="shared" si="18"/>
        <v>-11.0345547777362</v>
      </c>
      <c r="Z17" s="30">
        <f ca="1" t="shared" si="18"/>
        <v>0</v>
      </c>
      <c r="AA17" s="30">
        <f ca="1" t="shared" si="18"/>
        <v>15.8062978460639</v>
      </c>
      <c r="AB17" s="30">
        <f ca="1" t="shared" si="18"/>
        <v>13.2398409622272</v>
      </c>
      <c r="AC17" s="30">
        <f ca="1" t="shared" si="18"/>
        <v>-17.5582011167212</v>
      </c>
      <c r="AD17" s="30">
        <f ca="1" t="shared" si="18"/>
        <v>-11.3402647994492</v>
      </c>
      <c r="AE17" s="30">
        <f ca="1" t="shared" si="18"/>
        <v>-12.6104771239652</v>
      </c>
      <c r="AF17" s="30">
        <f ca="1" t="shared" si="18"/>
        <v>-16.453338497017</v>
      </c>
      <c r="AG17" s="30">
        <f ca="1" t="shared" si="1"/>
        <v>0.394377563690879</v>
      </c>
      <c r="AL17" s="33">
        <f ca="1" t="shared" si="2"/>
        <v>1264.1890088635</v>
      </c>
      <c r="AM17" s="36">
        <v>14</v>
      </c>
      <c r="AN17" s="35">
        <f ca="1" t="shared" si="3"/>
        <v>1290</v>
      </c>
      <c r="AP17" s="33">
        <f ca="1" t="shared" si="4"/>
        <v>1228.55583385681</v>
      </c>
      <c r="AQ17" s="36">
        <v>14</v>
      </c>
      <c r="AR17" s="35">
        <f ca="1" t="shared" si="5"/>
        <v>1290</v>
      </c>
    </row>
    <row r="18" spans="1:44">
      <c r="A18" s="29">
        <v>15</v>
      </c>
      <c r="B18" s="30">
        <f ca="1" t="shared" ref="B18:AF18" si="19">RANDBETWEEN(-1,1)*RAND()*25</f>
        <v>-22.2421626820585</v>
      </c>
      <c r="C18" s="30">
        <f ca="1" t="shared" si="19"/>
        <v>0</v>
      </c>
      <c r="D18" s="30">
        <f ca="1" t="shared" si="19"/>
        <v>-20.8017385094326</v>
      </c>
      <c r="E18" s="30">
        <f ca="1" t="shared" si="19"/>
        <v>-5.36964232210336</v>
      </c>
      <c r="F18" s="30">
        <f ca="1" t="shared" si="19"/>
        <v>10.3565047488773</v>
      </c>
      <c r="G18" s="30">
        <f ca="1" t="shared" si="19"/>
        <v>0</v>
      </c>
      <c r="H18" s="30">
        <f ca="1" t="shared" si="19"/>
        <v>17.0388483429006</v>
      </c>
      <c r="I18" s="30">
        <f ca="1" t="shared" si="19"/>
        <v>20.6156414980458</v>
      </c>
      <c r="J18" s="30">
        <f ca="1" t="shared" si="19"/>
        <v>-5.70319992783273</v>
      </c>
      <c r="K18" s="30">
        <f ca="1" t="shared" si="19"/>
        <v>-4.21250400847172</v>
      </c>
      <c r="L18" s="30">
        <f ca="1" t="shared" si="19"/>
        <v>-18.0845760935989</v>
      </c>
      <c r="M18" s="30">
        <f ca="1" t="shared" si="19"/>
        <v>-5.66416040681633</v>
      </c>
      <c r="N18" s="30">
        <f ca="1" t="shared" si="19"/>
        <v>-3.42181084250977</v>
      </c>
      <c r="O18" s="30">
        <f ca="1" t="shared" si="19"/>
        <v>-3.78482032018831</v>
      </c>
      <c r="P18" s="30">
        <f ca="1" t="shared" si="19"/>
        <v>0</v>
      </c>
      <c r="Q18" s="30">
        <f ca="1" t="shared" si="19"/>
        <v>0</v>
      </c>
      <c r="R18" s="30">
        <f ca="1" t="shared" si="19"/>
        <v>0</v>
      </c>
      <c r="S18" s="30">
        <f ca="1" t="shared" si="19"/>
        <v>1.68413028809756</v>
      </c>
      <c r="T18" s="30">
        <f ca="1" t="shared" si="19"/>
        <v>-2.2469283271931</v>
      </c>
      <c r="U18" s="30">
        <f ca="1" t="shared" si="19"/>
        <v>0.981376855114247</v>
      </c>
      <c r="V18" s="30">
        <f ca="1" t="shared" si="19"/>
        <v>10.6124762851582</v>
      </c>
      <c r="W18" s="30">
        <f ca="1" t="shared" si="19"/>
        <v>-16.3637838855049</v>
      </c>
      <c r="X18" s="30">
        <f ca="1" t="shared" si="19"/>
        <v>0</v>
      </c>
      <c r="Y18" s="30">
        <f ca="1" t="shared" si="19"/>
        <v>0</v>
      </c>
      <c r="Z18" s="30">
        <f ca="1" t="shared" si="19"/>
        <v>0</v>
      </c>
      <c r="AA18" s="30">
        <f ca="1" t="shared" si="19"/>
        <v>0</v>
      </c>
      <c r="AB18" s="30">
        <f ca="1" t="shared" si="19"/>
        <v>0</v>
      </c>
      <c r="AC18" s="30">
        <f ca="1" t="shared" si="19"/>
        <v>-12.1979816095212</v>
      </c>
      <c r="AD18" s="30">
        <f ca="1" t="shared" si="19"/>
        <v>-24.1090503853574</v>
      </c>
      <c r="AE18" s="30">
        <f ca="1" t="shared" si="19"/>
        <v>-0.709542316226197</v>
      </c>
      <c r="AF18" s="30">
        <f ca="1" t="shared" si="19"/>
        <v>19.9496575433061</v>
      </c>
      <c r="AG18" s="30">
        <f ca="1" t="shared" si="1"/>
        <v>-2.05397632501017</v>
      </c>
      <c r="AL18" s="33">
        <f ca="1" t="shared" si="2"/>
        <v>1250</v>
      </c>
      <c r="AM18" s="36">
        <v>15</v>
      </c>
      <c r="AN18" s="35">
        <f ca="1" t="shared" si="3"/>
        <v>1290</v>
      </c>
      <c r="AP18" s="33">
        <f ca="1" t="shared" si="4"/>
        <v>1233.55256800391</v>
      </c>
      <c r="AQ18" s="36">
        <v>15</v>
      </c>
      <c r="AR18" s="35">
        <f ca="1" t="shared" si="5"/>
        <v>1287.478669258</v>
      </c>
    </row>
    <row r="19" spans="1:44">
      <c r="A19" s="29">
        <v>16</v>
      </c>
      <c r="B19" s="30">
        <f ca="1" t="shared" ref="B19:AF19" si="20">RANDBETWEEN(-1,1)*RAND()*25</f>
        <v>-18.3533070568765</v>
      </c>
      <c r="C19" s="30">
        <f ca="1" t="shared" si="20"/>
        <v>-8.81040106223493</v>
      </c>
      <c r="D19" s="30">
        <f ca="1" t="shared" si="20"/>
        <v>0</v>
      </c>
      <c r="E19" s="30">
        <f ca="1" t="shared" si="20"/>
        <v>8.0841513895215</v>
      </c>
      <c r="F19" s="30">
        <f ca="1" t="shared" si="20"/>
        <v>0</v>
      </c>
      <c r="G19" s="30">
        <f ca="1" t="shared" si="20"/>
        <v>0</v>
      </c>
      <c r="H19" s="30">
        <f ca="1" t="shared" si="20"/>
        <v>13.9304449333443</v>
      </c>
      <c r="I19" s="30">
        <f ca="1" t="shared" si="20"/>
        <v>-21.8577458244274</v>
      </c>
      <c r="J19" s="30">
        <f ca="1" t="shared" si="20"/>
        <v>-10.1702705958235</v>
      </c>
      <c r="K19" s="30">
        <f ca="1" t="shared" si="20"/>
        <v>0</v>
      </c>
      <c r="L19" s="30">
        <f ca="1" t="shared" si="20"/>
        <v>0</v>
      </c>
      <c r="M19" s="30">
        <f ca="1" t="shared" si="20"/>
        <v>-17.7317013236358</v>
      </c>
      <c r="N19" s="30">
        <f ca="1" t="shared" si="20"/>
        <v>-16.2149102578977</v>
      </c>
      <c r="O19" s="30">
        <f ca="1" t="shared" si="20"/>
        <v>15.1562759164225</v>
      </c>
      <c r="P19" s="30">
        <f ca="1" t="shared" si="20"/>
        <v>10.5834518709856</v>
      </c>
      <c r="Q19" s="30">
        <f ca="1" t="shared" si="20"/>
        <v>19.9339742130773</v>
      </c>
      <c r="R19" s="30">
        <f ca="1" t="shared" si="20"/>
        <v>-23.3954885294771</v>
      </c>
      <c r="S19" s="30">
        <f ca="1" t="shared" si="20"/>
        <v>8.3281346059014</v>
      </c>
      <c r="T19" s="30">
        <f ca="1" t="shared" si="20"/>
        <v>0</v>
      </c>
      <c r="U19" s="30">
        <f ca="1" t="shared" si="20"/>
        <v>5.50427517276308</v>
      </c>
      <c r="V19" s="30">
        <f ca="1" t="shared" si="20"/>
        <v>-21.6808632077303</v>
      </c>
      <c r="W19" s="30">
        <f ca="1" t="shared" si="20"/>
        <v>0</v>
      </c>
      <c r="X19" s="30">
        <f ca="1" t="shared" si="20"/>
        <v>0</v>
      </c>
      <c r="Y19" s="30">
        <f ca="1" t="shared" si="20"/>
        <v>0</v>
      </c>
      <c r="Z19" s="30">
        <f ca="1" t="shared" si="20"/>
        <v>22.5183153562026</v>
      </c>
      <c r="AA19" s="30">
        <f ca="1" t="shared" si="20"/>
        <v>-6.01046943904032</v>
      </c>
      <c r="AB19" s="30">
        <f ca="1" t="shared" si="20"/>
        <v>-10.8592337115568</v>
      </c>
      <c r="AC19" s="30">
        <f ca="1" t="shared" si="20"/>
        <v>-12.0903025695787</v>
      </c>
      <c r="AD19" s="30">
        <f ca="1" t="shared" si="20"/>
        <v>5.05200350861328</v>
      </c>
      <c r="AE19" s="30">
        <f ca="1" t="shared" si="20"/>
        <v>21.9607652803699</v>
      </c>
      <c r="AF19" s="30">
        <f ca="1" t="shared" si="20"/>
        <v>0.32663796282284</v>
      </c>
      <c r="AG19" s="30">
        <f ca="1" t="shared" si="1"/>
        <v>-1.15471817316951</v>
      </c>
      <c r="AL19" s="33">
        <f ca="1" t="shared" si="2"/>
        <v>1235.80774445342</v>
      </c>
      <c r="AM19" s="36">
        <v>16</v>
      </c>
      <c r="AN19" s="35">
        <f ca="1" t="shared" si="3"/>
        <v>1290</v>
      </c>
      <c r="AP19" s="33">
        <f ca="1" t="shared" si="4"/>
        <v>1258.75046016194</v>
      </c>
      <c r="AQ19" s="36">
        <v>16</v>
      </c>
      <c r="AR19" s="35">
        <f ca="1" t="shared" si="5"/>
        <v>1300.96296876945</v>
      </c>
    </row>
    <row r="20" spans="1:44">
      <c r="A20" s="29">
        <v>17</v>
      </c>
      <c r="B20" s="30">
        <f ca="1" t="shared" ref="B20:AF20" si="21">RANDBETWEEN(-1,1)*RAND()*25</f>
        <v>12.3183713863015</v>
      </c>
      <c r="C20" s="30">
        <f ca="1" t="shared" si="21"/>
        <v>0</v>
      </c>
      <c r="D20" s="30">
        <f ca="1" t="shared" si="21"/>
        <v>-9.35340166929161</v>
      </c>
      <c r="E20" s="30">
        <f ca="1" t="shared" si="21"/>
        <v>14.1813733036412</v>
      </c>
      <c r="F20" s="30">
        <f ca="1" t="shared" si="21"/>
        <v>0</v>
      </c>
      <c r="G20" s="30">
        <f ca="1" t="shared" si="21"/>
        <v>-12.2297197730431</v>
      </c>
      <c r="H20" s="30">
        <f ca="1" t="shared" si="21"/>
        <v>19.8398515084773</v>
      </c>
      <c r="I20" s="30">
        <f ca="1" t="shared" si="21"/>
        <v>0</v>
      </c>
      <c r="J20" s="30">
        <f ca="1" t="shared" si="21"/>
        <v>0</v>
      </c>
      <c r="K20" s="30">
        <f ca="1" t="shared" si="21"/>
        <v>1.38047309496406</v>
      </c>
      <c r="L20" s="30">
        <f ca="1" t="shared" si="21"/>
        <v>-4.87205737067375</v>
      </c>
      <c r="M20" s="30">
        <f ca="1" t="shared" si="21"/>
        <v>0</v>
      </c>
      <c r="N20" s="30">
        <f ca="1" t="shared" si="21"/>
        <v>18.89264212516</v>
      </c>
      <c r="O20" s="30">
        <f ca="1" t="shared" si="21"/>
        <v>0</v>
      </c>
      <c r="P20" s="30">
        <f ca="1" t="shared" si="21"/>
        <v>-14.6508132382832</v>
      </c>
      <c r="Q20" s="30">
        <f ca="1" t="shared" si="21"/>
        <v>-7.78297420951967</v>
      </c>
      <c r="R20" s="30">
        <f ca="1" t="shared" si="21"/>
        <v>0</v>
      </c>
      <c r="S20" s="30">
        <f ca="1" t="shared" si="21"/>
        <v>0</v>
      </c>
      <c r="T20" s="30">
        <f ca="1" t="shared" si="21"/>
        <v>-16.7659402353099</v>
      </c>
      <c r="U20" s="30">
        <f ca="1" t="shared" si="21"/>
        <v>11.8596424362304</v>
      </c>
      <c r="V20" s="30">
        <f ca="1" t="shared" si="21"/>
        <v>14.599214968759</v>
      </c>
      <c r="W20" s="30">
        <f ca="1" t="shared" si="21"/>
        <v>0</v>
      </c>
      <c r="X20" s="30">
        <f ca="1" t="shared" si="21"/>
        <v>21.356040459239</v>
      </c>
      <c r="Y20" s="30">
        <f ca="1" t="shared" si="21"/>
        <v>17.3397935850607</v>
      </c>
      <c r="Z20" s="30">
        <f ca="1" t="shared" si="21"/>
        <v>0</v>
      </c>
      <c r="AA20" s="30">
        <f ca="1" t="shared" si="21"/>
        <v>0</v>
      </c>
      <c r="AB20" s="30">
        <f ca="1" t="shared" si="21"/>
        <v>-14.5931299374661</v>
      </c>
      <c r="AC20" s="30">
        <f ca="1" t="shared" si="21"/>
        <v>-8.6241786660323</v>
      </c>
      <c r="AD20" s="30">
        <f ca="1" t="shared" si="21"/>
        <v>-23.8355894788354</v>
      </c>
      <c r="AE20" s="30">
        <f ca="1" t="shared" si="21"/>
        <v>23.4480248724065</v>
      </c>
      <c r="AF20" s="30">
        <f ca="1" t="shared" si="21"/>
        <v>22.4720733433648</v>
      </c>
      <c r="AG20" s="30">
        <f ca="1" t="shared" si="1"/>
        <v>2.09611924210158</v>
      </c>
      <c r="AL20" s="33">
        <f ca="1" t="shared" si="2"/>
        <v>1272.10260633563</v>
      </c>
      <c r="AM20" s="36">
        <v>17</v>
      </c>
      <c r="AN20" s="35">
        <f ca="1" t="shared" si="3"/>
        <v>1314.2092522128</v>
      </c>
      <c r="AP20" s="33">
        <f ca="1" t="shared" si="4"/>
        <v>1248.85206500286</v>
      </c>
      <c r="AQ20" s="36">
        <v>17</v>
      </c>
      <c r="AR20" s="35">
        <f ca="1" t="shared" si="5"/>
        <v>1290.81495562277</v>
      </c>
    </row>
    <row r="21" spans="1:44">
      <c r="A21" s="29">
        <v>18</v>
      </c>
      <c r="B21" s="30">
        <f ca="1" t="shared" ref="B21:AF21" si="22">RANDBETWEEN(-1,1)*RAND()*25</f>
        <v>20.5640661330935</v>
      </c>
      <c r="C21" s="30">
        <f ca="1" t="shared" si="22"/>
        <v>-1.74556423812171</v>
      </c>
      <c r="D21" s="30">
        <f ca="1" t="shared" si="22"/>
        <v>0</v>
      </c>
      <c r="E21" s="30">
        <f ca="1" t="shared" si="22"/>
        <v>0</v>
      </c>
      <c r="F21" s="30">
        <f ca="1" t="shared" si="22"/>
        <v>6.43274960025009</v>
      </c>
      <c r="G21" s="30">
        <f ca="1" t="shared" si="22"/>
        <v>0</v>
      </c>
      <c r="H21" s="30">
        <f ca="1" t="shared" si="22"/>
        <v>0</v>
      </c>
      <c r="I21" s="30">
        <f ca="1" t="shared" si="22"/>
        <v>-9.98150186291674</v>
      </c>
      <c r="J21" s="30">
        <f ca="1" t="shared" si="22"/>
        <v>0.107816520333914</v>
      </c>
      <c r="K21" s="30">
        <f ca="1" t="shared" si="22"/>
        <v>-21.4958945776641</v>
      </c>
      <c r="L21" s="30">
        <f ca="1" t="shared" si="22"/>
        <v>0</v>
      </c>
      <c r="M21" s="30">
        <f ca="1" t="shared" si="22"/>
        <v>-14.6481404221998</v>
      </c>
      <c r="N21" s="30">
        <f ca="1" t="shared" si="22"/>
        <v>-3.3528616345094</v>
      </c>
      <c r="O21" s="30">
        <f ca="1" t="shared" si="22"/>
        <v>8.54059170837487</v>
      </c>
      <c r="P21" s="30">
        <f ca="1" t="shared" si="22"/>
        <v>-9.8776523434967</v>
      </c>
      <c r="Q21" s="30">
        <f ca="1" t="shared" si="22"/>
        <v>0</v>
      </c>
      <c r="R21" s="30">
        <f ca="1" t="shared" si="22"/>
        <v>8.92785739445268</v>
      </c>
      <c r="S21" s="30">
        <f ca="1" t="shared" si="22"/>
        <v>0</v>
      </c>
      <c r="T21" s="30">
        <f ca="1" t="shared" si="22"/>
        <v>0.980624122603557</v>
      </c>
      <c r="U21" s="30">
        <f ca="1" t="shared" si="22"/>
        <v>-14.6046697828066</v>
      </c>
      <c r="V21" s="30">
        <f ca="1" t="shared" si="22"/>
        <v>-5.99296747610721</v>
      </c>
      <c r="W21" s="30">
        <f ca="1" t="shared" si="22"/>
        <v>0</v>
      </c>
      <c r="X21" s="30">
        <f ca="1" t="shared" si="22"/>
        <v>-8.28121005383011</v>
      </c>
      <c r="Y21" s="30">
        <f ca="1" t="shared" si="22"/>
        <v>-4.07469790327745</v>
      </c>
      <c r="Z21" s="30">
        <f ca="1" t="shared" si="22"/>
        <v>0</v>
      </c>
      <c r="AA21" s="30">
        <f ca="1" t="shared" si="22"/>
        <v>-5.22695085946819</v>
      </c>
      <c r="AB21" s="30">
        <f ca="1" t="shared" si="22"/>
        <v>0</v>
      </c>
      <c r="AC21" s="30">
        <f ca="1" t="shared" si="22"/>
        <v>0</v>
      </c>
      <c r="AD21" s="30">
        <f ca="1" t="shared" si="22"/>
        <v>11.2575437872225</v>
      </c>
      <c r="AE21" s="30">
        <f ca="1" t="shared" si="22"/>
        <v>17.7433220704731</v>
      </c>
      <c r="AF21" s="30">
        <f ca="1" t="shared" si="22"/>
        <v>-12.3699056303099</v>
      </c>
      <c r="AG21" s="30">
        <f ca="1" t="shared" si="1"/>
        <v>-1.19669178864205</v>
      </c>
      <c r="AL21" s="33">
        <f ca="1" t="shared" si="2"/>
        <v>1248.36609948588</v>
      </c>
      <c r="AM21" s="36">
        <v>18</v>
      </c>
      <c r="AN21" s="35">
        <f ca="1" t="shared" si="3"/>
        <v>1296.98509576674</v>
      </c>
      <c r="AP21" s="33">
        <f ca="1" t="shared" si="4"/>
        <v>1222.04347318306</v>
      </c>
      <c r="AQ21" s="36">
        <v>18</v>
      </c>
      <c r="AR21" s="35">
        <f ca="1" t="shared" si="5"/>
        <v>1272.30676749354</v>
      </c>
    </row>
    <row r="22" spans="1:44">
      <c r="A22" s="29">
        <v>19</v>
      </c>
      <c r="B22" s="30">
        <f ca="1" t="shared" ref="B22:AF22" si="23">RANDBETWEEN(-1,1)*RAND()*25</f>
        <v>-9.28301082970675</v>
      </c>
      <c r="C22" s="30">
        <f ca="1" t="shared" si="23"/>
        <v>0</v>
      </c>
      <c r="D22" s="30">
        <f ca="1" t="shared" si="23"/>
        <v>0</v>
      </c>
      <c r="E22" s="30">
        <f ca="1" t="shared" si="23"/>
        <v>24.6186810197123</v>
      </c>
      <c r="F22" s="30">
        <f ca="1" t="shared" si="23"/>
        <v>0</v>
      </c>
      <c r="G22" s="30">
        <f ca="1" t="shared" si="23"/>
        <v>-11.9843769511756</v>
      </c>
      <c r="H22" s="30">
        <f ca="1" t="shared" si="23"/>
        <v>-12.6125338219707</v>
      </c>
      <c r="I22" s="30">
        <f ca="1" t="shared" si="23"/>
        <v>-19.1944667303842</v>
      </c>
      <c r="J22" s="30">
        <f ca="1" t="shared" si="23"/>
        <v>10.0133712033356</v>
      </c>
      <c r="K22" s="30">
        <f ca="1" t="shared" si="23"/>
        <v>0</v>
      </c>
      <c r="L22" s="30">
        <f ca="1" t="shared" si="23"/>
        <v>15.7642847653331</v>
      </c>
      <c r="M22" s="30">
        <f ca="1" t="shared" si="23"/>
        <v>0</v>
      </c>
      <c r="N22" s="30">
        <f ca="1" t="shared" si="23"/>
        <v>13.891595724699</v>
      </c>
      <c r="O22" s="30">
        <f ca="1" t="shared" si="23"/>
        <v>0.873313832961969</v>
      </c>
      <c r="P22" s="30">
        <f ca="1" t="shared" si="23"/>
        <v>0</v>
      </c>
      <c r="Q22" s="30">
        <f ca="1" t="shared" si="23"/>
        <v>8.31648182201911</v>
      </c>
      <c r="R22" s="30">
        <f ca="1" t="shared" si="23"/>
        <v>7.8772841215953</v>
      </c>
      <c r="S22" s="30">
        <f ca="1" t="shared" si="23"/>
        <v>-15.9173546802798</v>
      </c>
      <c r="T22" s="30">
        <f ca="1" t="shared" si="23"/>
        <v>-19.8116334763765</v>
      </c>
      <c r="U22" s="30">
        <f ca="1" t="shared" si="23"/>
        <v>8.68729407407279</v>
      </c>
      <c r="V22" s="30">
        <f ca="1" t="shared" si="23"/>
        <v>0</v>
      </c>
      <c r="W22" s="30">
        <f ca="1" t="shared" si="23"/>
        <v>0</v>
      </c>
      <c r="X22" s="30">
        <f ca="1" t="shared" si="23"/>
        <v>0</v>
      </c>
      <c r="Y22" s="30">
        <f ca="1" t="shared" si="23"/>
        <v>0</v>
      </c>
      <c r="Z22" s="30">
        <f ca="1" t="shared" si="23"/>
        <v>-9.53821745314229</v>
      </c>
      <c r="AA22" s="30">
        <f ca="1" t="shared" si="23"/>
        <v>14.8186504117815</v>
      </c>
      <c r="AB22" s="30">
        <f ca="1" t="shared" si="23"/>
        <v>-10.697728580764</v>
      </c>
      <c r="AC22" s="30">
        <f ca="1" t="shared" si="23"/>
        <v>-0.904968136000051</v>
      </c>
      <c r="AD22" s="30">
        <f ca="1" t="shared" si="23"/>
        <v>2.9845664783805</v>
      </c>
      <c r="AE22" s="30">
        <f ca="1" t="shared" si="23"/>
        <v>-7.00628391008284</v>
      </c>
      <c r="AF22" s="30">
        <f ca="1" t="shared" si="23"/>
        <v>0</v>
      </c>
      <c r="AG22" s="30">
        <f ca="1" t="shared" si="1"/>
        <v>-0.293711326322306</v>
      </c>
      <c r="AL22" s="33">
        <f ca="1" t="shared" si="2"/>
        <v>1250</v>
      </c>
      <c r="AM22" s="36">
        <v>19</v>
      </c>
      <c r="AN22" s="35">
        <f ca="1" t="shared" si="3"/>
        <v>1290</v>
      </c>
      <c r="AP22" s="33">
        <f ca="1" t="shared" si="4"/>
        <v>1257.67076422599</v>
      </c>
      <c r="AQ22" s="36">
        <v>19</v>
      </c>
      <c r="AR22" s="35">
        <f ca="1" t="shared" si="5"/>
        <v>1290</v>
      </c>
    </row>
    <row r="23" spans="1:44">
      <c r="A23" s="29">
        <v>20</v>
      </c>
      <c r="B23" s="30">
        <f ca="1" t="shared" ref="B23:AF23" si="24">RANDBETWEEN(-1,1)*RAND()*25</f>
        <v>12.1165064234535</v>
      </c>
      <c r="C23" s="30">
        <f ca="1" t="shared" si="24"/>
        <v>0</v>
      </c>
      <c r="D23" s="30">
        <f ca="1" t="shared" si="24"/>
        <v>14.9912915284561</v>
      </c>
      <c r="E23" s="30">
        <f ca="1" t="shared" si="24"/>
        <v>21.783691750662</v>
      </c>
      <c r="F23" s="30">
        <f ca="1" t="shared" si="24"/>
        <v>-6.64192800038846</v>
      </c>
      <c r="G23" s="30">
        <f ca="1" t="shared" si="24"/>
        <v>-24.0052037117086</v>
      </c>
      <c r="H23" s="30">
        <f ca="1" t="shared" si="24"/>
        <v>24.1416028967517</v>
      </c>
      <c r="I23" s="30">
        <f ca="1" t="shared" si="24"/>
        <v>-19.929065603822</v>
      </c>
      <c r="J23" s="30">
        <f ca="1" t="shared" si="24"/>
        <v>4.29836754055422</v>
      </c>
      <c r="K23" s="30">
        <f ca="1" t="shared" si="24"/>
        <v>-15.2495313356379</v>
      </c>
      <c r="L23" s="30">
        <f ca="1" t="shared" si="24"/>
        <v>23.8312168807735</v>
      </c>
      <c r="M23" s="30">
        <f ca="1" t="shared" si="24"/>
        <v>5.62651587003944</v>
      </c>
      <c r="N23" s="30">
        <f ca="1" t="shared" si="24"/>
        <v>-20.4848779348987</v>
      </c>
      <c r="O23" s="30">
        <f ca="1" t="shared" si="24"/>
        <v>0</v>
      </c>
      <c r="P23" s="30">
        <f ca="1" t="shared" si="24"/>
        <v>-24.2602870666869</v>
      </c>
      <c r="Q23" s="30">
        <f ca="1" t="shared" si="24"/>
        <v>0</v>
      </c>
      <c r="R23" s="30">
        <f ca="1" t="shared" si="24"/>
        <v>0</v>
      </c>
      <c r="S23" s="30">
        <f ca="1" t="shared" si="24"/>
        <v>1.95160638007374</v>
      </c>
      <c r="T23" s="30">
        <f ca="1" t="shared" si="24"/>
        <v>0</v>
      </c>
      <c r="U23" s="30">
        <f ca="1" t="shared" si="24"/>
        <v>22.5387938480814</v>
      </c>
      <c r="V23" s="30">
        <f ca="1" t="shared" si="24"/>
        <v>0</v>
      </c>
      <c r="W23" s="30">
        <f ca="1" t="shared" si="24"/>
        <v>-6.40057328674542</v>
      </c>
      <c r="X23" s="30">
        <f ca="1" t="shared" si="24"/>
        <v>0</v>
      </c>
      <c r="Y23" s="30">
        <f ca="1" t="shared" si="24"/>
        <v>-16.3143469841133</v>
      </c>
      <c r="Z23" s="30">
        <f ca="1" t="shared" si="24"/>
        <v>0</v>
      </c>
      <c r="AA23" s="30">
        <f ca="1" t="shared" si="24"/>
        <v>22.3413419982836</v>
      </c>
      <c r="AB23" s="30">
        <f ca="1" t="shared" si="24"/>
        <v>0</v>
      </c>
      <c r="AC23" s="30">
        <f ca="1" t="shared" si="24"/>
        <v>-3.81175470047875</v>
      </c>
      <c r="AD23" s="30">
        <f ca="1" t="shared" si="24"/>
        <v>0</v>
      </c>
      <c r="AE23" s="30">
        <f ca="1" t="shared" si="24"/>
        <v>3.35827037823264</v>
      </c>
      <c r="AF23" s="30">
        <f ca="1" t="shared" si="24"/>
        <v>-10.8717479775788</v>
      </c>
      <c r="AG23" s="30">
        <f ca="1" t="shared" si="1"/>
        <v>0.290641577203323</v>
      </c>
      <c r="AL23" s="33">
        <f ca="1" t="shared" si="2"/>
        <v>1237.99739150378</v>
      </c>
      <c r="AM23" s="36">
        <v>20</v>
      </c>
      <c r="AN23" s="35">
        <f ca="1" t="shared" si="3"/>
        <v>1290.92729031885</v>
      </c>
      <c r="AP23" s="33">
        <f ca="1" t="shared" si="4"/>
        <v>1250</v>
      </c>
      <c r="AQ23" s="36">
        <v>20</v>
      </c>
      <c r="AR23" s="35">
        <f ca="1" t="shared" si="5"/>
        <v>1282.28293525065</v>
      </c>
    </row>
    <row r="24" spans="1:44">
      <c r="A24" s="29">
        <v>21</v>
      </c>
      <c r="B24" s="30">
        <f ca="1" t="shared" ref="B24:AF24" si="25">RANDBETWEEN(-1,1)*RAND()*25</f>
        <v>0</v>
      </c>
      <c r="C24" s="30">
        <f ca="1" t="shared" si="25"/>
        <v>0</v>
      </c>
      <c r="D24" s="30">
        <f ca="1" t="shared" si="25"/>
        <v>0</v>
      </c>
      <c r="E24" s="30">
        <f ca="1" t="shared" si="25"/>
        <v>6.43942981270174</v>
      </c>
      <c r="F24" s="30">
        <f ca="1" t="shared" si="25"/>
        <v>-9.7199280369891</v>
      </c>
      <c r="G24" s="30">
        <f ca="1" t="shared" si="25"/>
        <v>9.87445099266063</v>
      </c>
      <c r="H24" s="30">
        <f ca="1" t="shared" si="25"/>
        <v>-21.7915882014152</v>
      </c>
      <c r="I24" s="30">
        <f ca="1" t="shared" si="25"/>
        <v>-20.4342418437964</v>
      </c>
      <c r="J24" s="30">
        <f ca="1" t="shared" si="25"/>
        <v>21.3263199592106</v>
      </c>
      <c r="K24" s="30">
        <f ca="1" t="shared" si="25"/>
        <v>1.73203025985452</v>
      </c>
      <c r="L24" s="30">
        <f ca="1" t="shared" si="25"/>
        <v>-3.29141630647546</v>
      </c>
      <c r="M24" s="30">
        <f ca="1" t="shared" si="25"/>
        <v>2.14084371211692</v>
      </c>
      <c r="N24" s="30">
        <f ca="1" t="shared" si="25"/>
        <v>0</v>
      </c>
      <c r="O24" s="30">
        <f ca="1" t="shared" si="25"/>
        <v>-15.039236265028</v>
      </c>
      <c r="P24" s="30">
        <f ca="1" t="shared" si="25"/>
        <v>0</v>
      </c>
      <c r="Q24" s="30">
        <f ca="1" t="shared" si="25"/>
        <v>-2.41543115001698</v>
      </c>
      <c r="R24" s="30">
        <f ca="1" t="shared" si="25"/>
        <v>-4.09165019065332</v>
      </c>
      <c r="S24" s="30">
        <f ca="1" t="shared" si="25"/>
        <v>-3.69348857621121</v>
      </c>
      <c r="T24" s="30">
        <f ca="1" t="shared" si="25"/>
        <v>-12.9164928445726</v>
      </c>
      <c r="U24" s="30">
        <f ca="1" t="shared" si="25"/>
        <v>-13.3089528479751</v>
      </c>
      <c r="V24" s="30">
        <f ca="1" t="shared" si="25"/>
        <v>23.1879829638373</v>
      </c>
      <c r="W24" s="30">
        <f ca="1" t="shared" si="25"/>
        <v>4.65667519959665</v>
      </c>
      <c r="X24" s="30">
        <f ca="1" t="shared" si="25"/>
        <v>-10.3440669065334</v>
      </c>
      <c r="Y24" s="30">
        <f ca="1" t="shared" si="25"/>
        <v>-3.43019794528904</v>
      </c>
      <c r="Z24" s="30">
        <f ca="1" t="shared" si="25"/>
        <v>0</v>
      </c>
      <c r="AA24" s="30">
        <f ca="1" t="shared" si="25"/>
        <v>-6.62584800105068</v>
      </c>
      <c r="AB24" s="30">
        <f ca="1" t="shared" si="25"/>
        <v>14.4071252819914</v>
      </c>
      <c r="AC24" s="30">
        <f ca="1" t="shared" si="25"/>
        <v>-9.12336748334773</v>
      </c>
      <c r="AD24" s="30">
        <f ca="1" t="shared" si="25"/>
        <v>-21.558170078436</v>
      </c>
      <c r="AE24" s="30">
        <f ca="1" t="shared" si="25"/>
        <v>-3.93485309527356</v>
      </c>
      <c r="AF24" s="30">
        <f ca="1" t="shared" si="25"/>
        <v>12.4545789789596</v>
      </c>
      <c r="AG24" s="30">
        <f ca="1" t="shared" si="1"/>
        <v>-2.11288685845595</v>
      </c>
      <c r="AL24" s="33">
        <f ca="1" t="shared" si="2"/>
        <v>1222.24602345079</v>
      </c>
      <c r="AM24" s="36">
        <v>21</v>
      </c>
      <c r="AN24" s="35">
        <f ca="1" t="shared" si="3"/>
        <v>1301.2130010542</v>
      </c>
      <c r="AP24" s="33">
        <f ca="1" t="shared" si="4"/>
        <v>1250</v>
      </c>
      <c r="AQ24" s="36">
        <v>21</v>
      </c>
      <c r="AR24" s="35">
        <f ca="1" t="shared" si="5"/>
        <v>1290</v>
      </c>
    </row>
    <row r="25" spans="1:44">
      <c r="A25" s="29">
        <v>22</v>
      </c>
      <c r="B25" s="30">
        <f ca="1" t="shared" ref="B25:AF25" si="26">RANDBETWEEN(-1,1)*RAND()*25</f>
        <v>8.2096382154584</v>
      </c>
      <c r="C25" s="30">
        <f ca="1" t="shared" si="26"/>
        <v>16.2392514858359</v>
      </c>
      <c r="D25" s="30">
        <f ca="1" t="shared" si="26"/>
        <v>-9.70731805118832</v>
      </c>
      <c r="E25" s="30">
        <f ca="1" t="shared" si="26"/>
        <v>4.89622958517601</v>
      </c>
      <c r="F25" s="30">
        <f ca="1" t="shared" si="26"/>
        <v>12.5247997436187</v>
      </c>
      <c r="G25" s="30">
        <f ca="1" t="shared" si="26"/>
        <v>0</v>
      </c>
      <c r="H25" s="30">
        <f ca="1" t="shared" si="26"/>
        <v>0</v>
      </c>
      <c r="I25" s="30">
        <f ca="1" t="shared" si="26"/>
        <v>0</v>
      </c>
      <c r="J25" s="30">
        <f ca="1" t="shared" si="26"/>
        <v>18.447871923704</v>
      </c>
      <c r="K25" s="30">
        <f ca="1" t="shared" si="26"/>
        <v>0</v>
      </c>
      <c r="L25" s="30">
        <f ca="1" t="shared" si="26"/>
        <v>0</v>
      </c>
      <c r="M25" s="30">
        <f ca="1" t="shared" si="26"/>
        <v>0</v>
      </c>
      <c r="N25" s="30">
        <f ca="1" t="shared" si="26"/>
        <v>0</v>
      </c>
      <c r="O25" s="30">
        <f ca="1" t="shared" si="26"/>
        <v>0</v>
      </c>
      <c r="P25" s="30">
        <f ca="1" t="shared" si="26"/>
        <v>11.2105683020633</v>
      </c>
      <c r="Q25" s="30">
        <f ca="1" t="shared" si="26"/>
        <v>0</v>
      </c>
      <c r="R25" s="30">
        <f ca="1" t="shared" si="26"/>
        <v>4.74386672030521</v>
      </c>
      <c r="S25" s="30">
        <f ca="1" t="shared" si="26"/>
        <v>-9.78830256040736</v>
      </c>
      <c r="T25" s="30">
        <f ca="1" t="shared" si="26"/>
        <v>16.7448962091083</v>
      </c>
      <c r="U25" s="30">
        <f ca="1" t="shared" si="26"/>
        <v>10.2645317470964</v>
      </c>
      <c r="V25" s="30">
        <f ca="1" t="shared" si="26"/>
        <v>0.933827352300853</v>
      </c>
      <c r="W25" s="30">
        <f ca="1" t="shared" si="26"/>
        <v>-15.2227693071892</v>
      </c>
      <c r="X25" s="30">
        <f ca="1" t="shared" si="26"/>
        <v>24.8434767480428</v>
      </c>
      <c r="Y25" s="30">
        <f ca="1" t="shared" si="26"/>
        <v>0</v>
      </c>
      <c r="Z25" s="30">
        <f ca="1" t="shared" si="26"/>
        <v>-15.8563711889064</v>
      </c>
      <c r="AA25" s="30">
        <f ca="1" t="shared" si="26"/>
        <v>6.78775107969708</v>
      </c>
      <c r="AB25" s="30">
        <f ca="1" t="shared" si="26"/>
        <v>-4.36578913546273</v>
      </c>
      <c r="AC25" s="30">
        <f ca="1" t="shared" si="26"/>
        <v>0</v>
      </c>
      <c r="AD25" s="30">
        <f ca="1" t="shared" si="26"/>
        <v>4.96083315812644</v>
      </c>
      <c r="AE25" s="30">
        <f ca="1" t="shared" si="26"/>
        <v>21.5117571562226</v>
      </c>
      <c r="AF25" s="30">
        <f ca="1" t="shared" si="26"/>
        <v>0</v>
      </c>
      <c r="AG25" s="30">
        <f ca="1" t="shared" si="1"/>
        <v>3.46383061882587</v>
      </c>
      <c r="AL25" s="33">
        <f ca="1" t="shared" si="2"/>
        <v>1226.50415499982</v>
      </c>
      <c r="AM25" s="36">
        <v>22</v>
      </c>
      <c r="AN25" s="35">
        <f ca="1" t="shared" si="3"/>
        <v>1284.20288583085</v>
      </c>
      <c r="AP25" s="33">
        <f ca="1" t="shared" si="4"/>
        <v>1250</v>
      </c>
      <c r="AQ25" s="36">
        <v>22</v>
      </c>
      <c r="AR25" s="35">
        <f ca="1" t="shared" si="5"/>
        <v>1268.55870657167</v>
      </c>
    </row>
    <row r="26" spans="1:44">
      <c r="A26" s="29">
        <v>23</v>
      </c>
      <c r="B26" s="30">
        <f ca="1" t="shared" ref="B26:AF26" si="27">RANDBETWEEN(-1,1)*RAND()*25</f>
        <v>6.66207576021281</v>
      </c>
      <c r="C26" s="30">
        <f ca="1" t="shared" si="27"/>
        <v>-3.03970374149616</v>
      </c>
      <c r="D26" s="30">
        <f ca="1" t="shared" si="27"/>
        <v>0</v>
      </c>
      <c r="E26" s="30">
        <f ca="1" t="shared" si="27"/>
        <v>-23.8410905099885</v>
      </c>
      <c r="F26" s="30">
        <f ca="1" t="shared" si="27"/>
        <v>0</v>
      </c>
      <c r="G26" s="30">
        <f ca="1" t="shared" si="27"/>
        <v>0</v>
      </c>
      <c r="H26" s="30">
        <f ca="1" t="shared" si="27"/>
        <v>0</v>
      </c>
      <c r="I26" s="30">
        <f ca="1" t="shared" si="27"/>
        <v>13.352469383734</v>
      </c>
      <c r="J26" s="30">
        <f ca="1" t="shared" si="27"/>
        <v>10.6661420972031</v>
      </c>
      <c r="K26" s="30">
        <f ca="1" t="shared" si="27"/>
        <v>0</v>
      </c>
      <c r="L26" s="30">
        <f ca="1" t="shared" si="27"/>
        <v>0</v>
      </c>
      <c r="M26" s="30">
        <f ca="1" t="shared" si="27"/>
        <v>-13.7235624850965</v>
      </c>
      <c r="N26" s="30">
        <f ca="1" t="shared" si="27"/>
        <v>7.44389213562677</v>
      </c>
      <c r="O26" s="30">
        <f ca="1" t="shared" si="27"/>
        <v>7.11352507267527</v>
      </c>
      <c r="P26" s="30">
        <f ca="1" t="shared" si="27"/>
        <v>10.8804684879206</v>
      </c>
      <c r="Q26" s="30">
        <f ca="1" t="shared" si="27"/>
        <v>0</v>
      </c>
      <c r="R26" s="30">
        <f ca="1" t="shared" si="27"/>
        <v>0</v>
      </c>
      <c r="S26" s="30">
        <f ca="1" t="shared" si="27"/>
        <v>0</v>
      </c>
      <c r="T26" s="30">
        <f ca="1" t="shared" si="27"/>
        <v>19.7786305123963</v>
      </c>
      <c r="U26" s="30">
        <f ca="1" t="shared" si="27"/>
        <v>-21.589339088505</v>
      </c>
      <c r="V26" s="30">
        <f ca="1" t="shared" si="27"/>
        <v>-20.7077841127009</v>
      </c>
      <c r="W26" s="30">
        <f ca="1" t="shared" si="27"/>
        <v>20.9624805600329</v>
      </c>
      <c r="X26" s="30">
        <f ca="1" t="shared" si="27"/>
        <v>0</v>
      </c>
      <c r="Y26" s="30">
        <f ca="1" t="shared" si="27"/>
        <v>17.9921654308397</v>
      </c>
      <c r="Z26" s="30">
        <f ca="1" t="shared" si="27"/>
        <v>-10.7611424095515</v>
      </c>
      <c r="AA26" s="30">
        <f ca="1" t="shared" si="27"/>
        <v>6.56173827153055</v>
      </c>
      <c r="AB26" s="30">
        <f ca="1" t="shared" si="27"/>
        <v>17.1690878632925</v>
      </c>
      <c r="AC26" s="30">
        <f ca="1" t="shared" si="27"/>
        <v>0</v>
      </c>
      <c r="AD26" s="30">
        <f ca="1" t="shared" si="27"/>
        <v>-22.9250764213172</v>
      </c>
      <c r="AE26" s="30">
        <f ca="1" t="shared" si="27"/>
        <v>-4.87215327020576</v>
      </c>
      <c r="AF26" s="30">
        <f ca="1" t="shared" si="27"/>
        <v>16.4916685892084</v>
      </c>
      <c r="AG26" s="30">
        <f ca="1" t="shared" si="1"/>
        <v>1.08433845567133</v>
      </c>
      <c r="AL26" s="33">
        <f ca="1" t="shared" si="2"/>
        <v>1250</v>
      </c>
      <c r="AM26" s="36">
        <v>23</v>
      </c>
      <c r="AN26" s="35">
        <f ca="1" t="shared" si="3"/>
        <v>1293.58864287984</v>
      </c>
      <c r="AP26" s="33">
        <f ca="1" t="shared" si="4"/>
        <v>1274.7410407177</v>
      </c>
      <c r="AQ26" s="36">
        <v>23</v>
      </c>
      <c r="AR26" s="35">
        <f ca="1" t="shared" si="5"/>
        <v>1276.28968756697</v>
      </c>
    </row>
    <row r="27" spans="1:44">
      <c r="A27" s="29">
        <v>24</v>
      </c>
      <c r="B27" s="30">
        <f ca="1" t="shared" ref="B27:AF27" si="28">RANDBETWEEN(-1,1)*RAND()*25</f>
        <v>0</v>
      </c>
      <c r="C27" s="30">
        <f ca="1" t="shared" si="28"/>
        <v>0</v>
      </c>
      <c r="D27" s="30">
        <f ca="1" t="shared" si="28"/>
        <v>-22.3481524275532</v>
      </c>
      <c r="E27" s="30">
        <f ca="1" t="shared" si="28"/>
        <v>22.3556849056779</v>
      </c>
      <c r="F27" s="30">
        <f ca="1" t="shared" si="28"/>
        <v>-6.1367185037064</v>
      </c>
      <c r="G27" s="30">
        <f ca="1" t="shared" si="28"/>
        <v>16.4141475533517</v>
      </c>
      <c r="H27" s="30">
        <f ca="1" t="shared" si="28"/>
        <v>24.3056761786212</v>
      </c>
      <c r="I27" s="30">
        <f ca="1" t="shared" si="28"/>
        <v>19.1506503696268</v>
      </c>
      <c r="J27" s="30">
        <f ca="1" t="shared" si="28"/>
        <v>-3.78877738832658</v>
      </c>
      <c r="K27" s="30">
        <f ca="1" t="shared" si="28"/>
        <v>-3.82629239389798</v>
      </c>
      <c r="L27" s="30">
        <f ca="1" t="shared" si="28"/>
        <v>16.6692322764109</v>
      </c>
      <c r="M27" s="30">
        <f ca="1" t="shared" si="28"/>
        <v>-13.7539075833396</v>
      </c>
      <c r="N27" s="30">
        <f ca="1" t="shared" si="28"/>
        <v>-24.1655776525753</v>
      </c>
      <c r="O27" s="30">
        <f ca="1" t="shared" si="28"/>
        <v>23.5610160549298</v>
      </c>
      <c r="P27" s="30">
        <f ca="1" t="shared" si="28"/>
        <v>12.608108043818</v>
      </c>
      <c r="Q27" s="30">
        <f ca="1" t="shared" si="28"/>
        <v>0</v>
      </c>
      <c r="R27" s="30">
        <f ca="1" t="shared" si="28"/>
        <v>0</v>
      </c>
      <c r="S27" s="30">
        <f ca="1" t="shared" si="28"/>
        <v>-10.1554813235527</v>
      </c>
      <c r="T27" s="30">
        <f ca="1" t="shared" si="28"/>
        <v>17.5013502156269</v>
      </c>
      <c r="U27" s="30">
        <f ca="1" t="shared" si="28"/>
        <v>-1.48586130077336</v>
      </c>
      <c r="V27" s="30">
        <f ca="1" t="shared" si="28"/>
        <v>3.94921683387832</v>
      </c>
      <c r="W27" s="30">
        <f ca="1" t="shared" si="28"/>
        <v>-21.8036260625984</v>
      </c>
      <c r="X27" s="30">
        <f ca="1" t="shared" si="28"/>
        <v>-3.63926867731583</v>
      </c>
      <c r="Y27" s="30">
        <f ca="1" t="shared" si="28"/>
        <v>-16.7583087992176</v>
      </c>
      <c r="Z27" s="30">
        <f ca="1" t="shared" si="28"/>
        <v>17.5908152173362</v>
      </c>
      <c r="AA27" s="30">
        <f ca="1" t="shared" si="28"/>
        <v>4.19400336211893</v>
      </c>
      <c r="AB27" s="30">
        <f ca="1" t="shared" si="28"/>
        <v>0</v>
      </c>
      <c r="AC27" s="30">
        <f ca="1" t="shared" si="28"/>
        <v>-2.48327251856678</v>
      </c>
      <c r="AD27" s="30">
        <f ca="1" t="shared" si="28"/>
        <v>-13.7195115658632</v>
      </c>
      <c r="AE27" s="30">
        <f ca="1" t="shared" si="28"/>
        <v>0</v>
      </c>
      <c r="AF27" s="30">
        <f ca="1" t="shared" si="28"/>
        <v>2.7847308302707</v>
      </c>
      <c r="AG27" s="30">
        <f ca="1" t="shared" si="1"/>
        <v>1.19418953691551</v>
      </c>
      <c r="AL27" s="33">
        <f ca="1" t="shared" si="2"/>
        <v>1265.95049061812</v>
      </c>
      <c r="AM27" s="36">
        <v>24</v>
      </c>
      <c r="AN27" s="35">
        <f ca="1" t="shared" si="3"/>
        <v>1308.91872517126</v>
      </c>
      <c r="AP27" s="33">
        <f ca="1" t="shared" si="4"/>
        <v>1265.43502624114</v>
      </c>
      <c r="AQ27" s="36">
        <v>24</v>
      </c>
      <c r="AR27" s="35">
        <f ca="1" t="shared" si="5"/>
        <v>1267.82161011638</v>
      </c>
    </row>
    <row r="28" spans="1:44">
      <c r="A28" s="29">
        <v>25</v>
      </c>
      <c r="B28" s="30">
        <f ca="1" t="shared" ref="B28:AF28" si="29">RANDBETWEEN(-1,1)*RAND()*25</f>
        <v>0</v>
      </c>
      <c r="C28" s="30">
        <f ca="1" t="shared" si="29"/>
        <v>-0.676299598211666</v>
      </c>
      <c r="D28" s="30">
        <f ca="1" t="shared" si="29"/>
        <v>7.87476249474468</v>
      </c>
      <c r="E28" s="30">
        <f ca="1" t="shared" si="29"/>
        <v>20.9445312772984</v>
      </c>
      <c r="F28" s="30">
        <f ca="1" t="shared" si="29"/>
        <v>0</v>
      </c>
      <c r="G28" s="30">
        <f ca="1" t="shared" si="29"/>
        <v>-6.31943298637221</v>
      </c>
      <c r="H28" s="30">
        <f ca="1" t="shared" si="29"/>
        <v>22.8379966358772</v>
      </c>
      <c r="I28" s="30">
        <f ca="1" t="shared" si="29"/>
        <v>14.1199586755689</v>
      </c>
      <c r="J28" s="30">
        <f ca="1" t="shared" si="29"/>
        <v>-5.88257054641716</v>
      </c>
      <c r="K28" s="30">
        <f ca="1" t="shared" si="29"/>
        <v>10.1248314912623</v>
      </c>
      <c r="L28" s="30">
        <f ca="1" t="shared" si="29"/>
        <v>0</v>
      </c>
      <c r="M28" s="30">
        <f ca="1" t="shared" si="29"/>
        <v>0</v>
      </c>
      <c r="N28" s="30">
        <f ca="1" t="shared" si="29"/>
        <v>0</v>
      </c>
      <c r="O28" s="30">
        <f ca="1" t="shared" si="29"/>
        <v>22.6624116965517</v>
      </c>
      <c r="P28" s="30">
        <f ca="1" t="shared" si="29"/>
        <v>7.75089053026266</v>
      </c>
      <c r="Q28" s="30">
        <f ca="1" t="shared" si="29"/>
        <v>0</v>
      </c>
      <c r="R28" s="30">
        <f ca="1" t="shared" si="29"/>
        <v>6.59360760728666</v>
      </c>
      <c r="S28" s="30">
        <f ca="1" t="shared" si="29"/>
        <v>-18.0360335312414</v>
      </c>
      <c r="T28" s="30">
        <f ca="1" t="shared" si="29"/>
        <v>0</v>
      </c>
      <c r="U28" s="30">
        <f ca="1" t="shared" si="29"/>
        <v>17.3470360639511</v>
      </c>
      <c r="V28" s="30">
        <f ca="1" t="shared" si="29"/>
        <v>-2.21708769087161</v>
      </c>
      <c r="W28" s="30">
        <f ca="1" t="shared" si="29"/>
        <v>10.4996249399919</v>
      </c>
      <c r="X28" s="30">
        <f ca="1" t="shared" si="29"/>
        <v>0</v>
      </c>
      <c r="Y28" s="30">
        <f ca="1" t="shared" si="29"/>
        <v>-17.0568854769313</v>
      </c>
      <c r="Z28" s="30">
        <f ca="1" t="shared" si="29"/>
        <v>-0.284891888865807</v>
      </c>
      <c r="AA28" s="30">
        <f ca="1" t="shared" si="29"/>
        <v>0</v>
      </c>
      <c r="AB28" s="30">
        <f ca="1" t="shared" si="29"/>
        <v>-2.18415523678625</v>
      </c>
      <c r="AC28" s="30">
        <f ca="1" t="shared" si="29"/>
        <v>-1.64985984208062</v>
      </c>
      <c r="AD28" s="30">
        <f ca="1" t="shared" si="29"/>
        <v>9.58805985753094</v>
      </c>
      <c r="AE28" s="30">
        <f ca="1" t="shared" si="29"/>
        <v>-21.7497874568731</v>
      </c>
      <c r="AF28" s="30">
        <f ca="1" t="shared" si="29"/>
        <v>0</v>
      </c>
      <c r="AG28" s="30">
        <f ca="1" t="shared" si="1"/>
        <v>2.39634538760243</v>
      </c>
      <c r="AL28" s="33">
        <f ca="1" t="shared" si="2"/>
        <v>1250</v>
      </c>
      <c r="AM28" s="36">
        <v>25</v>
      </c>
      <c r="AN28" s="35">
        <f ca="1" t="shared" si="3"/>
        <v>1262.48813585006</v>
      </c>
      <c r="AP28" s="33">
        <f ca="1" t="shared" si="4"/>
        <v>1262.64740007015</v>
      </c>
      <c r="AQ28" s="36">
        <v>25</v>
      </c>
      <c r="AR28" s="35">
        <f ca="1" t="shared" si="5"/>
        <v>1311.7074760224</v>
      </c>
    </row>
    <row r="29" spans="1:44">
      <c r="A29" s="29">
        <v>26</v>
      </c>
      <c r="B29" s="30">
        <f ca="1" t="shared" ref="B29:AF29" si="30">RANDBETWEEN(-1,1)*RAND()*25</f>
        <v>8.29357190571305</v>
      </c>
      <c r="C29" s="30">
        <f ca="1" t="shared" si="30"/>
        <v>1.19533571094114</v>
      </c>
      <c r="D29" s="30">
        <f ca="1" t="shared" si="30"/>
        <v>0</v>
      </c>
      <c r="E29" s="30">
        <f ca="1" t="shared" si="30"/>
        <v>-19.986511369384</v>
      </c>
      <c r="F29" s="30">
        <f ca="1" t="shared" si="30"/>
        <v>-15.5395188758616</v>
      </c>
      <c r="G29" s="30">
        <f ca="1" t="shared" si="30"/>
        <v>10.1576897531769</v>
      </c>
      <c r="H29" s="30">
        <f ca="1" t="shared" si="30"/>
        <v>24.6448973399965</v>
      </c>
      <c r="I29" s="30">
        <f ca="1" t="shared" si="30"/>
        <v>17.5442453983355</v>
      </c>
      <c r="J29" s="30">
        <f ca="1" t="shared" si="30"/>
        <v>3.92959818132128</v>
      </c>
      <c r="K29" s="30">
        <f ca="1" t="shared" si="30"/>
        <v>16.3877114529737</v>
      </c>
      <c r="L29" s="30">
        <f ca="1" t="shared" si="30"/>
        <v>17.7896001447988</v>
      </c>
      <c r="M29" s="30">
        <f ca="1" t="shared" si="30"/>
        <v>0</v>
      </c>
      <c r="N29" s="30">
        <f ca="1" t="shared" si="30"/>
        <v>1.67335402593763</v>
      </c>
      <c r="O29" s="30">
        <f ca="1" t="shared" si="30"/>
        <v>0</v>
      </c>
      <c r="P29" s="30">
        <f ca="1" t="shared" si="30"/>
        <v>0</v>
      </c>
      <c r="Q29" s="30">
        <f ca="1" t="shared" si="30"/>
        <v>23.2579087627367</v>
      </c>
      <c r="R29" s="30">
        <f ca="1" t="shared" si="30"/>
        <v>-13.2875432464169</v>
      </c>
      <c r="S29" s="30">
        <f ca="1" t="shared" si="30"/>
        <v>11.1271424182262</v>
      </c>
      <c r="T29" s="30">
        <f ca="1" t="shared" si="30"/>
        <v>5.16397558678963</v>
      </c>
      <c r="U29" s="30">
        <f ca="1" t="shared" si="30"/>
        <v>0</v>
      </c>
      <c r="V29" s="30">
        <f ca="1" t="shared" si="30"/>
        <v>0</v>
      </c>
      <c r="W29" s="30">
        <f ca="1" t="shared" si="30"/>
        <v>0</v>
      </c>
      <c r="X29" s="30">
        <f ca="1" t="shared" si="30"/>
        <v>-7.39931414637888</v>
      </c>
      <c r="Y29" s="30">
        <f ca="1" t="shared" si="30"/>
        <v>0</v>
      </c>
      <c r="Z29" s="30">
        <f ca="1" t="shared" si="30"/>
        <v>16.4292686672489</v>
      </c>
      <c r="AA29" s="30">
        <f ca="1" t="shared" si="30"/>
        <v>0</v>
      </c>
      <c r="AB29" s="30">
        <f ca="1" t="shared" si="30"/>
        <v>-16.1511191780617</v>
      </c>
      <c r="AC29" s="30">
        <f ca="1" t="shared" si="30"/>
        <v>9.33572213884202</v>
      </c>
      <c r="AD29" s="30">
        <f ca="1" t="shared" si="30"/>
        <v>-24.7751282244511</v>
      </c>
      <c r="AE29" s="30">
        <f ca="1" t="shared" si="30"/>
        <v>0</v>
      </c>
      <c r="AF29" s="30">
        <f ca="1" t="shared" si="30"/>
        <v>0</v>
      </c>
      <c r="AG29" s="30">
        <f ca="1" t="shared" si="1"/>
        <v>2.2513189176285</v>
      </c>
      <c r="AL29" s="33">
        <f ca="1" t="shared" si="2"/>
        <v>1264.35656295618</v>
      </c>
      <c r="AM29" s="36">
        <v>26</v>
      </c>
      <c r="AN29" s="35">
        <f ca="1" t="shared" si="3"/>
        <v>1280.37579386344</v>
      </c>
      <c r="AP29" s="33">
        <f ca="1" t="shared" si="4"/>
        <v>1249.79649403761</v>
      </c>
      <c r="AQ29" s="36">
        <v>26</v>
      </c>
      <c r="AR29" s="35">
        <f ca="1" t="shared" si="5"/>
        <v>1290</v>
      </c>
    </row>
    <row r="30" spans="1:44">
      <c r="A30" s="29">
        <v>27</v>
      </c>
      <c r="B30" s="30">
        <f ca="1" t="shared" ref="B30:AF30" si="31">RANDBETWEEN(-1,1)*RAND()*25</f>
        <v>0</v>
      </c>
      <c r="C30" s="30">
        <f ca="1" t="shared" si="31"/>
        <v>4.86672772179724</v>
      </c>
      <c r="D30" s="30">
        <f ca="1" t="shared" si="31"/>
        <v>-8.27055912035621</v>
      </c>
      <c r="E30" s="30">
        <f ca="1" t="shared" si="31"/>
        <v>-1.9864062307184</v>
      </c>
      <c r="F30" s="30">
        <f ca="1" t="shared" si="31"/>
        <v>-20.9104550413872</v>
      </c>
      <c r="G30" s="30">
        <f ca="1" t="shared" si="31"/>
        <v>24.8504166306901</v>
      </c>
      <c r="H30" s="30">
        <f ca="1" t="shared" si="31"/>
        <v>17.3648702418928</v>
      </c>
      <c r="I30" s="30">
        <f ca="1" t="shared" si="31"/>
        <v>-22.1200606258715</v>
      </c>
      <c r="J30" s="30">
        <f ca="1" t="shared" si="31"/>
        <v>0</v>
      </c>
      <c r="K30" s="30">
        <f ca="1" t="shared" si="31"/>
        <v>0.320890755508724</v>
      </c>
      <c r="L30" s="30">
        <f ca="1" t="shared" si="31"/>
        <v>0</v>
      </c>
      <c r="M30" s="30">
        <f ca="1" t="shared" si="31"/>
        <v>0</v>
      </c>
      <c r="N30" s="30">
        <f ca="1" t="shared" si="31"/>
        <v>13.2069566153036</v>
      </c>
      <c r="O30" s="30">
        <f ca="1" t="shared" si="31"/>
        <v>0</v>
      </c>
      <c r="P30" s="30">
        <f ca="1" t="shared" si="31"/>
        <v>-10.1230997977067</v>
      </c>
      <c r="Q30" s="30">
        <f ca="1" t="shared" si="31"/>
        <v>-9.33196620766406</v>
      </c>
      <c r="R30" s="30">
        <f ca="1" t="shared" si="31"/>
        <v>0</v>
      </c>
      <c r="S30" s="30">
        <f ca="1" t="shared" si="31"/>
        <v>0</v>
      </c>
      <c r="T30" s="30">
        <f ca="1" t="shared" si="31"/>
        <v>0</v>
      </c>
      <c r="U30" s="30">
        <f ca="1" t="shared" si="31"/>
        <v>0</v>
      </c>
      <c r="V30" s="30">
        <f ca="1" t="shared" si="31"/>
        <v>17.7080964370147</v>
      </c>
      <c r="W30" s="30">
        <f ca="1" t="shared" si="31"/>
        <v>11.7943167508198</v>
      </c>
      <c r="X30" s="30">
        <f ca="1" t="shared" si="31"/>
        <v>-23.4515210759288</v>
      </c>
      <c r="Y30" s="30">
        <f ca="1" t="shared" si="31"/>
        <v>-3.18964097170171</v>
      </c>
      <c r="Z30" s="30">
        <f ca="1" t="shared" si="31"/>
        <v>0</v>
      </c>
      <c r="AA30" s="30">
        <f ca="1" t="shared" si="31"/>
        <v>0.488532482544296</v>
      </c>
      <c r="AB30" s="30">
        <f ca="1" t="shared" si="31"/>
        <v>-3.93930940014863</v>
      </c>
      <c r="AC30" s="30">
        <f ca="1" t="shared" si="31"/>
        <v>7.03934749122161</v>
      </c>
      <c r="AD30" s="30">
        <f ca="1" t="shared" si="31"/>
        <v>20.6031812452422</v>
      </c>
      <c r="AE30" s="30">
        <f ca="1" t="shared" si="31"/>
        <v>17.8544237642229</v>
      </c>
      <c r="AF30" s="30">
        <f ca="1" t="shared" si="31"/>
        <v>-3.74876909328845</v>
      </c>
      <c r="AG30" s="30">
        <f ca="1" t="shared" si="1"/>
        <v>0.936321695854396</v>
      </c>
      <c r="AL30" s="33">
        <f ca="1" t="shared" si="2"/>
        <v>1235.47484803888</v>
      </c>
      <c r="AM30" s="36">
        <v>27</v>
      </c>
      <c r="AN30" s="35">
        <f ca="1" t="shared" si="3"/>
        <v>1263.74794846812</v>
      </c>
      <c r="AP30" s="33">
        <f ca="1" t="shared" si="4"/>
        <v>1234.57580683568</v>
      </c>
      <c r="AQ30" s="36">
        <v>27</v>
      </c>
      <c r="AR30" s="35">
        <f ca="1" t="shared" si="5"/>
        <v>1260.64732506876</v>
      </c>
    </row>
    <row r="31" spans="1:44">
      <c r="A31" s="29">
        <v>28</v>
      </c>
      <c r="B31" s="30">
        <f ca="1" t="shared" ref="B31:AF31" si="32">RANDBETWEEN(-1,1)*RAND()*25</f>
        <v>0</v>
      </c>
      <c r="C31" s="30">
        <f ca="1" t="shared" si="32"/>
        <v>0</v>
      </c>
      <c r="D31" s="30">
        <f ca="1" t="shared" si="32"/>
        <v>-4.9937255142884</v>
      </c>
      <c r="E31" s="30">
        <f ca="1" t="shared" si="32"/>
        <v>0</v>
      </c>
      <c r="F31" s="30">
        <f ca="1" t="shared" si="32"/>
        <v>0.995123367038064</v>
      </c>
      <c r="G31" s="30">
        <f ca="1" t="shared" si="32"/>
        <v>-15.2802551804635</v>
      </c>
      <c r="H31" s="30">
        <f ca="1" t="shared" si="32"/>
        <v>0</v>
      </c>
      <c r="I31" s="30">
        <f ca="1" t="shared" si="32"/>
        <v>13.0975919584133</v>
      </c>
      <c r="J31" s="30">
        <f ca="1" t="shared" si="32"/>
        <v>0</v>
      </c>
      <c r="K31" s="30">
        <f ca="1" t="shared" si="32"/>
        <v>-5.88828555498327</v>
      </c>
      <c r="L31" s="30">
        <f ca="1" t="shared" si="32"/>
        <v>-4.08009175868405</v>
      </c>
      <c r="M31" s="30">
        <f ca="1" t="shared" si="32"/>
        <v>0</v>
      </c>
      <c r="N31" s="30">
        <f ca="1" t="shared" si="32"/>
        <v>-15.0875637613724</v>
      </c>
      <c r="O31" s="30">
        <f ca="1" t="shared" si="32"/>
        <v>0</v>
      </c>
      <c r="P31" s="30">
        <f ca="1" t="shared" si="32"/>
        <v>17.3504498936541</v>
      </c>
      <c r="Q31" s="30">
        <f ca="1" t="shared" si="32"/>
        <v>-22.3944555679776</v>
      </c>
      <c r="R31" s="30">
        <f ca="1" t="shared" si="32"/>
        <v>-13.1880786824546</v>
      </c>
      <c r="S31" s="30">
        <f ca="1" t="shared" si="32"/>
        <v>17.4088283247645</v>
      </c>
      <c r="T31" s="30">
        <f ca="1" t="shared" si="32"/>
        <v>0</v>
      </c>
      <c r="U31" s="30">
        <f ca="1" t="shared" si="32"/>
        <v>-8.80258967424216</v>
      </c>
      <c r="V31" s="30">
        <f ca="1" t="shared" si="32"/>
        <v>10.5930291149438</v>
      </c>
      <c r="W31" s="30">
        <f ca="1" t="shared" si="32"/>
        <v>0</v>
      </c>
      <c r="X31" s="30">
        <f ca="1" t="shared" si="32"/>
        <v>-22.9490580678923</v>
      </c>
      <c r="Y31" s="30">
        <f ca="1" t="shared" si="32"/>
        <v>-13.9060900097774</v>
      </c>
      <c r="Z31" s="30">
        <f ca="1" t="shared" si="32"/>
        <v>5.79046522972939</v>
      </c>
      <c r="AA31" s="30">
        <f ca="1" t="shared" si="32"/>
        <v>-19.6105437437378</v>
      </c>
      <c r="AB31" s="30">
        <f ca="1" t="shared" si="32"/>
        <v>-22.1054653721873</v>
      </c>
      <c r="AC31" s="30">
        <f ca="1" t="shared" si="32"/>
        <v>0</v>
      </c>
      <c r="AD31" s="30">
        <f ca="1" t="shared" si="32"/>
        <v>0</v>
      </c>
      <c r="AE31" s="30">
        <f ca="1" t="shared" si="32"/>
        <v>0</v>
      </c>
      <c r="AF31" s="30">
        <f ca="1" t="shared" si="32"/>
        <v>6.94258870473974</v>
      </c>
      <c r="AG31" s="30">
        <f ca="1" t="shared" si="1"/>
        <v>-3.10026213854122</v>
      </c>
      <c r="AL31" s="33">
        <f ca="1" t="shared" si="2"/>
        <v>1250</v>
      </c>
      <c r="AM31" s="36">
        <v>28</v>
      </c>
      <c r="AN31" s="35">
        <f ca="1" t="shared" si="3"/>
        <v>1265.04794371234</v>
      </c>
      <c r="AP31" s="33">
        <f ca="1" t="shared" si="4"/>
        <v>1222.25532256667</v>
      </c>
      <c r="AQ31" s="36">
        <v>28</v>
      </c>
      <c r="AR31" s="35">
        <f ca="1" t="shared" si="5"/>
        <v>1276.02355238092</v>
      </c>
    </row>
    <row r="32" spans="1:44">
      <c r="A32" s="29">
        <v>29</v>
      </c>
      <c r="B32" s="30">
        <f ca="1" t="shared" ref="B32:AF32" si="33">RANDBETWEEN(-1,1)*RAND()*25</f>
        <v>-18.3562655773275</v>
      </c>
      <c r="C32" s="30">
        <f ca="1" t="shared" si="33"/>
        <v>-3.85095624033152</v>
      </c>
      <c r="D32" s="30">
        <f ca="1" t="shared" si="33"/>
        <v>0</v>
      </c>
      <c r="E32" s="30">
        <f ca="1" t="shared" si="33"/>
        <v>1.36939880255733</v>
      </c>
      <c r="F32" s="30">
        <f ca="1" t="shared" si="33"/>
        <v>0</v>
      </c>
      <c r="G32" s="30">
        <f ca="1" t="shared" si="33"/>
        <v>0</v>
      </c>
      <c r="H32" s="30">
        <f ca="1" t="shared" si="33"/>
        <v>23.2933868024436</v>
      </c>
      <c r="I32" s="30">
        <f ca="1" t="shared" si="33"/>
        <v>0</v>
      </c>
      <c r="J32" s="30">
        <f ca="1" t="shared" si="33"/>
        <v>-18.3643342612667</v>
      </c>
      <c r="K32" s="30">
        <f ca="1" t="shared" si="33"/>
        <v>-6.37443039412781</v>
      </c>
      <c r="L32" s="30">
        <f ca="1" t="shared" si="33"/>
        <v>0</v>
      </c>
      <c r="M32" s="30">
        <f ca="1" t="shared" si="33"/>
        <v>11.5323636452508</v>
      </c>
      <c r="N32" s="30">
        <f ca="1" t="shared" si="33"/>
        <v>10.5391775667168</v>
      </c>
      <c r="O32" s="30">
        <f ca="1" t="shared" si="33"/>
        <v>0</v>
      </c>
      <c r="P32" s="30">
        <f ca="1" t="shared" si="33"/>
        <v>11.7098630056592</v>
      </c>
      <c r="Q32" s="30">
        <f ca="1" t="shared" si="33"/>
        <v>0</v>
      </c>
      <c r="R32" s="30">
        <f ca="1" t="shared" si="33"/>
        <v>-3.62903686536933</v>
      </c>
      <c r="S32" s="30">
        <f ca="1" t="shared" si="33"/>
        <v>21.3344163547396</v>
      </c>
      <c r="T32" s="30">
        <f ca="1" t="shared" si="33"/>
        <v>0</v>
      </c>
      <c r="U32" s="30">
        <f ca="1" t="shared" si="33"/>
        <v>11.2236676711017</v>
      </c>
      <c r="V32" s="30">
        <f ca="1" t="shared" si="33"/>
        <v>10.5031717224042</v>
      </c>
      <c r="W32" s="30">
        <f ca="1" t="shared" si="33"/>
        <v>0</v>
      </c>
      <c r="X32" s="30">
        <f ca="1" t="shared" si="33"/>
        <v>-13.6904117414671</v>
      </c>
      <c r="Y32" s="30">
        <f ca="1" t="shared" si="33"/>
        <v>7.81585888345223</v>
      </c>
      <c r="Z32" s="30">
        <f ca="1" t="shared" si="33"/>
        <v>7.97456014758426</v>
      </c>
      <c r="AA32" s="30">
        <f ca="1" t="shared" si="33"/>
        <v>0</v>
      </c>
      <c r="AB32" s="30">
        <f ca="1" t="shared" si="33"/>
        <v>17.8620193165091</v>
      </c>
      <c r="AC32" s="30">
        <f ca="1" t="shared" si="33"/>
        <v>0.577662055504202</v>
      </c>
      <c r="AD32" s="30">
        <f ca="1" t="shared" si="33"/>
        <v>0</v>
      </c>
      <c r="AE32" s="30">
        <f ca="1" t="shared" si="33"/>
        <v>-8.1530023107883</v>
      </c>
      <c r="AF32" s="30">
        <f ca="1" t="shared" si="33"/>
        <v>0</v>
      </c>
      <c r="AG32" s="30">
        <f ca="1" t="shared" si="1"/>
        <v>2.04248737365306</v>
      </c>
      <c r="AL32" s="33">
        <f ca="1" t="shared" si="2"/>
        <v>1225.94262419358</v>
      </c>
      <c r="AM32" s="36">
        <v>29</v>
      </c>
      <c r="AN32" s="35">
        <f ca="1" t="shared" si="3"/>
        <v>1290</v>
      </c>
      <c r="AP32" s="33">
        <f ca="1" t="shared" si="4"/>
        <v>1250</v>
      </c>
      <c r="AQ32" s="36">
        <v>29</v>
      </c>
      <c r="AR32" s="35">
        <f ca="1" t="shared" si="5"/>
        <v>1290</v>
      </c>
    </row>
    <row r="33" spans="1:44">
      <c r="A33" s="29">
        <v>30</v>
      </c>
      <c r="B33" s="30">
        <f ca="1" t="shared" ref="B33:AF33" si="34">RANDBETWEEN(-1,1)*RAND()*25</f>
        <v>0</v>
      </c>
      <c r="C33" s="30">
        <f ca="1" t="shared" si="34"/>
        <v>-7.84672214610052</v>
      </c>
      <c r="D33" s="30">
        <f ca="1" t="shared" si="34"/>
        <v>16.4139501271847</v>
      </c>
      <c r="E33" s="30">
        <f ca="1" t="shared" si="34"/>
        <v>3.1316232080558</v>
      </c>
      <c r="F33" s="30">
        <f ca="1" t="shared" si="34"/>
        <v>0</v>
      </c>
      <c r="G33" s="30">
        <f ca="1" t="shared" si="34"/>
        <v>0.953758560276385</v>
      </c>
      <c r="H33" s="30">
        <f ca="1" t="shared" si="34"/>
        <v>-22.8934456906839</v>
      </c>
      <c r="I33" s="30">
        <f ca="1" t="shared" si="34"/>
        <v>0</v>
      </c>
      <c r="J33" s="30">
        <f ca="1" t="shared" si="34"/>
        <v>-9.81463850678132</v>
      </c>
      <c r="K33" s="30">
        <f ca="1" t="shared" si="34"/>
        <v>-22.8186341541522</v>
      </c>
      <c r="L33" s="30">
        <f ca="1" t="shared" si="34"/>
        <v>0</v>
      </c>
      <c r="M33" s="30">
        <f ca="1" t="shared" si="34"/>
        <v>0</v>
      </c>
      <c r="N33" s="30">
        <f ca="1" t="shared" si="34"/>
        <v>0</v>
      </c>
      <c r="O33" s="30">
        <f ca="1" t="shared" si="34"/>
        <v>0</v>
      </c>
      <c r="P33" s="30">
        <f ca="1" t="shared" si="34"/>
        <v>6.92126526284641</v>
      </c>
      <c r="Q33" s="30">
        <f ca="1" t="shared" si="34"/>
        <v>18.9785879790073</v>
      </c>
      <c r="R33" s="30">
        <f ca="1" t="shared" si="34"/>
        <v>0</v>
      </c>
      <c r="S33" s="30">
        <f ca="1" t="shared" si="34"/>
        <v>0</v>
      </c>
      <c r="T33" s="30">
        <f ca="1" t="shared" si="34"/>
        <v>4.67980397427203</v>
      </c>
      <c r="U33" s="30">
        <f ca="1" t="shared" si="34"/>
        <v>18.2307721761353</v>
      </c>
      <c r="V33" s="30">
        <f ca="1" t="shared" si="34"/>
        <v>0</v>
      </c>
      <c r="W33" s="30">
        <f ca="1" t="shared" si="34"/>
        <v>19.682789051903</v>
      </c>
      <c r="X33" s="30">
        <f ca="1" t="shared" si="34"/>
        <v>0</v>
      </c>
      <c r="Y33" s="30">
        <f ca="1" t="shared" si="34"/>
        <v>-5.62887299280339</v>
      </c>
      <c r="Z33" s="30">
        <f ca="1" t="shared" si="34"/>
        <v>-21.6483570492529</v>
      </c>
      <c r="AA33" s="30">
        <f ca="1" t="shared" si="34"/>
        <v>0</v>
      </c>
      <c r="AB33" s="30">
        <f ca="1" t="shared" si="34"/>
        <v>-21.2701515862227</v>
      </c>
      <c r="AC33" s="30">
        <f ca="1" t="shared" si="34"/>
        <v>12.0431373702886</v>
      </c>
      <c r="AD33" s="30">
        <f ca="1" t="shared" si="34"/>
        <v>0</v>
      </c>
      <c r="AE33" s="30">
        <f ca="1" t="shared" si="34"/>
        <v>6.98074713107916</v>
      </c>
      <c r="AF33" s="30">
        <f ca="1" t="shared" si="34"/>
        <v>0</v>
      </c>
      <c r="AG33" s="30">
        <f ca="1" t="shared" si="1"/>
        <v>-0.125947976933816</v>
      </c>
      <c r="AL33" s="33">
        <f ca="1" t="shared" si="2"/>
        <v>1252.12780843866</v>
      </c>
      <c r="AM33" s="36">
        <v>30</v>
      </c>
      <c r="AN33" s="35">
        <f ca="1" t="shared" si="3"/>
        <v>1314.27777240036</v>
      </c>
      <c r="AP33" s="33">
        <f ca="1" t="shared" si="4"/>
        <v>1250</v>
      </c>
      <c r="AQ33" s="36">
        <v>30</v>
      </c>
      <c r="AR33" s="35">
        <f ca="1" t="shared" si="5"/>
        <v>1302.92504757354</v>
      </c>
    </row>
    <row r="34" spans="1:44">
      <c r="A34" s="29">
        <v>31</v>
      </c>
      <c r="B34" s="30">
        <f ca="1" t="shared" ref="B34:AF34" si="35">RANDBETWEEN(-1,1)*RAND()*25</f>
        <v>0</v>
      </c>
      <c r="C34" s="30">
        <f ca="1" t="shared" si="35"/>
        <v>10.8735655382288</v>
      </c>
      <c r="D34" s="30">
        <f ca="1" t="shared" si="35"/>
        <v>5.25078853801823</v>
      </c>
      <c r="E34" s="30">
        <f ca="1" t="shared" si="35"/>
        <v>-19.4032352619193</v>
      </c>
      <c r="F34" s="30">
        <f ca="1" t="shared" si="35"/>
        <v>0</v>
      </c>
      <c r="G34" s="30">
        <f ca="1" t="shared" si="35"/>
        <v>19.1221149074524</v>
      </c>
      <c r="H34" s="30">
        <f ca="1" t="shared" si="35"/>
        <v>20.5046679917887</v>
      </c>
      <c r="I34" s="30">
        <f ca="1" t="shared" si="35"/>
        <v>-1.82255743166314</v>
      </c>
      <c r="J34" s="30">
        <f ca="1" t="shared" si="35"/>
        <v>18.5547182140835</v>
      </c>
      <c r="K34" s="30">
        <f ca="1" t="shared" si="35"/>
        <v>-12.5400573647718</v>
      </c>
      <c r="L34" s="30">
        <f ca="1" t="shared" si="35"/>
        <v>4.79811131420289</v>
      </c>
      <c r="M34" s="30">
        <f ca="1" t="shared" si="35"/>
        <v>8.46482486040375</v>
      </c>
      <c r="N34" s="30">
        <f ca="1" t="shared" si="35"/>
        <v>0</v>
      </c>
      <c r="O34" s="30">
        <f ca="1" t="shared" si="35"/>
        <v>19.8885588294616</v>
      </c>
      <c r="P34" s="30">
        <f ca="1" t="shared" si="35"/>
        <v>-5.37997173305804</v>
      </c>
      <c r="Q34" s="30">
        <f ca="1" t="shared" si="35"/>
        <v>16.3998201289629</v>
      </c>
      <c r="R34" s="30">
        <f ca="1" t="shared" si="35"/>
        <v>0</v>
      </c>
      <c r="S34" s="30">
        <f ca="1" t="shared" si="35"/>
        <v>-6.05296200483582</v>
      </c>
      <c r="T34" s="30">
        <f ca="1" t="shared" si="35"/>
        <v>0</v>
      </c>
      <c r="U34" s="30">
        <f ca="1" t="shared" si="35"/>
        <v>-9.39955134060112</v>
      </c>
      <c r="V34" s="30">
        <f ca="1" t="shared" si="35"/>
        <v>1.5162145641276</v>
      </c>
      <c r="W34" s="30">
        <f ca="1" t="shared" si="35"/>
        <v>0</v>
      </c>
      <c r="X34" s="30">
        <f ca="1" t="shared" si="35"/>
        <v>12.7779443692138</v>
      </c>
      <c r="Y34" s="30">
        <f ca="1" t="shared" si="35"/>
        <v>0</v>
      </c>
      <c r="Z34" s="30">
        <f ca="1" t="shared" si="35"/>
        <v>-14.4059247476784</v>
      </c>
      <c r="AA34" s="30">
        <f ca="1" t="shared" si="35"/>
        <v>0</v>
      </c>
      <c r="AB34" s="30">
        <f ca="1" t="shared" si="35"/>
        <v>-0.835652157309869</v>
      </c>
      <c r="AC34" s="30">
        <f ca="1" t="shared" si="35"/>
        <v>0</v>
      </c>
      <c r="AD34" s="30">
        <f ca="1" t="shared" si="35"/>
        <v>-14.3680530474018</v>
      </c>
      <c r="AE34" s="30">
        <f ca="1" t="shared" si="35"/>
        <v>0</v>
      </c>
      <c r="AF34" s="30">
        <f ca="1" t="shared" si="35"/>
        <v>0</v>
      </c>
      <c r="AG34" s="30">
        <f ca="1" t="shared" si="1"/>
        <v>1.74010852150661</v>
      </c>
      <c r="AL34" s="33">
        <f ca="1" t="shared" si="2"/>
        <v>1250</v>
      </c>
      <c r="AM34" s="36">
        <v>31</v>
      </c>
      <c r="AN34" s="35">
        <f ca="1" t="shared" si="3"/>
        <v>1313.87026548263</v>
      </c>
      <c r="AP34" s="33">
        <f ca="1" t="shared" si="4"/>
        <v>1276.47588467335</v>
      </c>
      <c r="AQ34" s="36">
        <v>31</v>
      </c>
      <c r="AR34" s="35">
        <f ca="1" t="shared" si="5"/>
        <v>1278.9894676057</v>
      </c>
    </row>
    <row r="35" spans="1:44">
      <c r="A35" s="29">
        <v>32</v>
      </c>
      <c r="B35" s="30">
        <f ca="1" t="shared" ref="B35:AF35" si="36">RANDBETWEEN(-1,1)*RAND()*25</f>
        <v>0</v>
      </c>
      <c r="C35" s="30">
        <f ca="1" t="shared" si="36"/>
        <v>22.0006748556014</v>
      </c>
      <c r="D35" s="30">
        <f ca="1" t="shared" si="36"/>
        <v>-11.6209082168058</v>
      </c>
      <c r="E35" s="30">
        <f ca="1" t="shared" si="36"/>
        <v>-2.95288003392075</v>
      </c>
      <c r="F35" s="30">
        <f ca="1" t="shared" si="36"/>
        <v>-7.3956906943259</v>
      </c>
      <c r="G35" s="30">
        <f ca="1" t="shared" si="36"/>
        <v>5.64204291364593</v>
      </c>
      <c r="H35" s="30">
        <f ca="1" t="shared" si="36"/>
        <v>-0.843765761832377</v>
      </c>
      <c r="I35" s="30">
        <f ca="1" t="shared" si="36"/>
        <v>8.57536070390584</v>
      </c>
      <c r="J35" s="30">
        <f ca="1" t="shared" si="36"/>
        <v>0</v>
      </c>
      <c r="K35" s="30">
        <f ca="1" t="shared" si="36"/>
        <v>-14.6858185125293</v>
      </c>
      <c r="L35" s="30">
        <f ca="1" t="shared" si="36"/>
        <v>24.7512501379154</v>
      </c>
      <c r="M35" s="30">
        <f ca="1" t="shared" si="36"/>
        <v>0</v>
      </c>
      <c r="N35" s="30">
        <f ca="1" t="shared" si="36"/>
        <v>8.40259352949332</v>
      </c>
      <c r="O35" s="30">
        <f ca="1" t="shared" si="36"/>
        <v>-22.1663406020501</v>
      </c>
      <c r="P35" s="30">
        <f ca="1" t="shared" si="36"/>
        <v>-9.40875873393736</v>
      </c>
      <c r="Q35" s="30">
        <f ca="1" t="shared" si="36"/>
        <v>-22.8024031862528</v>
      </c>
      <c r="R35" s="30">
        <f ca="1" t="shared" si="36"/>
        <v>-9.83783486257171</v>
      </c>
      <c r="S35" s="30">
        <f ca="1" t="shared" si="36"/>
        <v>22.1133293178835</v>
      </c>
      <c r="T35" s="30">
        <f ca="1" t="shared" si="36"/>
        <v>0.0932994379706842</v>
      </c>
      <c r="U35" s="30">
        <f ca="1" t="shared" si="36"/>
        <v>-3.70598163270841</v>
      </c>
      <c r="V35" s="30">
        <f ca="1" t="shared" si="36"/>
        <v>23.7124349012704</v>
      </c>
      <c r="W35" s="30">
        <f ca="1" t="shared" si="36"/>
        <v>4.79454899451781</v>
      </c>
      <c r="X35" s="30">
        <f ca="1" t="shared" si="36"/>
        <v>0</v>
      </c>
      <c r="Y35" s="30">
        <f ca="1" t="shared" si="36"/>
        <v>-24.0184801066804</v>
      </c>
      <c r="Z35" s="30">
        <f ca="1" t="shared" si="36"/>
        <v>0</v>
      </c>
      <c r="AA35" s="30">
        <f ca="1" t="shared" si="36"/>
        <v>0</v>
      </c>
      <c r="AB35" s="30">
        <f ca="1" t="shared" si="36"/>
        <v>0</v>
      </c>
      <c r="AC35" s="30">
        <f ca="1" t="shared" si="36"/>
        <v>19.1683296759248</v>
      </c>
      <c r="AD35" s="30">
        <f ca="1" t="shared" si="36"/>
        <v>20.5545750667671</v>
      </c>
      <c r="AE35" s="30">
        <f ca="1" t="shared" si="36"/>
        <v>0</v>
      </c>
      <c r="AF35" s="30">
        <f ca="1" t="shared" si="36"/>
        <v>24.599698780877</v>
      </c>
      <c r="AG35" s="30">
        <f ca="1" t="shared" si="1"/>
        <v>1.77320245071479</v>
      </c>
      <c r="AL35" s="33">
        <f ca="1" t="shared" si="2"/>
        <v>1275.71826475438</v>
      </c>
      <c r="AM35" s="36">
        <v>32</v>
      </c>
      <c r="AN35" s="35">
        <f ca="1" t="shared" si="3"/>
        <v>1290</v>
      </c>
      <c r="AP35" s="33">
        <f ca="1" t="shared" si="4"/>
        <v>1241.42573974422</v>
      </c>
      <c r="AQ35" s="36">
        <v>32</v>
      </c>
      <c r="AR35" s="35">
        <f ca="1" t="shared" si="5"/>
        <v>1290</v>
      </c>
    </row>
    <row r="36" spans="1:44">
      <c r="A36" s="29">
        <v>33</v>
      </c>
      <c r="B36" s="30">
        <f ca="1" t="shared" ref="B36:AF36" si="37">RANDBETWEEN(-1,1)*RAND()*25</f>
        <v>-11.5681965476913</v>
      </c>
      <c r="C36" s="30">
        <f ca="1" t="shared" si="37"/>
        <v>-14.7845069354591</v>
      </c>
      <c r="D36" s="30">
        <f ca="1" t="shared" si="37"/>
        <v>0</v>
      </c>
      <c r="E36" s="30">
        <f ca="1" t="shared" si="37"/>
        <v>-20.5922419461571</v>
      </c>
      <c r="F36" s="30">
        <f ca="1" t="shared" si="37"/>
        <v>0</v>
      </c>
      <c r="G36" s="30">
        <f ca="1" t="shared" si="37"/>
        <v>0.435911409080514</v>
      </c>
      <c r="H36" s="30">
        <f ca="1" t="shared" si="37"/>
        <v>16.1574664269399</v>
      </c>
      <c r="I36" s="30">
        <f ca="1" t="shared" si="37"/>
        <v>6.84322546999256</v>
      </c>
      <c r="J36" s="30">
        <f ca="1" t="shared" si="37"/>
        <v>-0.538396923965878</v>
      </c>
      <c r="K36" s="30">
        <f ca="1" t="shared" si="37"/>
        <v>0</v>
      </c>
      <c r="L36" s="30">
        <f ca="1" t="shared" si="37"/>
        <v>0</v>
      </c>
      <c r="M36" s="30">
        <f ca="1" t="shared" si="37"/>
        <v>-20.7818407899882</v>
      </c>
      <c r="N36" s="30">
        <f ca="1" t="shared" si="37"/>
        <v>-1.24989421762446</v>
      </c>
      <c r="O36" s="30">
        <f ca="1" t="shared" si="37"/>
        <v>0</v>
      </c>
      <c r="P36" s="30">
        <f ca="1" t="shared" si="37"/>
        <v>-5.84360907664016</v>
      </c>
      <c r="Q36" s="30">
        <f ca="1" t="shared" si="37"/>
        <v>-6.45759689163987</v>
      </c>
      <c r="R36" s="30">
        <f ca="1" t="shared" si="37"/>
        <v>-20.5894490266095</v>
      </c>
      <c r="S36" s="30">
        <f ca="1" t="shared" si="37"/>
        <v>16.0200517691188</v>
      </c>
      <c r="T36" s="30">
        <f ca="1" t="shared" si="37"/>
        <v>17.9770894054246</v>
      </c>
      <c r="U36" s="30">
        <f ca="1" t="shared" si="37"/>
        <v>1.14813671416846</v>
      </c>
      <c r="V36" s="30">
        <f ca="1" t="shared" si="37"/>
        <v>-5.45660665707998</v>
      </c>
      <c r="W36" s="30">
        <f ca="1" t="shared" si="37"/>
        <v>-9.74236428170764</v>
      </c>
      <c r="X36" s="30">
        <f ca="1" t="shared" si="37"/>
        <v>-9.718187673483</v>
      </c>
      <c r="Y36" s="30">
        <f ca="1" t="shared" si="37"/>
        <v>0</v>
      </c>
      <c r="Z36" s="30">
        <f ca="1" t="shared" si="37"/>
        <v>-17.7899388219323</v>
      </c>
      <c r="AA36" s="30">
        <f ca="1" t="shared" si="37"/>
        <v>-8.99438285265348</v>
      </c>
      <c r="AB36" s="30">
        <f ca="1" t="shared" si="37"/>
        <v>14.4396854254218</v>
      </c>
      <c r="AC36" s="30">
        <f ca="1" t="shared" si="37"/>
        <v>2.6138582290141</v>
      </c>
      <c r="AD36" s="30">
        <f ca="1" t="shared" si="37"/>
        <v>0</v>
      </c>
      <c r="AE36" s="30">
        <f ca="1" t="shared" si="37"/>
        <v>0</v>
      </c>
      <c r="AF36" s="30">
        <f ca="1" t="shared" si="37"/>
        <v>9.0944933133451</v>
      </c>
      <c r="AG36" s="30">
        <f ca="1" t="shared" si="1"/>
        <v>-2.2379772412944</v>
      </c>
      <c r="AL36" s="33">
        <f ca="1" t="shared" si="2"/>
        <v>1250</v>
      </c>
      <c r="AM36" s="36">
        <v>33</v>
      </c>
      <c r="AN36" s="35">
        <f ca="1" t="shared" si="3"/>
        <v>1271.83327873429</v>
      </c>
      <c r="AP36" s="33">
        <f ca="1" t="shared" si="4"/>
        <v>1270.41977479976</v>
      </c>
      <c r="AQ36" s="36">
        <v>33</v>
      </c>
      <c r="AR36" s="35">
        <f ca="1" t="shared" si="5"/>
        <v>1290</v>
      </c>
    </row>
    <row r="37" spans="1:44">
      <c r="A37" s="29">
        <v>34</v>
      </c>
      <c r="B37" s="30">
        <f ca="1" t="shared" ref="B37:AF37" si="38">RANDBETWEEN(-1,1)*RAND()*25</f>
        <v>-9.6630375864907</v>
      </c>
      <c r="C37" s="30">
        <f ca="1" t="shared" si="38"/>
        <v>0</v>
      </c>
      <c r="D37" s="30">
        <f ca="1" t="shared" si="38"/>
        <v>5.84855114374639</v>
      </c>
      <c r="E37" s="30">
        <f ca="1" t="shared" si="38"/>
        <v>0</v>
      </c>
      <c r="F37" s="30">
        <f ca="1" t="shared" si="38"/>
        <v>0</v>
      </c>
      <c r="G37" s="30">
        <f ca="1" t="shared" si="38"/>
        <v>0</v>
      </c>
      <c r="H37" s="30">
        <f ca="1" t="shared" si="38"/>
        <v>0</v>
      </c>
      <c r="I37" s="30">
        <f ca="1" t="shared" si="38"/>
        <v>6.8532040974815</v>
      </c>
      <c r="J37" s="30">
        <f ca="1" t="shared" si="38"/>
        <v>0.752482893436113</v>
      </c>
      <c r="K37" s="30">
        <f ca="1" t="shared" si="38"/>
        <v>24.3011481601028</v>
      </c>
      <c r="L37" s="30">
        <f ca="1" t="shared" si="38"/>
        <v>6.76005874104168</v>
      </c>
      <c r="M37" s="30">
        <f ca="1" t="shared" si="38"/>
        <v>2.60137787088732</v>
      </c>
      <c r="N37" s="30">
        <f ca="1" t="shared" si="38"/>
        <v>-1.9835258573335</v>
      </c>
      <c r="O37" s="30">
        <f ca="1" t="shared" si="38"/>
        <v>-8.87722057764845</v>
      </c>
      <c r="P37" s="30">
        <f ca="1" t="shared" si="38"/>
        <v>2.07281228752114</v>
      </c>
      <c r="Q37" s="30">
        <f ca="1" t="shared" si="38"/>
        <v>-20.3399171628183</v>
      </c>
      <c r="R37" s="30">
        <f ca="1" t="shared" si="38"/>
        <v>0</v>
      </c>
      <c r="S37" s="30">
        <f ca="1" t="shared" si="38"/>
        <v>-4.33716715948736</v>
      </c>
      <c r="T37" s="30">
        <f ca="1" t="shared" si="38"/>
        <v>0</v>
      </c>
      <c r="U37" s="30">
        <f ca="1" t="shared" si="38"/>
        <v>0</v>
      </c>
      <c r="V37" s="30">
        <f ca="1" t="shared" si="38"/>
        <v>3.16285432290926</v>
      </c>
      <c r="W37" s="30">
        <f ca="1" t="shared" si="38"/>
        <v>-3.85315964490124</v>
      </c>
      <c r="X37" s="30">
        <f ca="1" t="shared" si="38"/>
        <v>0</v>
      </c>
      <c r="Y37" s="30">
        <f ca="1" t="shared" si="38"/>
        <v>15.3193516851062</v>
      </c>
      <c r="Z37" s="30">
        <f ca="1" t="shared" si="38"/>
        <v>0</v>
      </c>
      <c r="AA37" s="30">
        <f ca="1" t="shared" si="38"/>
        <v>0</v>
      </c>
      <c r="AB37" s="30">
        <f ca="1" t="shared" si="38"/>
        <v>0</v>
      </c>
      <c r="AC37" s="30">
        <f ca="1" t="shared" si="38"/>
        <v>-0.0986077998404944</v>
      </c>
      <c r="AD37" s="30">
        <f ca="1" t="shared" si="38"/>
        <v>3.57505262575673</v>
      </c>
      <c r="AE37" s="30">
        <f ca="1" t="shared" si="38"/>
        <v>13.8846351660943</v>
      </c>
      <c r="AF37" s="30">
        <f ca="1" t="shared" si="38"/>
        <v>-2.10971383720943</v>
      </c>
      <c r="AG37" s="30">
        <f ca="1" t="shared" si="1"/>
        <v>1.09255417317271</v>
      </c>
      <c r="AL37" s="33">
        <f ca="1" t="shared" si="2"/>
        <v>1273.20730951441</v>
      </c>
      <c r="AM37" s="36">
        <v>34</v>
      </c>
      <c r="AN37" s="35">
        <f ca="1" t="shared" si="3"/>
        <v>1290</v>
      </c>
      <c r="AP37" s="33">
        <f ca="1" t="shared" si="4"/>
        <v>1249.1903880367</v>
      </c>
      <c r="AQ37" s="36">
        <v>34</v>
      </c>
      <c r="AR37" s="35">
        <f ca="1" t="shared" si="5"/>
        <v>1310.26034636179</v>
      </c>
    </row>
    <row r="38" spans="1:44">
      <c r="A38" s="29">
        <v>35</v>
      </c>
      <c r="B38" s="30">
        <f ca="1" t="shared" ref="B38:AF38" si="39">RANDBETWEEN(-1,1)*RAND()*25</f>
        <v>21.4367733729628</v>
      </c>
      <c r="C38" s="30">
        <f ca="1" t="shared" si="39"/>
        <v>5.84893494354485</v>
      </c>
      <c r="D38" s="30">
        <f ca="1" t="shared" si="39"/>
        <v>17.8716820976516</v>
      </c>
      <c r="E38" s="30">
        <f ca="1" t="shared" si="39"/>
        <v>18.2611284052195</v>
      </c>
      <c r="F38" s="30">
        <f ca="1" t="shared" si="39"/>
        <v>-4.89832453188348</v>
      </c>
      <c r="G38" s="30">
        <f ca="1" t="shared" si="39"/>
        <v>-0.736427934653527</v>
      </c>
      <c r="H38" s="30">
        <f ca="1" t="shared" si="39"/>
        <v>-14.5138674422133</v>
      </c>
      <c r="I38" s="30">
        <f ca="1" t="shared" si="39"/>
        <v>-18.9508472284445</v>
      </c>
      <c r="J38" s="30">
        <f ca="1" t="shared" si="39"/>
        <v>21.0969510808197</v>
      </c>
      <c r="K38" s="30">
        <f ca="1" t="shared" si="39"/>
        <v>-3.5799951274491</v>
      </c>
      <c r="L38" s="30">
        <f ca="1" t="shared" si="39"/>
        <v>0</v>
      </c>
      <c r="M38" s="30">
        <f ca="1" t="shared" si="39"/>
        <v>15.8988905836745</v>
      </c>
      <c r="N38" s="30">
        <f ca="1" t="shared" si="39"/>
        <v>0</v>
      </c>
      <c r="O38" s="30">
        <f ca="1" t="shared" si="39"/>
        <v>0</v>
      </c>
      <c r="P38" s="30">
        <f ca="1" t="shared" si="39"/>
        <v>0</v>
      </c>
      <c r="Q38" s="30">
        <f ca="1" t="shared" si="39"/>
        <v>17.7773402201063</v>
      </c>
      <c r="R38" s="30">
        <f ca="1" t="shared" si="39"/>
        <v>0.959405134952357</v>
      </c>
      <c r="S38" s="30">
        <f ca="1" t="shared" si="39"/>
        <v>0</v>
      </c>
      <c r="T38" s="30">
        <f ca="1" t="shared" si="39"/>
        <v>0.40963276468573</v>
      </c>
      <c r="U38" s="30">
        <f ca="1" t="shared" si="39"/>
        <v>6.35037873989046</v>
      </c>
      <c r="V38" s="30">
        <f ca="1" t="shared" si="39"/>
        <v>14.8451033596458</v>
      </c>
      <c r="W38" s="30">
        <f ca="1" t="shared" si="39"/>
        <v>6.7589007078241</v>
      </c>
      <c r="X38" s="30">
        <f ca="1" t="shared" si="39"/>
        <v>0</v>
      </c>
      <c r="Y38" s="30">
        <f ca="1" t="shared" si="39"/>
        <v>-0.0963942120947026</v>
      </c>
      <c r="Z38" s="30">
        <f ca="1" t="shared" si="39"/>
        <v>19.3246334857211</v>
      </c>
      <c r="AA38" s="30">
        <f ca="1" t="shared" si="39"/>
        <v>1.68875815483097</v>
      </c>
      <c r="AB38" s="30">
        <f ca="1" t="shared" si="39"/>
        <v>6.49404518846763</v>
      </c>
      <c r="AC38" s="30">
        <f ca="1" t="shared" si="39"/>
        <v>-14.764693441099</v>
      </c>
      <c r="AD38" s="30">
        <f ca="1" t="shared" si="39"/>
        <v>0.466369362784902</v>
      </c>
      <c r="AE38" s="30">
        <f ca="1" t="shared" si="39"/>
        <v>-9.27645221540181</v>
      </c>
      <c r="AF38" s="30">
        <f ca="1" t="shared" si="39"/>
        <v>-9.9212665683145</v>
      </c>
      <c r="AG38" s="30">
        <f ca="1" t="shared" si="1"/>
        <v>3.18550512584608</v>
      </c>
      <c r="AL38" s="33">
        <f ca="1" t="shared" si="2"/>
        <v>1249.14091799196</v>
      </c>
      <c r="AM38" s="36">
        <v>35</v>
      </c>
      <c r="AN38" s="35">
        <f ca="1" t="shared" si="3"/>
        <v>1299.76873878068</v>
      </c>
      <c r="AP38" s="33">
        <f ca="1" t="shared" si="4"/>
        <v>1250</v>
      </c>
      <c r="AQ38" s="36">
        <v>35</v>
      </c>
      <c r="AR38" s="35">
        <f ca="1" t="shared" si="5"/>
        <v>1286.52894084202</v>
      </c>
    </row>
    <row r="39" spans="1:44">
      <c r="A39" s="29">
        <v>36</v>
      </c>
      <c r="B39" s="30">
        <f ca="1" t="shared" ref="B39:AF39" si="40">RANDBETWEEN(-1,1)*RAND()*25</f>
        <v>22.5620950827197</v>
      </c>
      <c r="C39" s="30">
        <f ca="1" t="shared" si="40"/>
        <v>-14.065598227069</v>
      </c>
      <c r="D39" s="30">
        <f ca="1" t="shared" si="40"/>
        <v>0</v>
      </c>
      <c r="E39" s="30">
        <f ca="1" t="shared" si="40"/>
        <v>0</v>
      </c>
      <c r="F39" s="30">
        <f ca="1" t="shared" si="40"/>
        <v>-2.62509518563059</v>
      </c>
      <c r="G39" s="30">
        <f ca="1" t="shared" si="40"/>
        <v>22.671154003041</v>
      </c>
      <c r="H39" s="30">
        <f ca="1" t="shared" si="40"/>
        <v>-14.6985230781258</v>
      </c>
      <c r="I39" s="30">
        <f ca="1" t="shared" si="40"/>
        <v>-20.5054206142164</v>
      </c>
      <c r="J39" s="30">
        <f ca="1" t="shared" si="40"/>
        <v>20.3295100501461</v>
      </c>
      <c r="K39" s="30">
        <f ca="1" t="shared" si="40"/>
        <v>-11.9904967829515</v>
      </c>
      <c r="L39" s="30">
        <f ca="1" t="shared" si="40"/>
        <v>0</v>
      </c>
      <c r="M39" s="30">
        <f ca="1" t="shared" si="40"/>
        <v>-15.8959482835155</v>
      </c>
      <c r="N39" s="30">
        <f ca="1" t="shared" si="40"/>
        <v>0</v>
      </c>
      <c r="O39" s="30">
        <f ca="1" t="shared" si="40"/>
        <v>-12.8865300323951</v>
      </c>
      <c r="P39" s="30">
        <f ca="1" t="shared" si="40"/>
        <v>9.99310246119048</v>
      </c>
      <c r="Q39" s="30">
        <f ca="1" t="shared" si="40"/>
        <v>0</v>
      </c>
      <c r="R39" s="30">
        <f ca="1" t="shared" si="40"/>
        <v>0</v>
      </c>
      <c r="S39" s="30">
        <f ca="1" t="shared" si="40"/>
        <v>-8.5866549149267</v>
      </c>
      <c r="T39" s="30">
        <f ca="1" t="shared" si="40"/>
        <v>6.2700228316126</v>
      </c>
      <c r="U39" s="30">
        <f ca="1" t="shared" si="40"/>
        <v>5.84318358987388</v>
      </c>
      <c r="V39" s="30">
        <f ca="1" t="shared" si="40"/>
        <v>7.65007896382762</v>
      </c>
      <c r="W39" s="30">
        <f ca="1" t="shared" si="40"/>
        <v>0</v>
      </c>
      <c r="X39" s="30">
        <f ca="1" t="shared" si="40"/>
        <v>3.33616856313857</v>
      </c>
      <c r="Y39" s="30">
        <f ca="1" t="shared" si="40"/>
        <v>0</v>
      </c>
      <c r="Z39" s="30">
        <f ca="1" t="shared" si="40"/>
        <v>-20.5949630803764</v>
      </c>
      <c r="AA39" s="30">
        <f ca="1" t="shared" si="40"/>
        <v>23.2250443309292</v>
      </c>
      <c r="AB39" s="30">
        <f ca="1" t="shared" si="40"/>
        <v>0</v>
      </c>
      <c r="AC39" s="30">
        <f ca="1" t="shared" si="40"/>
        <v>22.4132157962706</v>
      </c>
      <c r="AD39" s="30">
        <f ca="1" t="shared" si="40"/>
        <v>-17.9120788725498</v>
      </c>
      <c r="AE39" s="30">
        <f ca="1" t="shared" si="40"/>
        <v>0.936118472050829</v>
      </c>
      <c r="AF39" s="30">
        <f ca="1" t="shared" si="40"/>
        <v>0</v>
      </c>
      <c r="AG39" s="30">
        <f ca="1" t="shared" si="1"/>
        <v>0.176399518485284</v>
      </c>
      <c r="AL39" s="33">
        <f ca="1" t="shared" si="2"/>
        <v>1243.12321893884</v>
      </c>
      <c r="AM39" s="36">
        <v>36</v>
      </c>
      <c r="AN39" s="35">
        <f ca="1" t="shared" si="3"/>
        <v>1269.00473982988</v>
      </c>
      <c r="AP39" s="33">
        <f ca="1" t="shared" si="4"/>
        <v>1250</v>
      </c>
      <c r="AQ39" s="36">
        <v>36</v>
      </c>
      <c r="AR39" s="35">
        <f ca="1" t="shared" si="5"/>
        <v>1272.545190032</v>
      </c>
    </row>
    <row r="40" spans="1:44">
      <c r="A40" s="29">
        <v>37</v>
      </c>
      <c r="B40" s="30">
        <f ca="1" t="shared" ref="B40:AF40" si="41">RANDBETWEEN(-1,1)*RAND()*25</f>
        <v>2.79881399056356</v>
      </c>
      <c r="C40" s="30">
        <f ca="1" t="shared" si="41"/>
        <v>0</v>
      </c>
      <c r="D40" s="30">
        <f ca="1" t="shared" si="41"/>
        <v>-23.2325344960303</v>
      </c>
      <c r="E40" s="30">
        <f ca="1" t="shared" si="41"/>
        <v>-16.8397615380801</v>
      </c>
      <c r="F40" s="30">
        <f ca="1" t="shared" si="41"/>
        <v>-10.6815790187577</v>
      </c>
      <c r="G40" s="30">
        <f ca="1" t="shared" si="41"/>
        <v>-20.6492276793264</v>
      </c>
      <c r="H40" s="30">
        <f ca="1" t="shared" si="41"/>
        <v>3.72784032905374</v>
      </c>
      <c r="I40" s="30">
        <f ca="1" t="shared" si="41"/>
        <v>20.1039814302393</v>
      </c>
      <c r="J40" s="30">
        <f ca="1" t="shared" si="41"/>
        <v>0</v>
      </c>
      <c r="K40" s="30">
        <f ca="1" t="shared" si="41"/>
        <v>14.7787840310327</v>
      </c>
      <c r="L40" s="30">
        <f ca="1" t="shared" si="41"/>
        <v>20.3097980432329</v>
      </c>
      <c r="M40" s="30">
        <f ca="1" t="shared" si="41"/>
        <v>-2.24731282031958</v>
      </c>
      <c r="N40" s="30">
        <f ca="1" t="shared" si="41"/>
        <v>-7.27406439225462</v>
      </c>
      <c r="O40" s="30">
        <f ca="1" t="shared" si="41"/>
        <v>0</v>
      </c>
      <c r="P40" s="30">
        <f ca="1" t="shared" si="41"/>
        <v>0</v>
      </c>
      <c r="Q40" s="30">
        <f ca="1" t="shared" si="41"/>
        <v>-10.1548556789859</v>
      </c>
      <c r="R40" s="30">
        <f ca="1" t="shared" si="41"/>
        <v>0</v>
      </c>
      <c r="S40" s="30">
        <f ca="1" t="shared" si="41"/>
        <v>21.5944621374869</v>
      </c>
      <c r="T40" s="30">
        <f ca="1" t="shared" si="41"/>
        <v>1.28126423575582</v>
      </c>
      <c r="U40" s="30">
        <f ca="1" t="shared" si="41"/>
        <v>20.9517987379293</v>
      </c>
      <c r="V40" s="30">
        <f ca="1" t="shared" si="41"/>
        <v>0</v>
      </c>
      <c r="W40" s="30">
        <f ca="1" t="shared" si="41"/>
        <v>-15.8491197425154</v>
      </c>
      <c r="X40" s="30">
        <f ca="1" t="shared" si="41"/>
        <v>11.4300538906451</v>
      </c>
      <c r="Y40" s="30">
        <f ca="1" t="shared" si="41"/>
        <v>0</v>
      </c>
      <c r="Z40" s="30">
        <f ca="1" t="shared" si="41"/>
        <v>17.657136094128</v>
      </c>
      <c r="AA40" s="30">
        <f ca="1" t="shared" si="41"/>
        <v>0</v>
      </c>
      <c r="AB40" s="30">
        <f ca="1" t="shared" si="41"/>
        <v>0</v>
      </c>
      <c r="AC40" s="30">
        <f ca="1" t="shared" si="41"/>
        <v>0</v>
      </c>
      <c r="AD40" s="30">
        <f ca="1" t="shared" si="41"/>
        <v>-6.88385929495445</v>
      </c>
      <c r="AE40" s="30">
        <f ca="1" t="shared" si="41"/>
        <v>-4.75803747628783</v>
      </c>
      <c r="AF40" s="30">
        <f ca="1" t="shared" si="41"/>
        <v>0</v>
      </c>
      <c r="AG40" s="30">
        <f ca="1" t="shared" si="1"/>
        <v>0.51818002524371</v>
      </c>
      <c r="AL40" s="33">
        <f ca="1" t="shared" si="2"/>
        <v>1250</v>
      </c>
      <c r="AM40" s="36">
        <v>37</v>
      </c>
      <c r="AN40" s="35">
        <f ca="1" t="shared" si="3"/>
        <v>1264.83737832457</v>
      </c>
      <c r="AP40" s="33">
        <f ca="1" t="shared" si="4"/>
        <v>1255.65335651912</v>
      </c>
      <c r="AQ40" s="36">
        <v>37</v>
      </c>
      <c r="AR40" s="35">
        <f ca="1" t="shared" si="5"/>
        <v>1274.70655745126</v>
      </c>
    </row>
    <row r="41" spans="1:44">
      <c r="A41" s="29">
        <v>38</v>
      </c>
      <c r="B41" s="30">
        <f ca="1" t="shared" ref="B41:AF41" si="42">RANDBETWEEN(-1,1)*RAND()*25</f>
        <v>0</v>
      </c>
      <c r="C41" s="30">
        <f ca="1" t="shared" si="42"/>
        <v>0</v>
      </c>
      <c r="D41" s="30">
        <f ca="1" t="shared" si="42"/>
        <v>-8.33285175166451</v>
      </c>
      <c r="E41" s="30">
        <f ca="1" t="shared" si="42"/>
        <v>0</v>
      </c>
      <c r="F41" s="30">
        <f ca="1" t="shared" si="42"/>
        <v>0</v>
      </c>
      <c r="G41" s="30">
        <f ca="1" t="shared" si="42"/>
        <v>-10.6906074242213</v>
      </c>
      <c r="H41" s="30">
        <f ca="1" t="shared" si="42"/>
        <v>13.6268869650214</v>
      </c>
      <c r="I41" s="30">
        <f ca="1" t="shared" si="42"/>
        <v>0</v>
      </c>
      <c r="J41" s="30">
        <f ca="1" t="shared" si="42"/>
        <v>0</v>
      </c>
      <c r="K41" s="30">
        <f ca="1" t="shared" si="42"/>
        <v>-19.5698110762836</v>
      </c>
      <c r="L41" s="30">
        <f ca="1" t="shared" si="42"/>
        <v>0</v>
      </c>
      <c r="M41" s="30">
        <f ca="1" t="shared" si="42"/>
        <v>2.18928739583349</v>
      </c>
      <c r="N41" s="30">
        <f ca="1" t="shared" si="42"/>
        <v>0</v>
      </c>
      <c r="O41" s="30">
        <f ca="1" t="shared" si="42"/>
        <v>0</v>
      </c>
      <c r="P41" s="30">
        <f ca="1" t="shared" si="42"/>
        <v>22.4627964924778</v>
      </c>
      <c r="Q41" s="30">
        <f ca="1" t="shared" si="42"/>
        <v>15.8013298513342</v>
      </c>
      <c r="R41" s="30">
        <f ca="1" t="shared" si="42"/>
        <v>0</v>
      </c>
      <c r="S41" s="30">
        <f ca="1" t="shared" si="42"/>
        <v>0</v>
      </c>
      <c r="T41" s="30">
        <f ca="1" t="shared" si="42"/>
        <v>-7.67845444172303</v>
      </c>
      <c r="U41" s="30">
        <f ca="1" t="shared" si="42"/>
        <v>17.5979352526514</v>
      </c>
      <c r="V41" s="30">
        <f ca="1" t="shared" si="42"/>
        <v>-16.4132635896567</v>
      </c>
      <c r="W41" s="30">
        <f ca="1" t="shared" si="42"/>
        <v>15.9436169236534</v>
      </c>
      <c r="X41" s="30">
        <f ca="1" t="shared" si="42"/>
        <v>-13.3296862807708</v>
      </c>
      <c r="Y41" s="30">
        <f ca="1" t="shared" si="42"/>
        <v>16.6347900055267</v>
      </c>
      <c r="Z41" s="30">
        <f ca="1" t="shared" si="42"/>
        <v>0</v>
      </c>
      <c r="AA41" s="30">
        <f ca="1" t="shared" si="42"/>
        <v>24.8082252024912</v>
      </c>
      <c r="AB41" s="30">
        <f ca="1" t="shared" si="42"/>
        <v>0</v>
      </c>
      <c r="AC41" s="30">
        <f ca="1" t="shared" si="42"/>
        <v>17.241661939462</v>
      </c>
      <c r="AD41" s="30">
        <f ca="1" t="shared" si="42"/>
        <v>-5.72471049526071</v>
      </c>
      <c r="AE41" s="30">
        <f ca="1" t="shared" si="42"/>
        <v>-17.0737112660637</v>
      </c>
      <c r="AF41" s="30">
        <f ca="1" t="shared" si="42"/>
        <v>10.9737398670111</v>
      </c>
      <c r="AG41" s="30">
        <f ca="1" t="shared" si="1"/>
        <v>1.88603785709091</v>
      </c>
      <c r="AL41" s="33">
        <f ca="1" t="shared" si="2"/>
        <v>1231.39617909072</v>
      </c>
      <c r="AM41" s="36">
        <v>38</v>
      </c>
      <c r="AN41" s="35">
        <f ca="1" t="shared" si="3"/>
        <v>1290</v>
      </c>
      <c r="AP41" s="33">
        <f ca="1" t="shared" si="4"/>
        <v>1230.95969502727</v>
      </c>
      <c r="AQ41" s="36">
        <v>38</v>
      </c>
      <c r="AR41" s="35">
        <f ca="1" t="shared" si="5"/>
        <v>1290</v>
      </c>
    </row>
    <row r="42" spans="1:44">
      <c r="A42" s="29">
        <v>39</v>
      </c>
      <c r="B42" s="30">
        <f ca="1" t="shared" ref="B42:AF42" si="43">RANDBETWEEN(-1,1)*RAND()*25</f>
        <v>1.43633048463206</v>
      </c>
      <c r="C42" s="30">
        <f ca="1" t="shared" si="43"/>
        <v>0</v>
      </c>
      <c r="D42" s="30">
        <f ca="1" t="shared" si="43"/>
        <v>14.4248013900251</v>
      </c>
      <c r="E42" s="30">
        <f ca="1" t="shared" si="43"/>
        <v>0</v>
      </c>
      <c r="F42" s="30">
        <f ca="1" t="shared" si="43"/>
        <v>-12.2541107893119</v>
      </c>
      <c r="G42" s="30">
        <f ca="1" t="shared" si="43"/>
        <v>4.3457704352754</v>
      </c>
      <c r="H42" s="30">
        <f ca="1" t="shared" si="43"/>
        <v>10.5731267196703</v>
      </c>
      <c r="I42" s="30">
        <f ca="1" t="shared" si="43"/>
        <v>0</v>
      </c>
      <c r="J42" s="30">
        <f ca="1" t="shared" si="43"/>
        <v>0</v>
      </c>
      <c r="K42" s="30">
        <f ca="1" t="shared" si="43"/>
        <v>-6.57694120733618</v>
      </c>
      <c r="L42" s="30">
        <f ca="1" t="shared" si="43"/>
        <v>0</v>
      </c>
      <c r="M42" s="30">
        <f ca="1" t="shared" si="43"/>
        <v>11.1656167642734</v>
      </c>
      <c r="N42" s="30">
        <f ca="1" t="shared" si="43"/>
        <v>-11.8463864569361</v>
      </c>
      <c r="O42" s="30">
        <f ca="1" t="shared" si="43"/>
        <v>-23.7685469168454</v>
      </c>
      <c r="P42" s="30">
        <f ca="1" t="shared" si="43"/>
        <v>1.03910542370657</v>
      </c>
      <c r="Q42" s="30">
        <f ca="1" t="shared" si="43"/>
        <v>0</v>
      </c>
      <c r="R42" s="30">
        <f ca="1" t="shared" si="43"/>
        <v>-24.9333979670624</v>
      </c>
      <c r="S42" s="30">
        <f ca="1" t="shared" si="43"/>
        <v>0</v>
      </c>
      <c r="T42" s="30">
        <f ca="1" t="shared" si="43"/>
        <v>0</v>
      </c>
      <c r="U42" s="30">
        <f ca="1" t="shared" si="43"/>
        <v>-23.5953047691535</v>
      </c>
      <c r="V42" s="30">
        <f ca="1" t="shared" si="43"/>
        <v>0</v>
      </c>
      <c r="W42" s="30">
        <f ca="1" t="shared" si="43"/>
        <v>0</v>
      </c>
      <c r="X42" s="30">
        <f ca="1" t="shared" si="43"/>
        <v>-13.9950723783055</v>
      </c>
      <c r="Y42" s="30">
        <f ca="1" t="shared" si="43"/>
        <v>14.1141727067468</v>
      </c>
      <c r="Z42" s="30">
        <f ca="1" t="shared" si="43"/>
        <v>-21.7424418774168</v>
      </c>
      <c r="AA42" s="30">
        <f ca="1" t="shared" si="43"/>
        <v>13.2313079907739</v>
      </c>
      <c r="AB42" s="30">
        <f ca="1" t="shared" si="43"/>
        <v>0</v>
      </c>
      <c r="AC42" s="30">
        <f ca="1" t="shared" si="43"/>
        <v>-13.1761005437611</v>
      </c>
      <c r="AD42" s="30">
        <f ca="1" t="shared" si="43"/>
        <v>2.96006417488008</v>
      </c>
      <c r="AE42" s="30">
        <f ca="1" t="shared" si="43"/>
        <v>-12.8363064979172</v>
      </c>
      <c r="AF42" s="30">
        <f ca="1" t="shared" si="43"/>
        <v>-1.11656001687834</v>
      </c>
      <c r="AG42" s="30">
        <f ca="1" t="shared" si="1"/>
        <v>-2.98551204293358</v>
      </c>
      <c r="AL42" s="33">
        <f ca="1" t="shared" si="2"/>
        <v>1250</v>
      </c>
      <c r="AM42" s="36">
        <v>39</v>
      </c>
      <c r="AN42" s="35">
        <f ca="1" t="shared" si="3"/>
        <v>1262.39933972587</v>
      </c>
      <c r="AP42" s="33">
        <f ca="1" t="shared" si="4"/>
        <v>1250</v>
      </c>
      <c r="AQ42" s="36">
        <v>39</v>
      </c>
      <c r="AR42" s="35">
        <f ca="1" t="shared" si="5"/>
        <v>1312.38825737763</v>
      </c>
    </row>
    <row r="43" spans="1:44">
      <c r="A43" s="29">
        <v>40</v>
      </c>
      <c r="B43" s="30">
        <f ca="1" t="shared" ref="B43:AF43" si="44">RANDBETWEEN(-1,1)*RAND()*25</f>
        <v>0</v>
      </c>
      <c r="C43" s="30">
        <f ca="1" t="shared" si="44"/>
        <v>0</v>
      </c>
      <c r="D43" s="30">
        <f ca="1" t="shared" si="44"/>
        <v>1.38206676267936</v>
      </c>
      <c r="E43" s="30">
        <f ca="1" t="shared" si="44"/>
        <v>0</v>
      </c>
      <c r="F43" s="30">
        <f ca="1" t="shared" si="44"/>
        <v>-14.930610224503</v>
      </c>
      <c r="G43" s="30">
        <f ca="1" t="shared" si="44"/>
        <v>13.9645781534746</v>
      </c>
      <c r="H43" s="30">
        <f ca="1" t="shared" si="44"/>
        <v>0</v>
      </c>
      <c r="I43" s="30">
        <f ca="1" t="shared" si="44"/>
        <v>0</v>
      </c>
      <c r="J43" s="30">
        <f ca="1" t="shared" si="44"/>
        <v>18.0602998677071</v>
      </c>
      <c r="K43" s="30">
        <f ca="1" t="shared" si="44"/>
        <v>0</v>
      </c>
      <c r="L43" s="30">
        <f ca="1" t="shared" si="44"/>
        <v>-11.9737265383937</v>
      </c>
      <c r="M43" s="30">
        <f ca="1" t="shared" si="44"/>
        <v>-19.9477842430139</v>
      </c>
      <c r="N43" s="30">
        <f ca="1" t="shared" si="44"/>
        <v>0</v>
      </c>
      <c r="O43" s="30">
        <f ca="1" t="shared" si="44"/>
        <v>0</v>
      </c>
      <c r="P43" s="30">
        <f ca="1" t="shared" si="44"/>
        <v>-14.7512243293671</v>
      </c>
      <c r="Q43" s="30">
        <f ca="1" t="shared" si="44"/>
        <v>0</v>
      </c>
      <c r="R43" s="30">
        <f ca="1" t="shared" si="44"/>
        <v>-7.98121605474685</v>
      </c>
      <c r="S43" s="30">
        <f ca="1" t="shared" si="44"/>
        <v>5.05637054030008</v>
      </c>
      <c r="T43" s="30">
        <f ca="1" t="shared" si="44"/>
        <v>-9.27463389580793</v>
      </c>
      <c r="U43" s="30">
        <f ca="1" t="shared" si="44"/>
        <v>22.0081672551729</v>
      </c>
      <c r="V43" s="30">
        <f ca="1" t="shared" si="44"/>
        <v>16.1399457040498</v>
      </c>
      <c r="W43" s="30">
        <f ca="1" t="shared" si="44"/>
        <v>-15.5308591177695</v>
      </c>
      <c r="X43" s="30">
        <f ca="1" t="shared" si="44"/>
        <v>-0.775283591699016</v>
      </c>
      <c r="Y43" s="30">
        <f ca="1" t="shared" si="44"/>
        <v>5.11944825357157</v>
      </c>
      <c r="Z43" s="30">
        <f ca="1" t="shared" si="44"/>
        <v>22.0677335820045</v>
      </c>
      <c r="AA43" s="30">
        <f ca="1" t="shared" si="44"/>
        <v>-11.9311426949768</v>
      </c>
      <c r="AB43" s="30">
        <f ca="1" t="shared" si="44"/>
        <v>0</v>
      </c>
      <c r="AC43" s="30">
        <f ca="1" t="shared" si="44"/>
        <v>-20.4109916226021</v>
      </c>
      <c r="AD43" s="30">
        <f ca="1" t="shared" si="44"/>
        <v>0</v>
      </c>
      <c r="AE43" s="30">
        <f ca="1" t="shared" si="44"/>
        <v>-6.6822401148259</v>
      </c>
      <c r="AF43" s="30">
        <f ca="1" t="shared" si="44"/>
        <v>-19.0298963689956</v>
      </c>
      <c r="AG43" s="30">
        <f ca="1" t="shared" si="1"/>
        <v>-1.59422576379812</v>
      </c>
      <c r="AL43" s="33">
        <f ca="1" t="shared" si="2"/>
        <v>1250</v>
      </c>
      <c r="AM43" s="36">
        <v>40</v>
      </c>
      <c r="AN43" s="35">
        <f ca="1" t="shared" si="3"/>
        <v>1290</v>
      </c>
      <c r="AP43" s="33">
        <f ca="1" t="shared" si="4"/>
        <v>1250</v>
      </c>
      <c r="AQ43" s="36">
        <v>40</v>
      </c>
      <c r="AR43" s="35">
        <f ca="1" t="shared" si="5"/>
        <v>1262.87862930541</v>
      </c>
    </row>
    <row r="44" spans="1:44">
      <c r="A44" s="29">
        <v>41</v>
      </c>
      <c r="B44" s="30">
        <f ca="1" t="shared" ref="B44:AF44" si="45">RANDBETWEEN(-1,1)*RAND()*25</f>
        <v>0</v>
      </c>
      <c r="C44" s="30">
        <f ca="1" t="shared" si="45"/>
        <v>0</v>
      </c>
      <c r="D44" s="30">
        <f ca="1" t="shared" si="45"/>
        <v>5.20361699782965</v>
      </c>
      <c r="E44" s="30">
        <f ca="1" t="shared" si="45"/>
        <v>2.88296667823544</v>
      </c>
      <c r="F44" s="30">
        <f ca="1" t="shared" si="45"/>
        <v>20.8747546135528</v>
      </c>
      <c r="G44" s="30">
        <f ca="1" t="shared" si="45"/>
        <v>11.5010471380195</v>
      </c>
      <c r="H44" s="30">
        <f ca="1" t="shared" si="45"/>
        <v>0</v>
      </c>
      <c r="I44" s="30">
        <f ca="1" t="shared" si="45"/>
        <v>7.21450660977517</v>
      </c>
      <c r="J44" s="30">
        <f ca="1" t="shared" si="45"/>
        <v>0</v>
      </c>
      <c r="K44" s="30">
        <f ca="1" t="shared" si="45"/>
        <v>-23.4910834093732</v>
      </c>
      <c r="L44" s="30">
        <f ca="1" t="shared" si="45"/>
        <v>-12.4930406725974</v>
      </c>
      <c r="M44" s="30">
        <f ca="1" t="shared" si="45"/>
        <v>0.250718166042585</v>
      </c>
      <c r="N44" s="30">
        <f ca="1" t="shared" si="45"/>
        <v>-17.5952936378227</v>
      </c>
      <c r="O44" s="30">
        <f ca="1" t="shared" si="45"/>
        <v>-8.04587922579246</v>
      </c>
      <c r="P44" s="30">
        <f ca="1" t="shared" si="45"/>
        <v>17.5883651015393</v>
      </c>
      <c r="Q44" s="30">
        <f ca="1" t="shared" si="45"/>
        <v>0.904602912015784</v>
      </c>
      <c r="R44" s="30">
        <f ca="1" t="shared" si="45"/>
        <v>-1.11926761023794</v>
      </c>
      <c r="S44" s="30">
        <f ca="1" t="shared" si="45"/>
        <v>23.9701039947439</v>
      </c>
      <c r="T44" s="30">
        <f ca="1" t="shared" si="45"/>
        <v>0</v>
      </c>
      <c r="U44" s="30">
        <f ca="1" t="shared" si="45"/>
        <v>-7.91787762251199</v>
      </c>
      <c r="V44" s="30">
        <f ca="1" t="shared" si="45"/>
        <v>7.80016513802061</v>
      </c>
      <c r="W44" s="30">
        <f ca="1" t="shared" si="45"/>
        <v>0.408319343059016</v>
      </c>
      <c r="X44" s="30">
        <f ca="1" t="shared" si="45"/>
        <v>15.3241056482343</v>
      </c>
      <c r="Y44" s="30">
        <f ca="1" t="shared" si="45"/>
        <v>-1.58682347944232</v>
      </c>
      <c r="Z44" s="30">
        <f ca="1" t="shared" si="45"/>
        <v>0</v>
      </c>
      <c r="AA44" s="30">
        <f ca="1" t="shared" si="45"/>
        <v>0</v>
      </c>
      <c r="AB44" s="30">
        <f ca="1" t="shared" si="45"/>
        <v>-18.4758279650368</v>
      </c>
      <c r="AC44" s="30">
        <f ca="1" t="shared" si="45"/>
        <v>3.99989573563734</v>
      </c>
      <c r="AD44" s="30">
        <f ca="1" t="shared" si="45"/>
        <v>15.8905887753079</v>
      </c>
      <c r="AE44" s="30">
        <f ca="1" t="shared" si="45"/>
        <v>-3.66248051139494</v>
      </c>
      <c r="AF44" s="30">
        <f ca="1" t="shared" si="45"/>
        <v>8.75205592665444</v>
      </c>
      <c r="AG44" s="30">
        <f ca="1" t="shared" si="1"/>
        <v>1.55413673046638</v>
      </c>
      <c r="AL44" s="33">
        <f ca="1" t="shared" si="2"/>
        <v>1250</v>
      </c>
      <c r="AM44" s="36">
        <v>41</v>
      </c>
      <c r="AN44" s="35">
        <f ca="1" t="shared" si="3"/>
        <v>1270.60998007069</v>
      </c>
      <c r="AP44" s="33">
        <f ca="1" t="shared" si="4"/>
        <v>1250</v>
      </c>
      <c r="AQ44" s="36">
        <v>41</v>
      </c>
      <c r="AR44" s="35">
        <f ca="1" t="shared" si="5"/>
        <v>1280.67216625131</v>
      </c>
    </row>
    <row r="45" spans="1:44">
      <c r="A45" s="29">
        <v>42</v>
      </c>
      <c r="B45" s="30">
        <f ca="1" t="shared" ref="B45:AF45" si="46">RANDBETWEEN(-1,1)*RAND()*25</f>
        <v>0</v>
      </c>
      <c r="C45" s="30">
        <f ca="1" t="shared" si="46"/>
        <v>0</v>
      </c>
      <c r="D45" s="30">
        <f ca="1" t="shared" si="46"/>
        <v>-1.4803554712319</v>
      </c>
      <c r="E45" s="30">
        <f ca="1" t="shared" si="46"/>
        <v>-16.8102953364132</v>
      </c>
      <c r="F45" s="30">
        <f ca="1" t="shared" si="46"/>
        <v>0</v>
      </c>
      <c r="G45" s="30">
        <f ca="1" t="shared" si="46"/>
        <v>-5.64143339561402</v>
      </c>
      <c r="H45" s="30">
        <f ca="1" t="shared" si="46"/>
        <v>0</v>
      </c>
      <c r="I45" s="30">
        <f ca="1" t="shared" si="46"/>
        <v>1.95990054507388</v>
      </c>
      <c r="J45" s="30">
        <f ca="1" t="shared" si="46"/>
        <v>-9.68706725642236</v>
      </c>
      <c r="K45" s="30">
        <f ca="1" t="shared" si="46"/>
        <v>0.584985687339845</v>
      </c>
      <c r="L45" s="30">
        <f ca="1" t="shared" si="46"/>
        <v>-11.3606349201937</v>
      </c>
      <c r="M45" s="30">
        <f ca="1" t="shared" si="46"/>
        <v>0</v>
      </c>
      <c r="N45" s="30">
        <f ca="1" t="shared" si="46"/>
        <v>0</v>
      </c>
      <c r="O45" s="30">
        <f ca="1" t="shared" si="46"/>
        <v>13.8337130312184</v>
      </c>
      <c r="P45" s="30">
        <f ca="1" t="shared" si="46"/>
        <v>0</v>
      </c>
      <c r="Q45" s="30">
        <f ca="1" t="shared" si="46"/>
        <v>0</v>
      </c>
      <c r="R45" s="30">
        <f ca="1" t="shared" si="46"/>
        <v>-15.7576970762588</v>
      </c>
      <c r="S45" s="30">
        <f ca="1" t="shared" si="46"/>
        <v>-6.01934602112683</v>
      </c>
      <c r="T45" s="30">
        <f ca="1" t="shared" si="46"/>
        <v>0</v>
      </c>
      <c r="U45" s="30">
        <f ca="1" t="shared" si="46"/>
        <v>0</v>
      </c>
      <c r="V45" s="30">
        <f ca="1" t="shared" si="46"/>
        <v>-14.8045884431672</v>
      </c>
      <c r="W45" s="30">
        <f ca="1" t="shared" si="46"/>
        <v>0</v>
      </c>
      <c r="X45" s="30">
        <f ca="1" t="shared" si="46"/>
        <v>9.37278430408313</v>
      </c>
      <c r="Y45" s="30">
        <f ca="1" t="shared" si="46"/>
        <v>20.4674812026505</v>
      </c>
      <c r="Z45" s="30">
        <f ca="1" t="shared" si="46"/>
        <v>5.08940451194493</v>
      </c>
      <c r="AA45" s="30">
        <f ca="1" t="shared" si="46"/>
        <v>-9.45856622321404</v>
      </c>
      <c r="AB45" s="30">
        <f ca="1" t="shared" si="46"/>
        <v>-13.9872925134717</v>
      </c>
      <c r="AC45" s="30">
        <f ca="1" t="shared" si="46"/>
        <v>-17.1532179358422</v>
      </c>
      <c r="AD45" s="30">
        <f ca="1" t="shared" si="46"/>
        <v>0</v>
      </c>
      <c r="AE45" s="30">
        <f ca="1" t="shared" si="46"/>
        <v>0</v>
      </c>
      <c r="AF45" s="30">
        <f ca="1" t="shared" si="46"/>
        <v>-8.43961061748776</v>
      </c>
      <c r="AG45" s="30">
        <f ca="1" t="shared" si="1"/>
        <v>-2.55780115897203</v>
      </c>
      <c r="AL45" s="33">
        <f ca="1" t="shared" si="2"/>
        <v>1250</v>
      </c>
      <c r="AM45" s="36">
        <v>42</v>
      </c>
      <c r="AN45" s="35">
        <f ca="1" t="shared" si="3"/>
        <v>1290.54219085552</v>
      </c>
      <c r="AP45" s="33">
        <f ca="1" t="shared" si="4"/>
        <v>1256.49222881348</v>
      </c>
      <c r="AQ45" s="36">
        <v>42</v>
      </c>
      <c r="AR45" s="35">
        <f ca="1" t="shared" si="5"/>
        <v>1271.12417602118</v>
      </c>
    </row>
    <row r="46" spans="1:44">
      <c r="A46" s="29">
        <v>43</v>
      </c>
      <c r="B46" s="30">
        <f ca="1" t="shared" ref="B46:AF46" si="47">RANDBETWEEN(-1,1)*RAND()*25</f>
        <v>-17.3078977180924</v>
      </c>
      <c r="C46" s="30">
        <f ca="1" t="shared" si="47"/>
        <v>-21.6621217397038</v>
      </c>
      <c r="D46" s="30">
        <f ca="1" t="shared" si="47"/>
        <v>-19.291889548273</v>
      </c>
      <c r="E46" s="30">
        <f ca="1" t="shared" si="47"/>
        <v>-1.36447250075995</v>
      </c>
      <c r="F46" s="30">
        <f ca="1" t="shared" si="47"/>
        <v>0</v>
      </c>
      <c r="G46" s="30">
        <f ca="1" t="shared" si="47"/>
        <v>-6.6147414057426</v>
      </c>
      <c r="H46" s="30">
        <f ca="1" t="shared" si="47"/>
        <v>-7.81330900212476</v>
      </c>
      <c r="I46" s="30">
        <f ca="1" t="shared" si="47"/>
        <v>15.3353824613021</v>
      </c>
      <c r="J46" s="30">
        <f ca="1" t="shared" si="47"/>
        <v>-5.69595971716913</v>
      </c>
      <c r="K46" s="30">
        <f ca="1" t="shared" si="47"/>
        <v>0</v>
      </c>
      <c r="L46" s="30">
        <f ca="1" t="shared" si="47"/>
        <v>0</v>
      </c>
      <c r="M46" s="30">
        <f ca="1" t="shared" si="47"/>
        <v>-6.43654666142966</v>
      </c>
      <c r="N46" s="30">
        <f ca="1" t="shared" si="47"/>
        <v>1.29312582154094</v>
      </c>
      <c r="O46" s="30">
        <f ca="1" t="shared" si="47"/>
        <v>-20.7587401829508</v>
      </c>
      <c r="P46" s="30">
        <f ca="1" t="shared" si="47"/>
        <v>0.498828623552211</v>
      </c>
      <c r="Q46" s="30">
        <f ca="1" t="shared" si="47"/>
        <v>-16.0657104677143</v>
      </c>
      <c r="R46" s="30">
        <f ca="1" t="shared" si="47"/>
        <v>0</v>
      </c>
      <c r="S46" s="30">
        <f ca="1" t="shared" si="47"/>
        <v>18.2260007177986</v>
      </c>
      <c r="T46" s="30">
        <f ca="1" t="shared" si="47"/>
        <v>-5.33439486348616</v>
      </c>
      <c r="U46" s="30">
        <f ca="1" t="shared" si="47"/>
        <v>0</v>
      </c>
      <c r="V46" s="30">
        <f ca="1" t="shared" si="47"/>
        <v>-17.4285108125726</v>
      </c>
      <c r="W46" s="30">
        <f ca="1" t="shared" si="47"/>
        <v>-14.55853190075</v>
      </c>
      <c r="X46" s="30">
        <f ca="1" t="shared" si="47"/>
        <v>-16.7320500935217</v>
      </c>
      <c r="Y46" s="30">
        <f ca="1" t="shared" si="47"/>
        <v>14.8234081615652</v>
      </c>
      <c r="Z46" s="30">
        <f ca="1" t="shared" si="47"/>
        <v>15.7417904588787</v>
      </c>
      <c r="AA46" s="30">
        <f ca="1" t="shared" si="47"/>
        <v>-15.6160599320151</v>
      </c>
      <c r="AB46" s="30">
        <f ca="1" t="shared" si="47"/>
        <v>-18.8571059838455</v>
      </c>
      <c r="AC46" s="30">
        <f ca="1" t="shared" si="47"/>
        <v>15.3876930678721</v>
      </c>
      <c r="AD46" s="30">
        <f ca="1" t="shared" si="47"/>
        <v>0</v>
      </c>
      <c r="AE46" s="30">
        <f ca="1" t="shared" si="47"/>
        <v>0</v>
      </c>
      <c r="AF46" s="30">
        <f ca="1" t="shared" si="47"/>
        <v>3.29821216669918</v>
      </c>
      <c r="AG46" s="30">
        <f ca="1" t="shared" si="1"/>
        <v>-4.09463229196589</v>
      </c>
      <c r="AL46" s="33">
        <f ca="1" t="shared" si="2"/>
        <v>1250</v>
      </c>
      <c r="AM46" s="36">
        <v>43</v>
      </c>
      <c r="AN46" s="35">
        <f ca="1" t="shared" si="3"/>
        <v>1262.87010957948</v>
      </c>
      <c r="AP46" s="33">
        <f ca="1" t="shared" si="4"/>
        <v>1250</v>
      </c>
      <c r="AQ46" s="36">
        <v>43</v>
      </c>
      <c r="AR46" s="35">
        <f ca="1" t="shared" si="5"/>
        <v>1278.72117812705</v>
      </c>
    </row>
    <row r="47" spans="1:44">
      <c r="A47" s="29">
        <v>44</v>
      </c>
      <c r="B47" s="30">
        <f ca="1" t="shared" ref="B47:AF47" si="48">RANDBETWEEN(-1,1)*RAND()*25</f>
        <v>-2.90938096085966</v>
      </c>
      <c r="C47" s="30">
        <f ca="1" t="shared" si="48"/>
        <v>20.4220895090879</v>
      </c>
      <c r="D47" s="30">
        <f ca="1" t="shared" si="48"/>
        <v>-17.847457658889</v>
      </c>
      <c r="E47" s="30">
        <f ca="1" t="shared" si="48"/>
        <v>0</v>
      </c>
      <c r="F47" s="30">
        <f ca="1" t="shared" si="48"/>
        <v>-17.1298907607272</v>
      </c>
      <c r="G47" s="30">
        <f ca="1" t="shared" si="48"/>
        <v>0</v>
      </c>
      <c r="H47" s="30">
        <f ca="1" t="shared" si="48"/>
        <v>-2.91235737370392</v>
      </c>
      <c r="I47" s="30">
        <f ca="1" t="shared" si="48"/>
        <v>0</v>
      </c>
      <c r="J47" s="30">
        <f ca="1" t="shared" si="48"/>
        <v>0</v>
      </c>
      <c r="K47" s="30">
        <f ca="1" t="shared" si="48"/>
        <v>4.79723563723425</v>
      </c>
      <c r="L47" s="30">
        <f ca="1" t="shared" si="48"/>
        <v>0</v>
      </c>
      <c r="M47" s="30">
        <f ca="1" t="shared" si="48"/>
        <v>20.3209196416032</v>
      </c>
      <c r="N47" s="30">
        <f ca="1" t="shared" si="48"/>
        <v>7.80504875084536</v>
      </c>
      <c r="O47" s="30">
        <f ca="1" t="shared" si="48"/>
        <v>-16.0438976623598</v>
      </c>
      <c r="P47" s="30">
        <f ca="1" t="shared" si="48"/>
        <v>0</v>
      </c>
      <c r="Q47" s="30">
        <f ca="1" t="shared" si="48"/>
        <v>6.6388478908689</v>
      </c>
      <c r="R47" s="30">
        <f ca="1" t="shared" si="48"/>
        <v>0</v>
      </c>
      <c r="S47" s="30">
        <f ca="1" t="shared" si="48"/>
        <v>19.5886380134917</v>
      </c>
      <c r="T47" s="30">
        <f ca="1" t="shared" si="48"/>
        <v>0</v>
      </c>
      <c r="U47" s="30">
        <f ca="1" t="shared" si="48"/>
        <v>13.0326836105655</v>
      </c>
      <c r="V47" s="30">
        <f ca="1" t="shared" si="48"/>
        <v>-13.8635738372</v>
      </c>
      <c r="W47" s="30">
        <f ca="1" t="shared" si="48"/>
        <v>-11.1864578762619</v>
      </c>
      <c r="X47" s="30">
        <f ca="1" t="shared" si="48"/>
        <v>-15.1266592392026</v>
      </c>
      <c r="Y47" s="30">
        <f ca="1" t="shared" si="48"/>
        <v>24.8287650668955</v>
      </c>
      <c r="Z47" s="30">
        <f ca="1" t="shared" si="48"/>
        <v>-19.1154914267171</v>
      </c>
      <c r="AA47" s="30">
        <f ca="1" t="shared" si="48"/>
        <v>-18.92648871799</v>
      </c>
      <c r="AB47" s="30">
        <f ca="1" t="shared" si="48"/>
        <v>0</v>
      </c>
      <c r="AC47" s="30">
        <f ca="1" t="shared" si="48"/>
        <v>0</v>
      </c>
      <c r="AD47" s="30">
        <f ca="1" t="shared" si="48"/>
        <v>-22.0464280617411</v>
      </c>
      <c r="AE47" s="30">
        <f ca="1" t="shared" si="48"/>
        <v>5.64453821373867</v>
      </c>
      <c r="AF47" s="30">
        <f ca="1" t="shared" si="48"/>
        <v>0</v>
      </c>
      <c r="AG47" s="30">
        <f ca="1" t="shared" si="1"/>
        <v>-1.09771991101037</v>
      </c>
      <c r="AL47" s="33">
        <f ca="1" t="shared" si="2"/>
        <v>1235.3157856703</v>
      </c>
      <c r="AM47" s="36">
        <v>44</v>
      </c>
      <c r="AN47" s="35">
        <f ca="1" t="shared" si="3"/>
        <v>1267.44912661055</v>
      </c>
      <c r="AP47" s="33">
        <f ca="1" t="shared" si="4"/>
        <v>1250</v>
      </c>
      <c r="AQ47" s="36">
        <v>44</v>
      </c>
      <c r="AR47" s="35">
        <f ca="1" t="shared" si="5"/>
        <v>1279.51291650365</v>
      </c>
    </row>
    <row r="48" spans="1:44">
      <c r="A48" s="29">
        <v>45</v>
      </c>
      <c r="B48" s="30">
        <f ca="1" t="shared" ref="B48:AF48" si="49">RANDBETWEEN(-1,1)*RAND()*25</f>
        <v>0</v>
      </c>
      <c r="C48" s="30">
        <f ca="1" t="shared" si="49"/>
        <v>0</v>
      </c>
      <c r="D48" s="30">
        <f ca="1" t="shared" si="49"/>
        <v>15.6550616721722</v>
      </c>
      <c r="E48" s="30">
        <f ca="1" t="shared" si="49"/>
        <v>3.19101285966523</v>
      </c>
      <c r="F48" s="30">
        <f ca="1" t="shared" si="49"/>
        <v>3.28475617894389</v>
      </c>
      <c r="G48" s="30">
        <f ca="1" t="shared" si="49"/>
        <v>0</v>
      </c>
      <c r="H48" s="30">
        <f ca="1" t="shared" si="49"/>
        <v>0</v>
      </c>
      <c r="I48" s="30">
        <f ca="1" t="shared" si="49"/>
        <v>23.4375151351084</v>
      </c>
      <c r="J48" s="30">
        <f ca="1" t="shared" si="49"/>
        <v>-1.58960360012553</v>
      </c>
      <c r="K48" s="30">
        <f ca="1" t="shared" si="49"/>
        <v>0</v>
      </c>
      <c r="L48" s="30">
        <f ca="1" t="shared" si="49"/>
        <v>17.545467912299</v>
      </c>
      <c r="M48" s="30">
        <f ca="1" t="shared" si="49"/>
        <v>0</v>
      </c>
      <c r="N48" s="30">
        <f ca="1" t="shared" si="49"/>
        <v>-15.5133448490959</v>
      </c>
      <c r="O48" s="30">
        <f ca="1" t="shared" si="49"/>
        <v>1.46875435752719</v>
      </c>
      <c r="P48" s="30">
        <f ca="1" t="shared" si="49"/>
        <v>7.92144534581695</v>
      </c>
      <c r="Q48" s="30">
        <f ca="1" t="shared" si="49"/>
        <v>0</v>
      </c>
      <c r="R48" s="30">
        <f ca="1" t="shared" si="49"/>
        <v>-16.45902051761</v>
      </c>
      <c r="S48" s="30">
        <f ca="1" t="shared" si="49"/>
        <v>-19.0250754322891</v>
      </c>
      <c r="T48" s="30">
        <f ca="1" t="shared" si="49"/>
        <v>0</v>
      </c>
      <c r="U48" s="30">
        <f ca="1" t="shared" si="49"/>
        <v>0</v>
      </c>
      <c r="V48" s="30">
        <f ca="1" t="shared" si="49"/>
        <v>24.3375640624378</v>
      </c>
      <c r="W48" s="30">
        <f ca="1" t="shared" si="49"/>
        <v>16.3044993597319</v>
      </c>
      <c r="X48" s="30">
        <f ca="1" t="shared" si="49"/>
        <v>5.29976148057813</v>
      </c>
      <c r="Y48" s="30">
        <f ca="1" t="shared" si="49"/>
        <v>21.4579568980587</v>
      </c>
      <c r="Z48" s="30">
        <f ca="1" t="shared" si="49"/>
        <v>-22.190208543956</v>
      </c>
      <c r="AA48" s="30">
        <f ca="1" t="shared" si="49"/>
        <v>0</v>
      </c>
      <c r="AB48" s="30">
        <f ca="1" t="shared" si="49"/>
        <v>8.59938597390893</v>
      </c>
      <c r="AC48" s="30">
        <f ca="1" t="shared" si="49"/>
        <v>5.8488977598798</v>
      </c>
      <c r="AD48" s="30">
        <f ca="1" t="shared" si="49"/>
        <v>-1.69923339172059</v>
      </c>
      <c r="AE48" s="30">
        <f ca="1" t="shared" si="49"/>
        <v>11.1542074526331</v>
      </c>
      <c r="AF48" s="30">
        <f ca="1" t="shared" si="49"/>
        <v>0</v>
      </c>
      <c r="AG48" s="30">
        <f ca="1" t="shared" si="1"/>
        <v>2.87192903593432</v>
      </c>
      <c r="AL48" s="33">
        <f ca="1" t="shared" si="2"/>
        <v>1252.18102224296</v>
      </c>
      <c r="AM48" s="36">
        <v>45</v>
      </c>
      <c r="AN48" s="35">
        <f ca="1" t="shared" si="3"/>
        <v>1290</v>
      </c>
      <c r="AP48" s="33">
        <f ca="1" t="shared" si="4"/>
        <v>1239.8454641382</v>
      </c>
      <c r="AQ48" s="36">
        <v>45</v>
      </c>
      <c r="AR48" s="35">
        <f ca="1" t="shared" si="5"/>
        <v>1290</v>
      </c>
    </row>
    <row r="49" spans="1:44">
      <c r="A49" s="29">
        <v>46</v>
      </c>
      <c r="B49" s="30">
        <f ca="1" t="shared" ref="B49:AF49" si="50">RANDBETWEEN(-1,1)*RAND()*25</f>
        <v>-21.9052726042217</v>
      </c>
      <c r="C49" s="30">
        <f ca="1" t="shared" si="50"/>
        <v>6.59670007151654</v>
      </c>
      <c r="D49" s="30">
        <f ca="1" t="shared" si="50"/>
        <v>5.59364351529699</v>
      </c>
      <c r="E49" s="30">
        <f ca="1" t="shared" si="50"/>
        <v>0</v>
      </c>
      <c r="F49" s="30">
        <f ca="1" t="shared" si="50"/>
        <v>0</v>
      </c>
      <c r="G49" s="30">
        <f ca="1" t="shared" si="50"/>
        <v>0</v>
      </c>
      <c r="H49" s="30">
        <f ca="1" t="shared" si="50"/>
        <v>0</v>
      </c>
      <c r="I49" s="30">
        <f ca="1" t="shared" si="50"/>
        <v>13.3778792130813</v>
      </c>
      <c r="J49" s="30">
        <f ca="1" t="shared" si="50"/>
        <v>0</v>
      </c>
      <c r="K49" s="30">
        <f ca="1" t="shared" si="50"/>
        <v>-14.1538257630877</v>
      </c>
      <c r="L49" s="30">
        <f ca="1" t="shared" si="50"/>
        <v>-9.88202810565922</v>
      </c>
      <c r="M49" s="30">
        <f ca="1" t="shared" si="50"/>
        <v>0</v>
      </c>
      <c r="N49" s="30">
        <f ca="1" t="shared" si="50"/>
        <v>-11.7380097595321</v>
      </c>
      <c r="O49" s="30">
        <f ca="1" t="shared" si="50"/>
        <v>-1.88519562933215</v>
      </c>
      <c r="P49" s="30">
        <f ca="1" t="shared" si="50"/>
        <v>0</v>
      </c>
      <c r="Q49" s="30">
        <f ca="1" t="shared" si="50"/>
        <v>13.5580379737242</v>
      </c>
      <c r="R49" s="30">
        <f ca="1" t="shared" si="50"/>
        <v>10.4314683580242</v>
      </c>
      <c r="S49" s="30">
        <f ca="1" t="shared" si="50"/>
        <v>0</v>
      </c>
      <c r="T49" s="30">
        <f ca="1" t="shared" si="50"/>
        <v>-23.0322284916328</v>
      </c>
      <c r="U49" s="30">
        <f ca="1" t="shared" si="50"/>
        <v>-1.19402337314144</v>
      </c>
      <c r="V49" s="30">
        <f ca="1" t="shared" si="50"/>
        <v>12.2278741041291</v>
      </c>
      <c r="W49" s="30">
        <f ca="1" t="shared" si="50"/>
        <v>6.92365260648978</v>
      </c>
      <c r="X49" s="30">
        <f ca="1" t="shared" si="50"/>
        <v>-13.6370182236083</v>
      </c>
      <c r="Y49" s="30">
        <f ca="1" t="shared" si="50"/>
        <v>0</v>
      </c>
      <c r="Z49" s="30">
        <f ca="1" t="shared" si="50"/>
        <v>21.402124632476</v>
      </c>
      <c r="AA49" s="30">
        <f ca="1" t="shared" si="50"/>
        <v>-20.9799049981241</v>
      </c>
      <c r="AB49" s="30">
        <f ca="1" t="shared" si="50"/>
        <v>3.0904017964705</v>
      </c>
      <c r="AC49" s="30">
        <f ca="1" t="shared" si="50"/>
        <v>10.5643706076224</v>
      </c>
      <c r="AD49" s="30">
        <f ca="1" t="shared" si="50"/>
        <v>0</v>
      </c>
      <c r="AE49" s="30">
        <f ca="1" t="shared" si="50"/>
        <v>0</v>
      </c>
      <c r="AF49" s="30">
        <f ca="1" t="shared" si="50"/>
        <v>11.2440994534365</v>
      </c>
      <c r="AG49" s="30">
        <f ca="1" t="shared" si="1"/>
        <v>-0.109588858582971</v>
      </c>
      <c r="AL49" s="33">
        <f ca="1" t="shared" si="2"/>
        <v>1250</v>
      </c>
      <c r="AM49" s="36">
        <v>46</v>
      </c>
      <c r="AN49" s="35">
        <f ca="1" t="shared" si="3"/>
        <v>1290</v>
      </c>
      <c r="AP49" s="33">
        <f ca="1" t="shared" si="4"/>
        <v>1267.34552194914</v>
      </c>
      <c r="AQ49" s="36">
        <v>46</v>
      </c>
      <c r="AR49" s="35">
        <f ca="1" t="shared" si="5"/>
        <v>1262.54569526907</v>
      </c>
    </row>
    <row r="50" spans="1:44">
      <c r="A50" s="29">
        <v>47</v>
      </c>
      <c r="B50" s="30">
        <f ca="1" t="shared" ref="B50:AF50" si="51">RANDBETWEEN(-1,1)*RAND()*25</f>
        <v>-17.6905396115808</v>
      </c>
      <c r="C50" s="30">
        <f ca="1" t="shared" si="51"/>
        <v>-19.4030541010624</v>
      </c>
      <c r="D50" s="30">
        <f ca="1" t="shared" si="51"/>
        <v>11.9244048231931</v>
      </c>
      <c r="E50" s="30">
        <f ca="1" t="shared" si="51"/>
        <v>16.8764497802952</v>
      </c>
      <c r="F50" s="30">
        <f ca="1" t="shared" si="51"/>
        <v>8.26640841572157</v>
      </c>
      <c r="G50" s="30">
        <f ca="1" t="shared" si="51"/>
        <v>13.7672713526607</v>
      </c>
      <c r="H50" s="30">
        <f ca="1" t="shared" si="51"/>
        <v>20.2945195079041</v>
      </c>
      <c r="I50" s="30">
        <f ca="1" t="shared" si="51"/>
        <v>-20.9654811112728</v>
      </c>
      <c r="J50" s="30">
        <f ca="1" t="shared" si="51"/>
        <v>-11.5459305609992</v>
      </c>
      <c r="K50" s="30">
        <f ca="1" t="shared" si="51"/>
        <v>-0.961477827368523</v>
      </c>
      <c r="L50" s="30">
        <f ca="1" t="shared" si="51"/>
        <v>0</v>
      </c>
      <c r="M50" s="30">
        <f ca="1" t="shared" si="51"/>
        <v>0</v>
      </c>
      <c r="N50" s="30">
        <f ca="1" t="shared" si="51"/>
        <v>-21.7120081958542</v>
      </c>
      <c r="O50" s="30">
        <f ca="1" t="shared" si="51"/>
        <v>0</v>
      </c>
      <c r="P50" s="30">
        <f ca="1" t="shared" si="51"/>
        <v>-13.0154995607233</v>
      </c>
      <c r="Q50" s="30">
        <f ca="1" t="shared" si="51"/>
        <v>-7.82569953180852</v>
      </c>
      <c r="R50" s="30">
        <f ca="1" t="shared" si="51"/>
        <v>0</v>
      </c>
      <c r="S50" s="30">
        <f ca="1" t="shared" si="51"/>
        <v>-15.3261575286664</v>
      </c>
      <c r="T50" s="30">
        <f ca="1" t="shared" si="51"/>
        <v>13.4810080870105</v>
      </c>
      <c r="U50" s="30">
        <f ca="1" t="shared" si="51"/>
        <v>0</v>
      </c>
      <c r="V50" s="30">
        <f ca="1" t="shared" si="51"/>
        <v>0</v>
      </c>
      <c r="W50" s="30">
        <f ca="1" t="shared" si="51"/>
        <v>20.2807208734415</v>
      </c>
      <c r="X50" s="30">
        <f ca="1" t="shared" si="51"/>
        <v>-8.28345673353516</v>
      </c>
      <c r="Y50" s="30">
        <f ca="1" t="shared" si="51"/>
        <v>-14.4022471003331</v>
      </c>
      <c r="Z50" s="30">
        <f ca="1" t="shared" si="51"/>
        <v>-4.45080051185565</v>
      </c>
      <c r="AA50" s="30">
        <f ca="1" t="shared" si="51"/>
        <v>0</v>
      </c>
      <c r="AB50" s="30">
        <f ca="1" t="shared" si="51"/>
        <v>-8.17360911946643</v>
      </c>
      <c r="AC50" s="30">
        <f ca="1" t="shared" si="51"/>
        <v>-3.03648318748599</v>
      </c>
      <c r="AD50" s="30">
        <f ca="1" t="shared" si="51"/>
        <v>-14.4497670425626</v>
      </c>
      <c r="AE50" s="30">
        <f ca="1" t="shared" si="51"/>
        <v>-6.07451183528456</v>
      </c>
      <c r="AF50" s="30">
        <f ca="1" t="shared" si="51"/>
        <v>-24.6761192696014</v>
      </c>
      <c r="AG50" s="30">
        <f ca="1" t="shared" si="1"/>
        <v>-3.45490516094305</v>
      </c>
      <c r="AL50" s="33">
        <f ca="1" t="shared" si="2"/>
        <v>1250</v>
      </c>
      <c r="AM50" s="36">
        <v>47</v>
      </c>
      <c r="AN50" s="35">
        <f ca="1" t="shared" si="3"/>
        <v>1290</v>
      </c>
      <c r="AP50" s="33">
        <f ca="1" t="shared" si="4"/>
        <v>1263.23512086166</v>
      </c>
      <c r="AQ50" s="36">
        <v>47</v>
      </c>
      <c r="AR50" s="35">
        <f ca="1" t="shared" si="5"/>
        <v>1270.05792509391</v>
      </c>
    </row>
    <row r="51" spans="1:44">
      <c r="A51" s="29">
        <v>48</v>
      </c>
      <c r="B51" s="30">
        <f ca="1" t="shared" ref="B51:AF51" si="52">RANDBETWEEN(-1,1)*RAND()*25</f>
        <v>-21.8931329027109</v>
      </c>
      <c r="C51" s="30">
        <f ca="1" t="shared" si="52"/>
        <v>19.1937221160232</v>
      </c>
      <c r="D51" s="30">
        <f ca="1" t="shared" si="52"/>
        <v>0</v>
      </c>
      <c r="E51" s="30">
        <f ca="1" t="shared" si="52"/>
        <v>-0.952606033125114</v>
      </c>
      <c r="F51" s="30">
        <f ca="1" t="shared" si="52"/>
        <v>3.719931878569</v>
      </c>
      <c r="G51" s="30">
        <f ca="1" t="shared" si="52"/>
        <v>-4.64793737273266</v>
      </c>
      <c r="H51" s="30">
        <f ca="1" t="shared" si="52"/>
        <v>9.31576767820208</v>
      </c>
      <c r="I51" s="30">
        <f ca="1" t="shared" si="52"/>
        <v>0</v>
      </c>
      <c r="J51" s="30">
        <f ca="1" t="shared" si="52"/>
        <v>-12.9073703075526</v>
      </c>
      <c r="K51" s="30">
        <f ca="1" t="shared" si="52"/>
        <v>15.7283274763768</v>
      </c>
      <c r="L51" s="30">
        <f ca="1" t="shared" si="52"/>
        <v>6.75086772784493</v>
      </c>
      <c r="M51" s="30">
        <f ca="1" t="shared" si="52"/>
        <v>8.12162040716605</v>
      </c>
      <c r="N51" s="30">
        <f ca="1" t="shared" si="52"/>
        <v>12.9846550506548</v>
      </c>
      <c r="O51" s="30">
        <f ca="1" t="shared" si="52"/>
        <v>-3.21249587405258</v>
      </c>
      <c r="P51" s="30">
        <f ca="1" t="shared" si="52"/>
        <v>0</v>
      </c>
      <c r="Q51" s="30">
        <f ca="1" t="shared" si="52"/>
        <v>-18.0727387382098</v>
      </c>
      <c r="R51" s="30">
        <f ca="1" t="shared" si="52"/>
        <v>0</v>
      </c>
      <c r="S51" s="30">
        <f ca="1" t="shared" si="52"/>
        <v>0</v>
      </c>
      <c r="T51" s="30">
        <f ca="1" t="shared" si="52"/>
        <v>8.7942244234639</v>
      </c>
      <c r="U51" s="30">
        <f ca="1" t="shared" si="52"/>
        <v>-6.67663112146517</v>
      </c>
      <c r="V51" s="30">
        <f ca="1" t="shared" si="52"/>
        <v>0</v>
      </c>
      <c r="W51" s="30">
        <f ca="1" t="shared" si="52"/>
        <v>0</v>
      </c>
      <c r="X51" s="30">
        <f ca="1" t="shared" si="52"/>
        <v>0</v>
      </c>
      <c r="Y51" s="30">
        <f ca="1" t="shared" si="52"/>
        <v>19.9172158997244</v>
      </c>
      <c r="Z51" s="30">
        <f ca="1" t="shared" si="52"/>
        <v>9.52262215857402</v>
      </c>
      <c r="AA51" s="30">
        <f ca="1" t="shared" si="52"/>
        <v>9.02086679489545</v>
      </c>
      <c r="AB51" s="30">
        <f ca="1" t="shared" si="52"/>
        <v>21.3775116999829</v>
      </c>
      <c r="AC51" s="30">
        <f ca="1" t="shared" si="52"/>
        <v>0</v>
      </c>
      <c r="AD51" s="30">
        <f ca="1" t="shared" si="52"/>
        <v>0</v>
      </c>
      <c r="AE51" s="30">
        <f ca="1" t="shared" si="52"/>
        <v>-5.94537909110946</v>
      </c>
      <c r="AF51" s="30">
        <f ca="1" t="shared" si="52"/>
        <v>12.8693217590828</v>
      </c>
      <c r="AG51" s="30">
        <f ca="1" t="shared" si="1"/>
        <v>2.677689149342</v>
      </c>
      <c r="AL51" s="33">
        <f ca="1" t="shared" si="2"/>
        <v>1279.92922586325</v>
      </c>
      <c r="AM51" s="36">
        <v>48</v>
      </c>
      <c r="AN51" s="35">
        <f ca="1" t="shared" si="3"/>
        <v>1265.70393494801</v>
      </c>
      <c r="AP51" s="33">
        <f ca="1" t="shared" si="4"/>
        <v>1268.9905552748</v>
      </c>
      <c r="AQ51" s="36">
        <v>48</v>
      </c>
      <c r="AR51" s="35">
        <f ca="1" t="shared" si="5"/>
        <v>1260.0839553789</v>
      </c>
    </row>
    <row r="52" spans="1:44">
      <c r="A52" s="29">
        <v>49</v>
      </c>
      <c r="B52" s="30">
        <f ca="1" t="shared" ref="B52:AF52" si="53">RANDBETWEEN(-1,1)*RAND()*25</f>
        <v>0</v>
      </c>
      <c r="C52" s="30">
        <f ca="1" t="shared" si="53"/>
        <v>0</v>
      </c>
      <c r="D52" s="30">
        <f ca="1" t="shared" si="53"/>
        <v>23.3648123452096</v>
      </c>
      <c r="E52" s="30">
        <f ca="1" t="shared" si="53"/>
        <v>12.8765227106625</v>
      </c>
      <c r="F52" s="30">
        <f ca="1" t="shared" si="53"/>
        <v>-18.3854558758098</v>
      </c>
      <c r="G52" s="30">
        <f ca="1" t="shared" si="53"/>
        <v>-8.47592797730827</v>
      </c>
      <c r="H52" s="30">
        <f ca="1" t="shared" si="53"/>
        <v>-10.2361451672102</v>
      </c>
      <c r="I52" s="30">
        <f ca="1" t="shared" si="53"/>
        <v>16.7902537795408</v>
      </c>
      <c r="J52" s="30">
        <f ca="1" t="shared" si="53"/>
        <v>20.6829395396585</v>
      </c>
      <c r="K52" s="30">
        <f ca="1" t="shared" si="53"/>
        <v>-21.1400672175367</v>
      </c>
      <c r="L52" s="30">
        <f ca="1" t="shared" si="53"/>
        <v>0.414203315017003</v>
      </c>
      <c r="M52" s="30">
        <f ca="1" t="shared" si="53"/>
        <v>0</v>
      </c>
      <c r="N52" s="30">
        <f ca="1" t="shared" si="53"/>
        <v>0</v>
      </c>
      <c r="O52" s="30">
        <f ca="1" t="shared" si="53"/>
        <v>5.85526130221127</v>
      </c>
      <c r="P52" s="30">
        <f ca="1" t="shared" si="53"/>
        <v>0</v>
      </c>
      <c r="Q52" s="30">
        <f ca="1" t="shared" si="53"/>
        <v>0</v>
      </c>
      <c r="R52" s="30">
        <f ca="1" t="shared" si="53"/>
        <v>-9.78085704355008</v>
      </c>
      <c r="S52" s="30">
        <f ca="1" t="shared" si="53"/>
        <v>0</v>
      </c>
      <c r="T52" s="30">
        <f ca="1" t="shared" si="53"/>
        <v>0</v>
      </c>
      <c r="U52" s="30">
        <f ca="1" t="shared" si="53"/>
        <v>1.96253002992498</v>
      </c>
      <c r="V52" s="30">
        <f ca="1" t="shared" si="53"/>
        <v>19.0605249756594</v>
      </c>
      <c r="W52" s="30">
        <f ca="1" t="shared" si="53"/>
        <v>14.7591330285121</v>
      </c>
      <c r="X52" s="30">
        <f ca="1" t="shared" si="53"/>
        <v>0</v>
      </c>
      <c r="Y52" s="30">
        <f ca="1" t="shared" si="53"/>
        <v>9.30571570237075</v>
      </c>
      <c r="Z52" s="30">
        <f ca="1" t="shared" si="53"/>
        <v>-20.3022352204702</v>
      </c>
      <c r="AA52" s="30">
        <f ca="1" t="shared" si="53"/>
        <v>-11.991423465135</v>
      </c>
      <c r="AB52" s="30">
        <f ca="1" t="shared" si="53"/>
        <v>0</v>
      </c>
      <c r="AC52" s="30">
        <f ca="1" t="shared" si="53"/>
        <v>0</v>
      </c>
      <c r="AD52" s="30">
        <f ca="1" t="shared" si="53"/>
        <v>-18.9162211224844</v>
      </c>
      <c r="AE52" s="30">
        <f ca="1" t="shared" si="53"/>
        <v>18.2488601691493</v>
      </c>
      <c r="AF52" s="30">
        <f ca="1" t="shared" si="53"/>
        <v>24.2194541484899</v>
      </c>
      <c r="AG52" s="30">
        <f ca="1" t="shared" si="1"/>
        <v>1.55844767602908</v>
      </c>
      <c r="AL52" s="33">
        <f ca="1" t="shared" si="2"/>
        <v>1252.82742495897</v>
      </c>
      <c r="AM52" s="36">
        <v>49</v>
      </c>
      <c r="AN52" s="35">
        <f ca="1" t="shared" si="3"/>
        <v>1290.59920330698</v>
      </c>
      <c r="AP52" s="33">
        <f ca="1" t="shared" si="4"/>
        <v>1249.63877965802</v>
      </c>
      <c r="AQ52" s="36">
        <v>49</v>
      </c>
      <c r="AR52" s="35">
        <f ca="1" t="shared" si="5"/>
        <v>1283.5195461964</v>
      </c>
    </row>
    <row r="53" spans="1:44">
      <c r="A53" s="29">
        <v>50</v>
      </c>
      <c r="B53" s="30">
        <f ca="1" t="shared" ref="B53:AF53" si="54">RANDBETWEEN(-1,1)*RAND()*25</f>
        <v>0.983235448739334</v>
      </c>
      <c r="C53" s="30">
        <f ca="1" t="shared" si="54"/>
        <v>0</v>
      </c>
      <c r="D53" s="30">
        <f ca="1" t="shared" si="54"/>
        <v>-20.9877713582701</v>
      </c>
      <c r="E53" s="30">
        <f ca="1" t="shared" si="54"/>
        <v>-8.85813472749377</v>
      </c>
      <c r="F53" s="30">
        <f ca="1" t="shared" si="54"/>
        <v>0</v>
      </c>
      <c r="G53" s="30">
        <f ca="1" t="shared" si="54"/>
        <v>16.7656110561835</v>
      </c>
      <c r="H53" s="30">
        <f ca="1" t="shared" si="54"/>
        <v>0</v>
      </c>
      <c r="I53" s="30">
        <f ca="1" t="shared" si="54"/>
        <v>4.92293486282451</v>
      </c>
      <c r="J53" s="30">
        <f ca="1" t="shared" si="54"/>
        <v>-23.9495622046732</v>
      </c>
      <c r="K53" s="30">
        <f ca="1" t="shared" si="54"/>
        <v>-7.23835925226491</v>
      </c>
      <c r="L53" s="30">
        <f ca="1" t="shared" si="54"/>
        <v>0.851364858837395</v>
      </c>
      <c r="M53" s="30">
        <f ca="1" t="shared" si="54"/>
        <v>0</v>
      </c>
      <c r="N53" s="30">
        <f ca="1" t="shared" si="54"/>
        <v>-8.25676322366121</v>
      </c>
      <c r="O53" s="30">
        <f ca="1" t="shared" si="54"/>
        <v>-7.93285779497784</v>
      </c>
      <c r="P53" s="30">
        <f ca="1" t="shared" si="54"/>
        <v>0</v>
      </c>
      <c r="Q53" s="30">
        <f ca="1" t="shared" si="54"/>
        <v>-12.9912999715844</v>
      </c>
      <c r="R53" s="30">
        <f ca="1" t="shared" si="54"/>
        <v>-16.2510776110801</v>
      </c>
      <c r="S53" s="30">
        <f ca="1" t="shared" si="54"/>
        <v>-6.6284973298706</v>
      </c>
      <c r="T53" s="30">
        <f ca="1" t="shared" si="54"/>
        <v>-16.2071447499945</v>
      </c>
      <c r="U53" s="30">
        <f ca="1" t="shared" si="54"/>
        <v>13.2616938241002</v>
      </c>
      <c r="V53" s="30">
        <f ca="1" t="shared" si="54"/>
        <v>-22.1594618057628</v>
      </c>
      <c r="W53" s="30">
        <f ca="1" t="shared" si="54"/>
        <v>-5.8866124082197</v>
      </c>
      <c r="X53" s="30">
        <f ca="1" t="shared" si="54"/>
        <v>-13.868642404585</v>
      </c>
      <c r="Y53" s="30">
        <f ca="1" t="shared" si="54"/>
        <v>0</v>
      </c>
      <c r="Z53" s="30">
        <f ca="1" t="shared" si="54"/>
        <v>0.274343172297498</v>
      </c>
      <c r="AA53" s="30">
        <f ca="1" t="shared" si="54"/>
        <v>-16.715097897649</v>
      </c>
      <c r="AB53" s="30">
        <f ca="1" t="shared" si="54"/>
        <v>0</v>
      </c>
      <c r="AC53" s="30">
        <f ca="1" t="shared" si="54"/>
        <v>0</v>
      </c>
      <c r="AD53" s="30">
        <f ca="1" t="shared" si="54"/>
        <v>-8.40619296154284</v>
      </c>
      <c r="AE53" s="30">
        <f ca="1" t="shared" si="54"/>
        <v>-0.686199747052374</v>
      </c>
      <c r="AF53" s="30">
        <f ca="1" t="shared" si="54"/>
        <v>6.72241439603947</v>
      </c>
      <c r="AG53" s="30">
        <f ca="1" t="shared" si="1"/>
        <v>-4.94329283321485</v>
      </c>
      <c r="AL53" s="33">
        <f ca="1" t="shared" si="2"/>
        <v>1266.65289951213</v>
      </c>
      <c r="AM53" s="36">
        <v>50</v>
      </c>
      <c r="AN53" s="35">
        <f ca="1" t="shared" si="3"/>
        <v>1313.75481226288</v>
      </c>
      <c r="AP53" s="33">
        <f ca="1" t="shared" si="4"/>
        <v>1250</v>
      </c>
      <c r="AQ53" s="36">
        <v>50</v>
      </c>
      <c r="AR53" s="35">
        <f ca="1" t="shared" si="5"/>
        <v>1318.47124093724</v>
      </c>
    </row>
    <row r="54" spans="1:44">
      <c r="A54" s="29">
        <v>51</v>
      </c>
      <c r="B54" s="30">
        <f ca="1" t="shared" ref="B54:AF54" si="55">RANDBETWEEN(-1,1)*RAND()*25</f>
        <v>0</v>
      </c>
      <c r="C54" s="30">
        <f ca="1" t="shared" si="55"/>
        <v>17.277735753535</v>
      </c>
      <c r="D54" s="30">
        <f ca="1" t="shared" si="55"/>
        <v>0</v>
      </c>
      <c r="E54" s="30">
        <f ca="1" t="shared" si="55"/>
        <v>0</v>
      </c>
      <c r="F54" s="30">
        <f ca="1" t="shared" si="55"/>
        <v>-6.36543517466887</v>
      </c>
      <c r="G54" s="30">
        <f ca="1" t="shared" si="55"/>
        <v>-19.9166651999727</v>
      </c>
      <c r="H54" s="30">
        <f ca="1" t="shared" si="55"/>
        <v>-10.6493902624535</v>
      </c>
      <c r="I54" s="30">
        <f ca="1" t="shared" si="55"/>
        <v>-9.71948518617908</v>
      </c>
      <c r="J54" s="30">
        <f ca="1" t="shared" si="55"/>
        <v>0</v>
      </c>
      <c r="K54" s="30">
        <f ca="1" t="shared" si="55"/>
        <v>23.6750558727241</v>
      </c>
      <c r="L54" s="30">
        <f ca="1" t="shared" si="55"/>
        <v>12.7960460390111</v>
      </c>
      <c r="M54" s="30">
        <f ca="1" t="shared" si="55"/>
        <v>19.6303700763463</v>
      </c>
      <c r="N54" s="30">
        <f ca="1" t="shared" si="55"/>
        <v>-23.0440431467613</v>
      </c>
      <c r="O54" s="30">
        <f ca="1" t="shared" si="55"/>
        <v>0</v>
      </c>
      <c r="P54" s="30">
        <f ca="1" t="shared" si="55"/>
        <v>0</v>
      </c>
      <c r="Q54" s="30">
        <f ca="1" t="shared" si="55"/>
        <v>-11.6017480416718</v>
      </c>
      <c r="R54" s="30">
        <f ca="1" t="shared" si="55"/>
        <v>0</v>
      </c>
      <c r="S54" s="30">
        <f ca="1" t="shared" si="55"/>
        <v>19.8403563446315</v>
      </c>
      <c r="T54" s="30">
        <f ca="1" t="shared" si="55"/>
        <v>-18.1442899322468</v>
      </c>
      <c r="U54" s="30">
        <f ca="1" t="shared" si="55"/>
        <v>-12.6661942655335</v>
      </c>
      <c r="V54" s="30">
        <f ca="1" t="shared" si="55"/>
        <v>0</v>
      </c>
      <c r="W54" s="30">
        <f ca="1" t="shared" si="55"/>
        <v>15.4300670484849</v>
      </c>
      <c r="X54" s="30">
        <f ca="1" t="shared" si="55"/>
        <v>-11.6655102560263</v>
      </c>
      <c r="Y54" s="30">
        <f ca="1" t="shared" si="55"/>
        <v>24.8937519397882</v>
      </c>
      <c r="Z54" s="30">
        <f ca="1" t="shared" si="55"/>
        <v>0</v>
      </c>
      <c r="AA54" s="30">
        <f ca="1" t="shared" si="55"/>
        <v>-24.7753067052026</v>
      </c>
      <c r="AB54" s="30">
        <f ca="1" t="shared" si="55"/>
        <v>0</v>
      </c>
      <c r="AC54" s="30">
        <f ca="1" t="shared" si="55"/>
        <v>22.5666902648064</v>
      </c>
      <c r="AD54" s="30">
        <f ca="1" t="shared" si="55"/>
        <v>-16.8601029695424</v>
      </c>
      <c r="AE54" s="30">
        <f ca="1" t="shared" si="55"/>
        <v>0</v>
      </c>
      <c r="AF54" s="30">
        <f ca="1" t="shared" si="55"/>
        <v>3.2595662849401</v>
      </c>
      <c r="AG54" s="30">
        <f ca="1" t="shared" si="1"/>
        <v>-0.194791339225524</v>
      </c>
      <c r="AL54" s="33">
        <f ca="1" t="shared" si="2"/>
        <v>1250</v>
      </c>
      <c r="AM54" s="36">
        <v>51</v>
      </c>
      <c r="AN54" s="35">
        <f ca="1" t="shared" si="3"/>
        <v>1316.393498646</v>
      </c>
      <c r="AP54" s="33">
        <f ca="1" t="shared" si="4"/>
        <v>1270.74427260556</v>
      </c>
      <c r="AQ54" s="36">
        <v>51</v>
      </c>
      <c r="AR54" s="35">
        <f ca="1" t="shared" si="5"/>
        <v>1290</v>
      </c>
    </row>
    <row r="55" spans="1:44">
      <c r="A55" s="29">
        <v>52</v>
      </c>
      <c r="B55" s="30">
        <f ca="1" t="shared" ref="B55:AF55" si="56">RANDBETWEEN(-1,1)*RAND()*25</f>
        <v>-18.9650032456231</v>
      </c>
      <c r="C55" s="30">
        <f ca="1" t="shared" si="56"/>
        <v>0</v>
      </c>
      <c r="D55" s="30">
        <f ca="1" t="shared" si="56"/>
        <v>14.3390396477133</v>
      </c>
      <c r="E55" s="30">
        <f ca="1" t="shared" si="56"/>
        <v>-6.75492868085905</v>
      </c>
      <c r="F55" s="30">
        <f ca="1" t="shared" si="56"/>
        <v>9.36471135758868</v>
      </c>
      <c r="G55" s="30">
        <f ca="1" t="shared" si="56"/>
        <v>0</v>
      </c>
      <c r="H55" s="30">
        <f ca="1" t="shared" si="56"/>
        <v>0</v>
      </c>
      <c r="I55" s="30">
        <f ca="1" t="shared" si="56"/>
        <v>-2.72800515929205</v>
      </c>
      <c r="J55" s="30">
        <f ca="1" t="shared" si="56"/>
        <v>0</v>
      </c>
      <c r="K55" s="30">
        <f ca="1" t="shared" si="56"/>
        <v>-13.1116279068129</v>
      </c>
      <c r="L55" s="30">
        <f ca="1" t="shared" si="56"/>
        <v>0</v>
      </c>
      <c r="M55" s="30">
        <f ca="1" t="shared" si="56"/>
        <v>3.5712657247405</v>
      </c>
      <c r="N55" s="30">
        <f ca="1" t="shared" si="56"/>
        <v>0</v>
      </c>
      <c r="O55" s="30">
        <f ca="1" t="shared" si="56"/>
        <v>13.1431722795649</v>
      </c>
      <c r="P55" s="30">
        <f ca="1" t="shared" si="56"/>
        <v>0</v>
      </c>
      <c r="Q55" s="30">
        <f ca="1" t="shared" si="56"/>
        <v>0</v>
      </c>
      <c r="R55" s="30">
        <f ca="1" t="shared" si="56"/>
        <v>-24.924163225511</v>
      </c>
      <c r="S55" s="30">
        <f ca="1" t="shared" si="56"/>
        <v>-9.2944062738847</v>
      </c>
      <c r="T55" s="30">
        <f ca="1" t="shared" si="56"/>
        <v>-8.58307161267636</v>
      </c>
      <c r="U55" s="30">
        <f ca="1" t="shared" si="56"/>
        <v>22.4548457479201</v>
      </c>
      <c r="V55" s="30">
        <f ca="1" t="shared" si="56"/>
        <v>0</v>
      </c>
      <c r="W55" s="30">
        <f ca="1" t="shared" si="56"/>
        <v>0</v>
      </c>
      <c r="X55" s="30">
        <f ca="1" t="shared" si="56"/>
        <v>7.08691751248407</v>
      </c>
      <c r="Y55" s="30">
        <f ca="1" t="shared" si="56"/>
        <v>4.71924585865497</v>
      </c>
      <c r="Z55" s="30">
        <f ca="1" t="shared" si="56"/>
        <v>0</v>
      </c>
      <c r="AA55" s="30">
        <f ca="1" t="shared" si="56"/>
        <v>2.88601185461743</v>
      </c>
      <c r="AB55" s="30">
        <f ca="1" t="shared" si="56"/>
        <v>21.126313499133</v>
      </c>
      <c r="AC55" s="30">
        <f ca="1" t="shared" si="56"/>
        <v>21.837546133297</v>
      </c>
      <c r="AD55" s="30">
        <f ca="1" t="shared" si="56"/>
        <v>0</v>
      </c>
      <c r="AE55" s="30">
        <f ca="1" t="shared" si="56"/>
        <v>-12.689018676821</v>
      </c>
      <c r="AF55" s="30">
        <f ca="1" t="shared" si="56"/>
        <v>-15.3180466578411</v>
      </c>
      <c r="AG55" s="30">
        <f ca="1" t="shared" si="1"/>
        <v>0.26325155407718</v>
      </c>
      <c r="AL55" s="33">
        <f ca="1" t="shared" si="2"/>
        <v>1266.24304323761</v>
      </c>
      <c r="AM55" s="36">
        <v>52</v>
      </c>
      <c r="AN55" s="35">
        <f ca="1" t="shared" si="3"/>
        <v>1301.00826612918</v>
      </c>
      <c r="AP55" s="33">
        <f ca="1" t="shared" si="4"/>
        <v>1231.28395080989</v>
      </c>
      <c r="AQ55" s="36">
        <v>52</v>
      </c>
      <c r="AR55" s="35">
        <f ca="1" t="shared" si="5"/>
        <v>1296.11872655626</v>
      </c>
    </row>
    <row r="56" spans="1:44">
      <c r="A56" s="29">
        <v>53</v>
      </c>
      <c r="B56" s="30">
        <f ca="1" t="shared" ref="B56:AF56" si="57">RANDBETWEEN(-1,1)*RAND()*25</f>
        <v>0</v>
      </c>
      <c r="C56" s="30">
        <f ca="1" t="shared" si="57"/>
        <v>23.8852823734479</v>
      </c>
      <c r="D56" s="30">
        <f ca="1" t="shared" si="57"/>
        <v>-7.07582306809009</v>
      </c>
      <c r="E56" s="30">
        <f ca="1" t="shared" si="57"/>
        <v>0</v>
      </c>
      <c r="F56" s="30">
        <f ca="1" t="shared" si="57"/>
        <v>2.95541366636722</v>
      </c>
      <c r="G56" s="30">
        <f ca="1" t="shared" si="57"/>
        <v>-15.6921844039364</v>
      </c>
      <c r="H56" s="30">
        <f ca="1" t="shared" si="57"/>
        <v>0</v>
      </c>
      <c r="I56" s="30">
        <f ca="1" t="shared" si="57"/>
        <v>0</v>
      </c>
      <c r="J56" s="30">
        <f ca="1" t="shared" si="57"/>
        <v>-0.222460938612923</v>
      </c>
      <c r="K56" s="30">
        <f ca="1" t="shared" si="57"/>
        <v>0</v>
      </c>
      <c r="L56" s="30">
        <f ca="1" t="shared" si="57"/>
        <v>13.1496965994322</v>
      </c>
      <c r="M56" s="30">
        <f ca="1" t="shared" si="57"/>
        <v>7.00612324817641</v>
      </c>
      <c r="N56" s="30">
        <f ca="1" t="shared" si="57"/>
        <v>-4.61919879431367</v>
      </c>
      <c r="O56" s="30">
        <f ca="1" t="shared" si="57"/>
        <v>0</v>
      </c>
      <c r="P56" s="30">
        <f ca="1" t="shared" si="57"/>
        <v>0</v>
      </c>
      <c r="Q56" s="30">
        <f ca="1" t="shared" si="57"/>
        <v>24.9835328037498</v>
      </c>
      <c r="R56" s="30">
        <f ca="1" t="shared" si="57"/>
        <v>0</v>
      </c>
      <c r="S56" s="30">
        <f ca="1" t="shared" si="57"/>
        <v>9.7021306299563</v>
      </c>
      <c r="T56" s="30">
        <f ca="1" t="shared" si="57"/>
        <v>0</v>
      </c>
      <c r="U56" s="30">
        <f ca="1" t="shared" si="57"/>
        <v>0</v>
      </c>
      <c r="V56" s="30">
        <f ca="1" t="shared" si="57"/>
        <v>-22.7159280214806</v>
      </c>
      <c r="W56" s="30">
        <f ca="1" t="shared" si="57"/>
        <v>0</v>
      </c>
      <c r="X56" s="30">
        <f ca="1" t="shared" si="57"/>
        <v>-23.9116650926549</v>
      </c>
      <c r="Y56" s="30">
        <f ca="1" t="shared" si="57"/>
        <v>0</v>
      </c>
      <c r="Z56" s="30">
        <f ca="1" t="shared" si="57"/>
        <v>14.0595226713293</v>
      </c>
      <c r="AA56" s="30">
        <f ca="1" t="shared" si="57"/>
        <v>21.3908530877548</v>
      </c>
      <c r="AB56" s="30">
        <f ca="1" t="shared" si="57"/>
        <v>-2.31422056476028</v>
      </c>
      <c r="AC56" s="30">
        <f ca="1" t="shared" si="57"/>
        <v>0</v>
      </c>
      <c r="AD56" s="30">
        <f ca="1" t="shared" si="57"/>
        <v>3.1398091135346</v>
      </c>
      <c r="AE56" s="30">
        <f ca="1" t="shared" si="57"/>
        <v>-8.54120828061373</v>
      </c>
      <c r="AF56" s="30">
        <f ca="1" t="shared" si="57"/>
        <v>0</v>
      </c>
      <c r="AG56" s="30">
        <f ca="1" t="shared" si="1"/>
        <v>1.13482822675116</v>
      </c>
      <c r="AL56" s="33">
        <f ca="1" t="shared" si="2"/>
        <v>1249.75283638484</v>
      </c>
      <c r="AM56" s="36">
        <v>53</v>
      </c>
      <c r="AN56" s="35">
        <f ca="1" t="shared" si="3"/>
        <v>1270.03563112121</v>
      </c>
      <c r="AP56" s="33">
        <f ca="1" t="shared" si="4"/>
        <v>1241.26750064048</v>
      </c>
      <c r="AQ56" s="36">
        <v>53</v>
      </c>
      <c r="AR56" s="35">
        <f ca="1" t="shared" si="5"/>
        <v>1261.86725367205</v>
      </c>
    </row>
    <row r="57" spans="1:44">
      <c r="A57" s="29">
        <v>54</v>
      </c>
      <c r="B57" s="30">
        <f ca="1" t="shared" ref="B57:AF57" si="58">RANDBETWEEN(-1,1)*RAND()*25</f>
        <v>0</v>
      </c>
      <c r="C57" s="30">
        <f ca="1" t="shared" si="58"/>
        <v>3.83432529724478</v>
      </c>
      <c r="D57" s="30">
        <f ca="1" t="shared" si="58"/>
        <v>23.111791814143</v>
      </c>
      <c r="E57" s="30">
        <f ca="1" t="shared" si="58"/>
        <v>0</v>
      </c>
      <c r="F57" s="30">
        <f ca="1" t="shared" si="58"/>
        <v>15.7337681001123</v>
      </c>
      <c r="G57" s="30">
        <f ca="1" t="shared" si="58"/>
        <v>0.944290715679286</v>
      </c>
      <c r="H57" s="30">
        <f ca="1" t="shared" si="58"/>
        <v>0</v>
      </c>
      <c r="I57" s="30">
        <f ca="1" t="shared" si="58"/>
        <v>0</v>
      </c>
      <c r="J57" s="30">
        <f ca="1" t="shared" si="58"/>
        <v>-6.61296460209838</v>
      </c>
      <c r="K57" s="30">
        <f ca="1" t="shared" si="58"/>
        <v>-21.2453967565631</v>
      </c>
      <c r="L57" s="30">
        <f ca="1" t="shared" si="58"/>
        <v>-19.5186540137728</v>
      </c>
      <c r="M57" s="30">
        <f ca="1" t="shared" si="58"/>
        <v>6.56711871295162</v>
      </c>
      <c r="N57" s="30">
        <f ca="1" t="shared" si="58"/>
        <v>0</v>
      </c>
      <c r="O57" s="30">
        <f ca="1" t="shared" si="58"/>
        <v>10.0356710534178</v>
      </c>
      <c r="P57" s="30">
        <f ca="1" t="shared" si="58"/>
        <v>-11.8121575280196</v>
      </c>
      <c r="Q57" s="30">
        <f ca="1" t="shared" si="58"/>
        <v>-18.2981680968076</v>
      </c>
      <c r="R57" s="30">
        <f ca="1" t="shared" si="58"/>
        <v>20.053711410356</v>
      </c>
      <c r="S57" s="30">
        <f ca="1" t="shared" si="58"/>
        <v>0</v>
      </c>
      <c r="T57" s="30">
        <f ca="1" t="shared" si="58"/>
        <v>-10.5209505743053</v>
      </c>
      <c r="U57" s="30">
        <f ca="1" t="shared" si="58"/>
        <v>-1.9098305218035</v>
      </c>
      <c r="V57" s="30">
        <f ca="1" t="shared" si="58"/>
        <v>0</v>
      </c>
      <c r="W57" s="30">
        <f ca="1" t="shared" si="58"/>
        <v>0</v>
      </c>
      <c r="X57" s="30">
        <f ca="1" t="shared" si="58"/>
        <v>8.20093673981279</v>
      </c>
      <c r="Y57" s="30">
        <f ca="1" t="shared" si="58"/>
        <v>0</v>
      </c>
      <c r="Z57" s="30">
        <f ca="1" t="shared" si="58"/>
        <v>0</v>
      </c>
      <c r="AA57" s="30">
        <f ca="1" t="shared" si="58"/>
        <v>10.9394071756281</v>
      </c>
      <c r="AB57" s="30">
        <f ca="1" t="shared" si="58"/>
        <v>0</v>
      </c>
      <c r="AC57" s="30">
        <f ca="1" t="shared" si="58"/>
        <v>20.5991679972784</v>
      </c>
      <c r="AD57" s="30">
        <f ca="1" t="shared" si="58"/>
        <v>0</v>
      </c>
      <c r="AE57" s="30">
        <f ca="1" t="shared" si="58"/>
        <v>14.6217083290164</v>
      </c>
      <c r="AF57" s="30">
        <f ca="1" t="shared" si="58"/>
        <v>0</v>
      </c>
      <c r="AG57" s="30">
        <f ca="1" t="shared" si="1"/>
        <v>1.44270242749258</v>
      </c>
      <c r="AL57" s="33">
        <f ca="1" t="shared" si="2"/>
        <v>1267.96176171074</v>
      </c>
      <c r="AM57" s="36">
        <v>54</v>
      </c>
      <c r="AN57" s="35">
        <f ca="1" t="shared" si="3"/>
        <v>1315.47027122506</v>
      </c>
      <c r="AP57" s="33">
        <f ca="1" t="shared" si="4"/>
        <v>1250</v>
      </c>
      <c r="AQ57" s="36">
        <v>54</v>
      </c>
      <c r="AR57" s="35">
        <f ca="1" t="shared" si="5"/>
        <v>1291.59882279537</v>
      </c>
    </row>
    <row r="58" spans="1:44">
      <c r="A58" s="29">
        <v>55</v>
      </c>
      <c r="B58" s="30">
        <f ca="1" t="shared" ref="B58:AF58" si="59">RANDBETWEEN(-1,1)*RAND()*25</f>
        <v>-9.50309478013802</v>
      </c>
      <c r="C58" s="30">
        <f ca="1" t="shared" si="59"/>
        <v>0</v>
      </c>
      <c r="D58" s="30">
        <f ca="1" t="shared" si="59"/>
        <v>22.5381048745787</v>
      </c>
      <c r="E58" s="30">
        <f ca="1" t="shared" si="59"/>
        <v>12.4408121005813</v>
      </c>
      <c r="F58" s="30">
        <f ca="1" t="shared" si="59"/>
        <v>14.0855796098943</v>
      </c>
      <c r="G58" s="30">
        <f ca="1" t="shared" si="59"/>
        <v>0</v>
      </c>
      <c r="H58" s="30">
        <f ca="1" t="shared" si="59"/>
        <v>7.22769925187133</v>
      </c>
      <c r="I58" s="30">
        <f ca="1" t="shared" si="59"/>
        <v>-7.25522537969638</v>
      </c>
      <c r="J58" s="30">
        <f ca="1" t="shared" si="59"/>
        <v>19.7057908867278</v>
      </c>
      <c r="K58" s="30">
        <f ca="1" t="shared" si="59"/>
        <v>9.14987328972128</v>
      </c>
      <c r="L58" s="30">
        <f ca="1" t="shared" si="59"/>
        <v>17.8812452206043</v>
      </c>
      <c r="M58" s="30">
        <f ca="1" t="shared" si="59"/>
        <v>8.38391350818484</v>
      </c>
      <c r="N58" s="30">
        <f ca="1" t="shared" si="59"/>
        <v>3.42363065301188</v>
      </c>
      <c r="O58" s="30">
        <f ca="1" t="shared" si="59"/>
        <v>21.8921481649857</v>
      </c>
      <c r="P58" s="30">
        <f ca="1" t="shared" si="59"/>
        <v>-6.91901102092494</v>
      </c>
      <c r="Q58" s="30">
        <f ca="1" t="shared" si="59"/>
        <v>0</v>
      </c>
      <c r="R58" s="30">
        <f ca="1" t="shared" si="59"/>
        <v>0</v>
      </c>
      <c r="S58" s="30">
        <f ca="1" t="shared" si="59"/>
        <v>0</v>
      </c>
      <c r="T58" s="30">
        <f ca="1" t="shared" si="59"/>
        <v>16.7038973460036</v>
      </c>
      <c r="U58" s="30">
        <f ca="1" t="shared" si="59"/>
        <v>0</v>
      </c>
      <c r="V58" s="30">
        <f ca="1" t="shared" si="59"/>
        <v>0</v>
      </c>
      <c r="W58" s="30">
        <f ca="1" t="shared" si="59"/>
        <v>20.5817691167282</v>
      </c>
      <c r="X58" s="30">
        <f ca="1" t="shared" si="59"/>
        <v>0.246213141674295</v>
      </c>
      <c r="Y58" s="30">
        <f ca="1" t="shared" si="59"/>
        <v>-9.42380798447592</v>
      </c>
      <c r="Z58" s="30">
        <f ca="1" t="shared" si="59"/>
        <v>-0.209706946512972</v>
      </c>
      <c r="AA58" s="30">
        <f ca="1" t="shared" si="59"/>
        <v>19.961103782195</v>
      </c>
      <c r="AB58" s="30">
        <f ca="1" t="shared" si="59"/>
        <v>6.47526999863244</v>
      </c>
      <c r="AC58" s="30">
        <f ca="1" t="shared" si="59"/>
        <v>12.4040481455366</v>
      </c>
      <c r="AD58" s="30">
        <f ca="1" t="shared" si="59"/>
        <v>0</v>
      </c>
      <c r="AE58" s="30">
        <f ca="1" t="shared" si="59"/>
        <v>0</v>
      </c>
      <c r="AF58" s="30">
        <f ca="1" t="shared" si="59"/>
        <v>-4.79843601488542</v>
      </c>
      <c r="AG58" s="30">
        <f ca="1" t="shared" si="1"/>
        <v>5.64489732142896</v>
      </c>
      <c r="AL58" s="33">
        <f ca="1" t="shared" si="2"/>
        <v>1250</v>
      </c>
      <c r="AM58" s="36">
        <v>55</v>
      </c>
      <c r="AN58" s="35">
        <f ca="1" t="shared" si="3"/>
        <v>1313.8707360001</v>
      </c>
      <c r="AP58" s="33">
        <f ca="1" t="shared" si="4"/>
        <v>1250</v>
      </c>
      <c r="AQ58" s="36">
        <v>55</v>
      </c>
      <c r="AR58" s="35">
        <f ca="1" t="shared" si="5"/>
        <v>1290</v>
      </c>
    </row>
    <row r="59" ht="14.25" spans="1:44">
      <c r="A59" s="29">
        <v>56</v>
      </c>
      <c r="B59" s="30">
        <f ca="1" t="shared" ref="B59:AF59" si="60">RANDBETWEEN(-1,1)*RAND()*25</f>
        <v>-10.2747472702453</v>
      </c>
      <c r="C59" s="30">
        <f ca="1" t="shared" si="60"/>
        <v>3.79285180228196</v>
      </c>
      <c r="D59" s="30">
        <f ca="1" t="shared" si="60"/>
        <v>0</v>
      </c>
      <c r="E59" s="30">
        <f ca="1" t="shared" si="60"/>
        <v>22.9244761951654</v>
      </c>
      <c r="F59" s="30">
        <f ca="1" t="shared" si="60"/>
        <v>-24.8953409614235</v>
      </c>
      <c r="G59" s="30">
        <f ca="1" t="shared" si="60"/>
        <v>-8.65369844191622</v>
      </c>
      <c r="H59" s="30">
        <f ca="1" t="shared" si="60"/>
        <v>-6.31263661787755</v>
      </c>
      <c r="I59" s="30">
        <f ca="1" t="shared" si="60"/>
        <v>21.7007643047471</v>
      </c>
      <c r="J59" s="30">
        <f ca="1" t="shared" si="60"/>
        <v>15.4498106271033</v>
      </c>
      <c r="K59" s="30">
        <f ca="1" t="shared" si="60"/>
        <v>1.0763511743388</v>
      </c>
      <c r="L59" s="30">
        <f ca="1" t="shared" si="60"/>
        <v>-4.95950855760213</v>
      </c>
      <c r="M59" s="30">
        <f ca="1" t="shared" si="60"/>
        <v>18.1566140740802</v>
      </c>
      <c r="N59" s="30">
        <f ca="1" t="shared" si="60"/>
        <v>20.090238159918</v>
      </c>
      <c r="O59" s="30">
        <f ca="1" t="shared" si="60"/>
        <v>-4.41872271839982</v>
      </c>
      <c r="P59" s="30">
        <f ca="1" t="shared" si="60"/>
        <v>-20.9040611177597</v>
      </c>
      <c r="Q59" s="30">
        <f ca="1" t="shared" si="60"/>
        <v>-23.4218682359141</v>
      </c>
      <c r="R59" s="30">
        <f ca="1" t="shared" si="60"/>
        <v>0</v>
      </c>
      <c r="S59" s="30">
        <f ca="1" t="shared" si="60"/>
        <v>-12.4298516223143</v>
      </c>
      <c r="T59" s="30">
        <f ca="1" t="shared" si="60"/>
        <v>3.19770410569596</v>
      </c>
      <c r="U59" s="30">
        <f ca="1" t="shared" si="60"/>
        <v>-7.89165079079363</v>
      </c>
      <c r="V59" s="30">
        <f ca="1" t="shared" si="60"/>
        <v>-0.460179234846636</v>
      </c>
      <c r="W59" s="30">
        <f ca="1" t="shared" si="60"/>
        <v>-17.9094618415154</v>
      </c>
      <c r="X59" s="30">
        <f ca="1" t="shared" si="60"/>
        <v>3.21452030135594</v>
      </c>
      <c r="Y59" s="30">
        <f ca="1" t="shared" si="60"/>
        <v>0</v>
      </c>
      <c r="Z59" s="30">
        <f ca="1" t="shared" si="60"/>
        <v>-11.7931810503681</v>
      </c>
      <c r="AA59" s="30">
        <f ca="1" t="shared" si="60"/>
        <v>0</v>
      </c>
      <c r="AB59" s="30">
        <f ca="1" t="shared" si="60"/>
        <v>0</v>
      </c>
      <c r="AC59" s="30">
        <f ca="1" t="shared" si="60"/>
        <v>24.7663775509338</v>
      </c>
      <c r="AD59" s="30">
        <f ca="1" t="shared" si="60"/>
        <v>-5.92940871594682</v>
      </c>
      <c r="AE59" s="30">
        <f ca="1" t="shared" si="60"/>
        <v>-17.4365276572675</v>
      </c>
      <c r="AF59" s="30">
        <f ca="1" t="shared" si="60"/>
        <v>0</v>
      </c>
      <c r="AG59" s="30">
        <f ca="1" t="shared" si="1"/>
        <v>-1.39745601737324</v>
      </c>
      <c r="AL59" s="33">
        <f ca="1" t="shared" si="2"/>
        <v>1240.95034781321</v>
      </c>
      <c r="AM59" s="37">
        <v>56</v>
      </c>
      <c r="AN59" s="35">
        <f ca="1" t="shared" si="3"/>
        <v>1281.68141533632</v>
      </c>
      <c r="AP59" s="33">
        <f ca="1" t="shared" si="4"/>
        <v>1254.91509785748</v>
      </c>
      <c r="AQ59" s="37">
        <v>56</v>
      </c>
      <c r="AR59" s="35">
        <f ca="1" t="shared" si="5"/>
        <v>1309.62962223207</v>
      </c>
    </row>
    <row r="60" spans="1:33">
      <c r="A60" s="29" t="s">
        <v>335</v>
      </c>
      <c r="B60" s="30">
        <f ca="1" t="shared" ref="B60:AF60" si="61">AVERAGE(B4:B59)</f>
        <v>-2.00450888420897</v>
      </c>
      <c r="C60" s="30">
        <f ca="1" t="shared" si="61"/>
        <v>0.48849142925174</v>
      </c>
      <c r="D60" s="30">
        <f ca="1" t="shared" si="61"/>
        <v>0.875081668176369</v>
      </c>
      <c r="E60" s="30">
        <f ca="1" t="shared" si="61"/>
        <v>1.90017576564094</v>
      </c>
      <c r="F60" s="30">
        <f ca="1" t="shared" si="61"/>
        <v>-1.96781282138512</v>
      </c>
      <c r="G60" s="30">
        <f ca="1" t="shared" si="61"/>
        <v>0.39607421910307</v>
      </c>
      <c r="H60" s="30">
        <f ca="1" t="shared" si="61"/>
        <v>2.34968759350229</v>
      </c>
      <c r="I60" s="30">
        <f ca="1" t="shared" si="61"/>
        <v>0.596637321821114</v>
      </c>
      <c r="J60" s="30">
        <f ca="1" t="shared" si="61"/>
        <v>1.22385192958012</v>
      </c>
      <c r="K60" s="30">
        <f ca="1" t="shared" si="61"/>
        <v>-0.512541305923472</v>
      </c>
      <c r="L60" s="30">
        <f ca="1" t="shared" si="61"/>
        <v>1.79800932556857</v>
      </c>
      <c r="M60" s="30">
        <f ca="1" t="shared" si="61"/>
        <v>-0.210595923758209</v>
      </c>
      <c r="N60" s="30">
        <f ca="1" t="shared" si="61"/>
        <v>-2.19071568493123</v>
      </c>
      <c r="O60" s="30">
        <f ca="1" t="shared" si="61"/>
        <v>-0.33960364653123</v>
      </c>
      <c r="P60" s="30">
        <f ca="1" t="shared" si="61"/>
        <v>0.966101085884697</v>
      </c>
      <c r="Q60" s="30">
        <f ca="1" t="shared" si="61"/>
        <v>-0.532276786323308</v>
      </c>
      <c r="R60" s="30">
        <f ca="1" t="shared" si="61"/>
        <v>-4.31457067187373</v>
      </c>
      <c r="S60" s="30">
        <f ca="1" t="shared" si="61"/>
        <v>1.17273637369345</v>
      </c>
      <c r="T60" s="30">
        <f ca="1" t="shared" si="61"/>
        <v>-0.361198164639626</v>
      </c>
      <c r="U60" s="30">
        <f ca="1" t="shared" si="61"/>
        <v>1.24614112142759</v>
      </c>
      <c r="V60" s="30">
        <f ca="1" t="shared" si="61"/>
        <v>1.23525988244503</v>
      </c>
      <c r="W60" s="30">
        <f ca="1" t="shared" si="61"/>
        <v>1.37961848215918</v>
      </c>
      <c r="X60" s="30">
        <f ca="1" t="shared" si="61"/>
        <v>-1.79741813922387</v>
      </c>
      <c r="Y60" s="30">
        <f ca="1" t="shared" si="61"/>
        <v>2.53560972615298</v>
      </c>
      <c r="Z60" s="30">
        <f ca="1" t="shared" si="61"/>
        <v>-1.13962175389927</v>
      </c>
      <c r="AA60" s="30">
        <f ca="1" t="shared" si="61"/>
        <v>-0.602681391503286</v>
      </c>
      <c r="AB60" s="30">
        <f ca="1" t="shared" si="61"/>
        <v>-0.318739196819362</v>
      </c>
      <c r="AC60" s="30">
        <f ca="1" t="shared" si="61"/>
        <v>1.81131480322974</v>
      </c>
      <c r="AD60" s="30">
        <f ca="1" t="shared" si="61"/>
        <v>-1.69350868744601</v>
      </c>
      <c r="AE60" s="30">
        <f ca="1" t="shared" si="61"/>
        <v>0.291913196026153</v>
      </c>
      <c r="AF60" s="30">
        <f ca="1" t="shared" si="61"/>
        <v>0.97702710199327</v>
      </c>
      <c r="AG60" s="29"/>
    </row>
  </sheetData>
  <mergeCells count="3">
    <mergeCell ref="B2:AG2"/>
    <mergeCell ref="AL3:AN3"/>
    <mergeCell ref="AP3:AR3"/>
  </mergeCells>
  <conditionalFormatting sqref="AL4:AL59">
    <cfRule type="cellIs" dxfId="0" priority="12" operator="greaterThan">
      <formula>1275</formula>
    </cfRule>
    <cfRule type="cellIs" dxfId="1" priority="11" operator="lessThan">
      <formula>1225</formula>
    </cfRule>
    <cfRule type="dataBar" priority="8">
      <dataBar>
        <cfvo type="num" val="1000"/>
        <cfvo type="num" val="1400"/>
        <color rgb="FF638EC6"/>
      </dataBar>
      <extLst>
        <ext xmlns:x14="http://schemas.microsoft.com/office/spreadsheetml/2009/9/main" uri="{B025F937-C7B1-47D3-B67F-A62EFF666E3E}">
          <x14:id>{712b383b-a9cb-4ec5-bdcf-8217f55e383f}</x14:id>
        </ext>
      </extLst>
    </cfRule>
  </conditionalFormatting>
  <conditionalFormatting sqref="AN4:AN59">
    <cfRule type="cellIs" dxfId="0" priority="10" operator="greaterThan">
      <formula>1315</formula>
    </cfRule>
    <cfRule type="cellIs" dxfId="1" priority="9" operator="lessThan">
      <formula>1265</formula>
    </cfRule>
    <cfRule type="dataBar" priority="7">
      <dataBar>
        <cfvo type="num" val="1000"/>
        <cfvo type="num" val="1400"/>
        <color rgb="FF638EC6"/>
      </dataBar>
      <extLst>
        <ext xmlns:x14="http://schemas.microsoft.com/office/spreadsheetml/2009/9/main" uri="{B025F937-C7B1-47D3-B67F-A62EFF666E3E}">
          <x14:id>{d5390791-f3ae-4aaf-987c-5d4168d89132}</x14:id>
        </ext>
      </extLst>
    </cfRule>
  </conditionalFormatting>
  <conditionalFormatting sqref="AP4:AP59">
    <cfRule type="cellIs" dxfId="0" priority="3" operator="greaterThan">
      <formula>1275</formula>
    </cfRule>
    <cfRule type="cellIs" dxfId="1" priority="2" operator="lessThan">
      <formula>1225</formula>
    </cfRule>
    <cfRule type="dataBar" priority="1">
      <dataBar>
        <cfvo type="num" val="1000"/>
        <cfvo type="num" val="1400"/>
        <color rgb="FF638EC6"/>
      </dataBar>
      <extLst>
        <ext xmlns:x14="http://schemas.microsoft.com/office/spreadsheetml/2009/9/main" uri="{B025F937-C7B1-47D3-B67F-A62EFF666E3E}">
          <x14:id>{4cdd91da-4a74-43c5-85ba-cc863c44ed21}</x14:id>
        </ext>
      </extLst>
    </cfRule>
  </conditionalFormatting>
  <conditionalFormatting sqref="AR4:AR59">
    <cfRule type="cellIs" dxfId="0" priority="6" operator="greaterThan">
      <formula>1315</formula>
    </cfRule>
    <cfRule type="cellIs" dxfId="1" priority="5" operator="lessThan">
      <formula>1265</formula>
    </cfRule>
    <cfRule type="dataBar" priority="4">
      <dataBar>
        <cfvo type="num" val="1000"/>
        <cfvo type="num" val="1400"/>
        <color rgb="FF638EC6"/>
      </dataBar>
      <extLst>
        <ext xmlns:x14="http://schemas.microsoft.com/office/spreadsheetml/2009/9/main" uri="{B025F937-C7B1-47D3-B67F-A62EFF666E3E}">
          <x14:id>{e3b5c60c-2c0f-4a9e-9844-b83117a2e3f3}</x14:id>
        </ext>
      </extLst>
    </cfRule>
  </conditionalFormatting>
  <pageMargins left="0.699305555555556" right="0.699305555555556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12b383b-a9cb-4ec5-bdcf-8217f55e383f}">
            <x14:dataBar minLength="0" maxLength="100" gradient="0" direction="rightToLeft">
              <x14:cfvo type="num">
                <xm:f>1000</xm:f>
              </x14:cfvo>
              <x14:cfvo type="num">
                <xm:f>1400</xm:f>
              </x14:cfvo>
              <x14:negativeFillColor rgb="FFFF0000"/>
              <x14:axisColor rgb="FF000000"/>
            </x14:dataBar>
          </x14:cfRule>
          <xm:sqref>AL4:AL59</xm:sqref>
        </x14:conditionalFormatting>
        <x14:conditionalFormatting xmlns:xm="http://schemas.microsoft.com/office/excel/2006/main">
          <x14:cfRule type="dataBar" id="{d5390791-f3ae-4aaf-987c-5d4168d89132}">
            <x14:dataBar minLength="0" maxLength="100" gradient="0">
              <x14:cfvo type="num">
                <xm:f>1000</xm:f>
              </x14:cfvo>
              <x14:cfvo type="num">
                <xm:f>1400</xm:f>
              </x14:cfvo>
              <x14:negativeFillColor rgb="FFFF0000"/>
              <x14:axisColor rgb="FF000000"/>
            </x14:dataBar>
          </x14:cfRule>
          <xm:sqref>AN4:AN59</xm:sqref>
        </x14:conditionalFormatting>
        <x14:conditionalFormatting xmlns:xm="http://schemas.microsoft.com/office/excel/2006/main">
          <x14:cfRule type="dataBar" id="{4cdd91da-4a74-43c5-85ba-cc863c44ed21}">
            <x14:dataBar minLength="0" maxLength="100" gradient="0" direction="rightToLeft">
              <x14:cfvo type="num">
                <xm:f>1000</xm:f>
              </x14:cfvo>
              <x14:cfvo type="num">
                <xm:f>1400</xm:f>
              </x14:cfvo>
              <x14:negativeFillColor rgb="FFFF0000"/>
              <x14:axisColor rgb="FF000000"/>
            </x14:dataBar>
          </x14:cfRule>
          <xm:sqref>AP4:AP59</xm:sqref>
        </x14:conditionalFormatting>
        <x14:conditionalFormatting xmlns:xm="http://schemas.microsoft.com/office/excel/2006/main">
          <x14:cfRule type="dataBar" id="{e3b5c60c-2c0f-4a9e-9844-b83117a2e3f3}">
            <x14:dataBar minLength="0" maxLength="100" gradient="0">
              <x14:cfvo type="num">
                <xm:f>1000</xm:f>
              </x14:cfvo>
              <x14:cfvo type="num">
                <xm:f>1400</xm:f>
              </x14:cfvo>
              <x14:negativeFillColor rgb="FFFF0000"/>
              <x14:axisColor rgb="FF000000"/>
            </x14:dataBar>
          </x14:cfRule>
          <xm:sqref>AR4:AR59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AR60"/>
  <sheetViews>
    <sheetView showGridLines="0" zoomScale="70" zoomScaleNormal="70" workbookViewId="0">
      <selection activeCell="B1" sqref="B1"/>
    </sheetView>
  </sheetViews>
  <sheetFormatPr defaultColWidth="9" defaultRowHeight="13.5"/>
  <cols>
    <col min="2" max="2" width="11.375" customWidth="1"/>
    <col min="36" max="37" width="8.75" customWidth="1"/>
    <col min="38" max="38" width="17.625" customWidth="1"/>
    <col min="39" max="39" width="4.25" style="25" customWidth="1"/>
    <col min="40" max="40" width="17.625" customWidth="1"/>
    <col min="41" max="41" width="4.5" customWidth="1"/>
    <col min="42" max="42" width="17.625" customWidth="1"/>
    <col min="43" max="43" width="4.25" style="25" customWidth="1"/>
    <col min="44" max="44" width="17.625" customWidth="1"/>
  </cols>
  <sheetData>
    <row r="1" spans="1:33">
      <c r="A1" s="26" t="s">
        <v>1</v>
      </c>
      <c r="B1" s="26" t="s">
        <v>338</v>
      </c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</row>
    <row r="2" spans="1:33">
      <c r="A2" s="27" t="s">
        <v>0</v>
      </c>
      <c r="B2" s="28" t="s">
        <v>331</v>
      </c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</row>
    <row r="3" ht="21" spans="1:44">
      <c r="A3" s="27" t="s">
        <v>6</v>
      </c>
      <c r="B3" s="27">
        <v>1</v>
      </c>
      <c r="C3" s="27">
        <v>2</v>
      </c>
      <c r="D3" s="27">
        <v>3</v>
      </c>
      <c r="E3" s="27">
        <v>4</v>
      </c>
      <c r="F3" s="27">
        <v>5</v>
      </c>
      <c r="G3" s="27">
        <v>6</v>
      </c>
      <c r="H3" s="27">
        <v>7</v>
      </c>
      <c r="I3" s="27">
        <v>8</v>
      </c>
      <c r="J3" s="27">
        <v>9</v>
      </c>
      <c r="K3" s="27">
        <v>10</v>
      </c>
      <c r="L3" s="27">
        <v>11</v>
      </c>
      <c r="M3" s="27">
        <v>12</v>
      </c>
      <c r="N3" s="27">
        <v>13</v>
      </c>
      <c r="O3" s="27">
        <v>14</v>
      </c>
      <c r="P3" s="27">
        <v>15</v>
      </c>
      <c r="Q3" s="27">
        <v>16</v>
      </c>
      <c r="R3" s="27">
        <v>17</v>
      </c>
      <c r="S3" s="27">
        <v>18</v>
      </c>
      <c r="T3" s="27">
        <v>19</v>
      </c>
      <c r="U3" s="27">
        <v>20</v>
      </c>
      <c r="V3" s="27">
        <v>21</v>
      </c>
      <c r="W3" s="27">
        <v>22</v>
      </c>
      <c r="X3" s="27">
        <v>23</v>
      </c>
      <c r="Y3" s="27">
        <v>24</v>
      </c>
      <c r="Z3" s="27">
        <v>25</v>
      </c>
      <c r="AA3" s="27">
        <v>26</v>
      </c>
      <c r="AB3" s="27">
        <v>27</v>
      </c>
      <c r="AC3" s="27">
        <v>28</v>
      </c>
      <c r="AD3" s="27">
        <v>29</v>
      </c>
      <c r="AE3" s="27">
        <v>30</v>
      </c>
      <c r="AF3" s="27">
        <v>31</v>
      </c>
      <c r="AG3" s="27" t="s">
        <v>332</v>
      </c>
      <c r="AL3" s="31" t="s">
        <v>333</v>
      </c>
      <c r="AM3" s="32"/>
      <c r="AN3" s="31"/>
      <c r="AP3" s="31" t="s">
        <v>334</v>
      </c>
      <c r="AQ3" s="32"/>
      <c r="AR3" s="31"/>
    </row>
    <row r="4" spans="1:44">
      <c r="A4" s="29">
        <v>1</v>
      </c>
      <c r="B4" s="30">
        <f ca="1">RANDBETWEEN(-1,1)*RAND()*25</f>
        <v>0</v>
      </c>
      <c r="C4" s="30">
        <f ca="1" t="shared" ref="C4:AF12" si="0">RANDBETWEEN(-1,1)*RAND()*25</f>
        <v>10.3759753590518</v>
      </c>
      <c r="D4" s="30">
        <f ca="1" t="shared" si="0"/>
        <v>15.5604613883943</v>
      </c>
      <c r="E4" s="30">
        <f ca="1" t="shared" si="0"/>
        <v>-19.0990160397336</v>
      </c>
      <c r="F4" s="30">
        <f ca="1" t="shared" si="0"/>
        <v>0.8968830414055</v>
      </c>
      <c r="G4" s="30">
        <f ca="1" t="shared" si="0"/>
        <v>-1.04820432321847</v>
      </c>
      <c r="H4" s="30">
        <f ca="1" t="shared" si="0"/>
        <v>-12.7142492812738</v>
      </c>
      <c r="I4" s="30">
        <f ca="1" t="shared" si="0"/>
        <v>-18.0245428501397</v>
      </c>
      <c r="J4" s="30">
        <f ca="1" t="shared" si="0"/>
        <v>-13.0642350150501</v>
      </c>
      <c r="K4" s="30">
        <f ca="1" t="shared" si="0"/>
        <v>4.27102814307622</v>
      </c>
      <c r="L4" s="30">
        <f ca="1" t="shared" si="0"/>
        <v>7.68942448288576</v>
      </c>
      <c r="M4" s="30">
        <f ca="1" t="shared" si="0"/>
        <v>-10.8695320963856</v>
      </c>
      <c r="N4" s="30">
        <f ca="1" t="shared" si="0"/>
        <v>9.20362774037329</v>
      </c>
      <c r="O4" s="30">
        <f ca="1" t="shared" si="0"/>
        <v>0</v>
      </c>
      <c r="P4" s="30">
        <f ca="1" t="shared" si="0"/>
        <v>-24.824169832034</v>
      </c>
      <c r="Q4" s="30">
        <f ca="1" t="shared" si="0"/>
        <v>12.7038547794706</v>
      </c>
      <c r="R4" s="30">
        <f ca="1" t="shared" si="0"/>
        <v>0</v>
      </c>
      <c r="S4" s="30">
        <f ca="1" t="shared" si="0"/>
        <v>-16.9446533832113</v>
      </c>
      <c r="T4" s="30">
        <f ca="1" t="shared" si="0"/>
        <v>0.508664008082177</v>
      </c>
      <c r="U4" s="30">
        <f ca="1" t="shared" si="0"/>
        <v>0</v>
      </c>
      <c r="V4" s="30">
        <f ca="1" t="shared" si="0"/>
        <v>0</v>
      </c>
      <c r="W4" s="30">
        <f ca="1" t="shared" si="0"/>
        <v>-16.130743443022</v>
      </c>
      <c r="X4" s="30">
        <f ca="1" t="shared" si="0"/>
        <v>0</v>
      </c>
      <c r="Y4" s="30">
        <f ca="1" t="shared" si="0"/>
        <v>-19.0343396336046</v>
      </c>
      <c r="Z4" s="30">
        <f ca="1" t="shared" si="0"/>
        <v>-2.30023197966045</v>
      </c>
      <c r="AA4" s="30">
        <f ca="1" t="shared" si="0"/>
        <v>0</v>
      </c>
      <c r="AB4" s="30">
        <f ca="1" t="shared" si="0"/>
        <v>0</v>
      </c>
      <c r="AC4" s="30">
        <f ca="1" t="shared" si="0"/>
        <v>-20.7226147372178</v>
      </c>
      <c r="AD4" s="30">
        <f ca="1" t="shared" si="0"/>
        <v>0</v>
      </c>
      <c r="AE4" s="30">
        <f ca="1" t="shared" si="0"/>
        <v>11.0674408838293</v>
      </c>
      <c r="AF4" s="30">
        <f ca="1" t="shared" si="0"/>
        <v>-7.70047085777785</v>
      </c>
      <c r="AG4" s="30">
        <f ca="1">AVERAGE(B4:AF4)</f>
        <v>-3.55482721437936</v>
      </c>
      <c r="AL4" s="33">
        <f ca="1">1250+RANDBETWEEN(-1,1)*RAND()*30</f>
        <v>1222.48383332132</v>
      </c>
      <c r="AM4" s="34">
        <v>1</v>
      </c>
      <c r="AN4" s="35">
        <f ca="1">1290+RANDBETWEEN(-1,1)*RAND()*30</f>
        <v>1277.54471721773</v>
      </c>
      <c r="AP4" s="33">
        <f ca="1">1250+RANDBETWEEN(-1,1)*RAND()*30</f>
        <v>1250</v>
      </c>
      <c r="AQ4" s="34">
        <v>1</v>
      </c>
      <c r="AR4" s="35">
        <f ca="1">1290+RANDBETWEEN(-1,1)*RAND()*30</f>
        <v>1286.441861199</v>
      </c>
    </row>
    <row r="5" spans="1:44">
      <c r="A5" s="29">
        <v>2</v>
      </c>
      <c r="B5" s="30">
        <f ca="1" t="shared" ref="B5:Q28" si="1">RANDBETWEEN(-1,1)*RAND()*25</f>
        <v>-2.2526786109608</v>
      </c>
      <c r="C5" s="30">
        <f ca="1" t="shared" si="0"/>
        <v>-8.35278795572424</v>
      </c>
      <c r="D5" s="30">
        <f ca="1" t="shared" si="0"/>
        <v>9.42105494881877</v>
      </c>
      <c r="E5" s="30">
        <f ca="1" t="shared" si="0"/>
        <v>-23.6206393416204</v>
      </c>
      <c r="F5" s="30">
        <f ca="1" t="shared" si="0"/>
        <v>0</v>
      </c>
      <c r="G5" s="30">
        <f ca="1" t="shared" si="0"/>
        <v>-1.71599679688313</v>
      </c>
      <c r="H5" s="30">
        <f ca="1" t="shared" si="0"/>
        <v>0</v>
      </c>
      <c r="I5" s="30">
        <f ca="1" t="shared" si="0"/>
        <v>0</v>
      </c>
      <c r="J5" s="30">
        <f ca="1" t="shared" si="0"/>
        <v>-17.7984866500014</v>
      </c>
      <c r="K5" s="30">
        <f ca="1" t="shared" si="0"/>
        <v>-17.8815342565412</v>
      </c>
      <c r="L5" s="30">
        <f ca="1" t="shared" si="0"/>
        <v>18.9730888998379</v>
      </c>
      <c r="M5" s="30">
        <f ca="1" t="shared" si="0"/>
        <v>0</v>
      </c>
      <c r="N5" s="30">
        <f ca="1" t="shared" si="0"/>
        <v>0</v>
      </c>
      <c r="O5" s="30">
        <f ca="1" t="shared" si="0"/>
        <v>-10.1773877773632</v>
      </c>
      <c r="P5" s="30">
        <f ca="1" t="shared" si="0"/>
        <v>-2.79869980660631</v>
      </c>
      <c r="Q5" s="30">
        <f ca="1" t="shared" si="0"/>
        <v>0.594185800177699</v>
      </c>
      <c r="R5" s="30">
        <f ca="1" t="shared" si="0"/>
        <v>0</v>
      </c>
      <c r="S5" s="30">
        <f ca="1" t="shared" si="0"/>
        <v>11.3122117338454</v>
      </c>
      <c r="T5" s="30">
        <f ca="1" t="shared" si="0"/>
        <v>1.05625315927512</v>
      </c>
      <c r="U5" s="30">
        <f ca="1" t="shared" si="0"/>
        <v>-23.469459913755</v>
      </c>
      <c r="V5" s="30">
        <f ca="1" t="shared" si="0"/>
        <v>-12.6175836562572</v>
      </c>
      <c r="W5" s="30">
        <f ca="1" t="shared" si="0"/>
        <v>-12.1613883660497</v>
      </c>
      <c r="X5" s="30">
        <f ca="1" t="shared" si="0"/>
        <v>0.851912488002055</v>
      </c>
      <c r="Y5" s="30">
        <f ca="1" t="shared" si="0"/>
        <v>0</v>
      </c>
      <c r="Z5" s="30">
        <f ca="1" t="shared" si="0"/>
        <v>0</v>
      </c>
      <c r="AA5" s="30">
        <f ca="1" t="shared" si="0"/>
        <v>2.46484821311677</v>
      </c>
      <c r="AB5" s="30">
        <f ca="1" t="shared" si="0"/>
        <v>17.6838697953873</v>
      </c>
      <c r="AC5" s="30">
        <f ca="1" t="shared" si="0"/>
        <v>-7.9540088118095</v>
      </c>
      <c r="AD5" s="30">
        <f ca="1" t="shared" si="0"/>
        <v>0</v>
      </c>
      <c r="AE5" s="30">
        <f ca="1" t="shared" si="0"/>
        <v>0.276907735313692</v>
      </c>
      <c r="AF5" s="30">
        <f ca="1" t="shared" si="0"/>
        <v>-13.2285367233845</v>
      </c>
      <c r="AG5" s="30">
        <f ca="1" t="shared" ref="AG5:AG59" si="2">AVERAGE(B5:AF5)</f>
        <v>-2.94822115784458</v>
      </c>
      <c r="AL5" s="33">
        <f ca="1" t="shared" ref="AL5:AL59" si="3">1250+RANDBETWEEN(-1,1)*RAND()*30</f>
        <v>1274.99811094237</v>
      </c>
      <c r="AM5" s="36">
        <v>2</v>
      </c>
      <c r="AN5" s="35">
        <f ca="1" t="shared" ref="AN5:AN59" si="4">1290+RANDBETWEEN(-1,1)*RAND()*30</f>
        <v>1290</v>
      </c>
      <c r="AP5" s="33">
        <f ca="1" t="shared" ref="AP5:AP59" si="5">1250+RANDBETWEEN(-1,1)*RAND()*30</f>
        <v>1250</v>
      </c>
      <c r="AQ5" s="36">
        <v>2</v>
      </c>
      <c r="AR5" s="35">
        <f ca="1" t="shared" ref="AR5:AR59" si="6">1290+RANDBETWEEN(-1,1)*RAND()*30</f>
        <v>1290</v>
      </c>
    </row>
    <row r="6" spans="1:44">
      <c r="A6" s="29">
        <v>3</v>
      </c>
      <c r="B6" s="30">
        <f ca="1" t="shared" si="1"/>
        <v>0</v>
      </c>
      <c r="C6" s="30">
        <f ca="1" t="shared" si="0"/>
        <v>-21.5475691703243</v>
      </c>
      <c r="D6" s="30">
        <f ca="1" t="shared" si="0"/>
        <v>19.3212316772873</v>
      </c>
      <c r="E6" s="30">
        <f ca="1" t="shared" si="0"/>
        <v>24.8010768027534</v>
      </c>
      <c r="F6" s="30">
        <f ca="1" t="shared" si="0"/>
        <v>0</v>
      </c>
      <c r="G6" s="30">
        <f ca="1" t="shared" si="0"/>
        <v>0</v>
      </c>
      <c r="H6" s="30">
        <f ca="1" t="shared" si="0"/>
        <v>-8.65280792366092</v>
      </c>
      <c r="I6" s="30">
        <f ca="1" t="shared" si="0"/>
        <v>-17.5489029110546</v>
      </c>
      <c r="J6" s="30">
        <f ca="1" t="shared" si="0"/>
        <v>0</v>
      </c>
      <c r="K6" s="30">
        <f ca="1" t="shared" si="0"/>
        <v>-22.2765420245144</v>
      </c>
      <c r="L6" s="30">
        <f ca="1" t="shared" si="0"/>
        <v>0</v>
      </c>
      <c r="M6" s="30">
        <f ca="1" t="shared" si="0"/>
        <v>12.6550571272811</v>
      </c>
      <c r="N6" s="30">
        <f ca="1" t="shared" si="0"/>
        <v>-11.3758600201292</v>
      </c>
      <c r="O6" s="30">
        <f ca="1" t="shared" si="0"/>
        <v>0</v>
      </c>
      <c r="P6" s="30">
        <f ca="1" t="shared" si="0"/>
        <v>0</v>
      </c>
      <c r="Q6" s="30">
        <f ca="1" t="shared" si="0"/>
        <v>-14.891633654183</v>
      </c>
      <c r="R6" s="30">
        <f ca="1" t="shared" si="0"/>
        <v>-18.9385124006504</v>
      </c>
      <c r="S6" s="30">
        <f ca="1" t="shared" si="0"/>
        <v>-10.2756796131988</v>
      </c>
      <c r="T6" s="30">
        <f ca="1" t="shared" si="0"/>
        <v>0</v>
      </c>
      <c r="U6" s="30">
        <f ca="1" t="shared" si="0"/>
        <v>-3.00471106891394</v>
      </c>
      <c r="V6" s="30">
        <f ca="1" t="shared" si="0"/>
        <v>-6.26626561764659</v>
      </c>
      <c r="W6" s="30">
        <f ca="1" t="shared" si="0"/>
        <v>-5.73188211059091</v>
      </c>
      <c r="X6" s="30">
        <f ca="1" t="shared" si="0"/>
        <v>18.5637398299074</v>
      </c>
      <c r="Y6" s="30">
        <f ca="1" t="shared" si="0"/>
        <v>0.283039832738957</v>
      </c>
      <c r="Z6" s="30">
        <f ca="1" t="shared" si="0"/>
        <v>-12.4731609415168</v>
      </c>
      <c r="AA6" s="30">
        <f ca="1" t="shared" si="0"/>
        <v>-14.6649324241741</v>
      </c>
      <c r="AB6" s="30">
        <f ca="1" t="shared" si="0"/>
        <v>5.97447930487205</v>
      </c>
      <c r="AC6" s="30">
        <f ca="1" t="shared" si="0"/>
        <v>24.2815059718804</v>
      </c>
      <c r="AD6" s="30">
        <f ca="1" t="shared" si="0"/>
        <v>-21.5305711521042</v>
      </c>
      <c r="AE6" s="30">
        <f ca="1" t="shared" si="0"/>
        <v>-6.70558047641878</v>
      </c>
      <c r="AF6" s="30">
        <f ca="1" t="shared" si="0"/>
        <v>-11.1087995252797</v>
      </c>
      <c r="AG6" s="30">
        <f ca="1" t="shared" si="2"/>
        <v>-3.26171872540774</v>
      </c>
      <c r="AL6" s="33">
        <f ca="1" t="shared" si="3"/>
        <v>1250</v>
      </c>
      <c r="AM6" s="36">
        <v>3</v>
      </c>
      <c r="AN6" s="35">
        <f ca="1" t="shared" si="4"/>
        <v>1318.56962748703</v>
      </c>
      <c r="AP6" s="33">
        <f ca="1" t="shared" si="5"/>
        <v>1274.03424972875</v>
      </c>
      <c r="AQ6" s="36">
        <v>3</v>
      </c>
      <c r="AR6" s="35">
        <f ca="1" t="shared" si="6"/>
        <v>1290</v>
      </c>
    </row>
    <row r="7" spans="1:44">
      <c r="A7" s="29">
        <v>4</v>
      </c>
      <c r="B7" s="30">
        <f ca="1" t="shared" si="1"/>
        <v>10.2280203911335</v>
      </c>
      <c r="C7" s="30">
        <f ca="1" t="shared" si="0"/>
        <v>10.3674069772048</v>
      </c>
      <c r="D7" s="30">
        <f ca="1" t="shared" si="0"/>
        <v>18.255733988342</v>
      </c>
      <c r="E7" s="30">
        <f ca="1" t="shared" si="0"/>
        <v>-14.0169357440973</v>
      </c>
      <c r="F7" s="30">
        <f ca="1" t="shared" si="0"/>
        <v>-1.27884600799659</v>
      </c>
      <c r="G7" s="30">
        <f ca="1" t="shared" si="0"/>
        <v>0</v>
      </c>
      <c r="H7" s="30">
        <f ca="1" t="shared" si="0"/>
        <v>-22.6664880139673</v>
      </c>
      <c r="I7" s="30">
        <f ca="1" t="shared" si="0"/>
        <v>-18.2094859997177</v>
      </c>
      <c r="J7" s="30">
        <f ca="1" t="shared" si="0"/>
        <v>0</v>
      </c>
      <c r="K7" s="30">
        <f ca="1" t="shared" si="0"/>
        <v>10.8161578576612</v>
      </c>
      <c r="L7" s="30">
        <f ca="1" t="shared" si="0"/>
        <v>-22.065580415508</v>
      </c>
      <c r="M7" s="30">
        <f ca="1" t="shared" si="0"/>
        <v>22.6145655785236</v>
      </c>
      <c r="N7" s="30">
        <f ca="1" t="shared" si="0"/>
        <v>-10.4521042671262</v>
      </c>
      <c r="O7" s="30">
        <f ca="1" t="shared" si="0"/>
        <v>0</v>
      </c>
      <c r="P7" s="30">
        <f ca="1" t="shared" si="0"/>
        <v>0</v>
      </c>
      <c r="Q7" s="30">
        <f ca="1" t="shared" si="0"/>
        <v>8.1361449349299</v>
      </c>
      <c r="R7" s="30">
        <f ca="1" t="shared" si="0"/>
        <v>2.40363095721738</v>
      </c>
      <c r="S7" s="30">
        <f ca="1" t="shared" si="0"/>
        <v>0</v>
      </c>
      <c r="T7" s="30">
        <f ca="1" t="shared" si="0"/>
        <v>15.2847257751144</v>
      </c>
      <c r="U7" s="30">
        <f ca="1" t="shared" si="0"/>
        <v>0</v>
      </c>
      <c r="V7" s="30">
        <f ca="1" t="shared" si="0"/>
        <v>7.18644610848382</v>
      </c>
      <c r="W7" s="30">
        <f ca="1" t="shared" si="0"/>
        <v>-10.3300574812101</v>
      </c>
      <c r="X7" s="30">
        <f ca="1" t="shared" si="0"/>
        <v>0</v>
      </c>
      <c r="Y7" s="30">
        <f ca="1" t="shared" si="0"/>
        <v>0</v>
      </c>
      <c r="Z7" s="30">
        <f ca="1" t="shared" si="0"/>
        <v>-10.8832344408048</v>
      </c>
      <c r="AA7" s="30">
        <f ca="1" t="shared" si="0"/>
        <v>-19.9807197254181</v>
      </c>
      <c r="AB7" s="30">
        <f ca="1" t="shared" si="0"/>
        <v>-7.34283873513297</v>
      </c>
      <c r="AC7" s="30">
        <f ca="1" t="shared" si="0"/>
        <v>-22.7711809715844</v>
      </c>
      <c r="AD7" s="30">
        <f ca="1" t="shared" si="0"/>
        <v>0</v>
      </c>
      <c r="AE7" s="30">
        <f ca="1" t="shared" si="0"/>
        <v>4.85057187761955</v>
      </c>
      <c r="AF7" s="30">
        <f ca="1" t="shared" si="0"/>
        <v>-6.30479356077581</v>
      </c>
      <c r="AG7" s="30">
        <f ca="1" t="shared" si="2"/>
        <v>-1.81157615861642</v>
      </c>
      <c r="AL7" s="33">
        <f ca="1" t="shared" si="3"/>
        <v>1240.67362932418</v>
      </c>
      <c r="AM7" s="36">
        <v>4</v>
      </c>
      <c r="AN7" s="35">
        <f ca="1" t="shared" si="4"/>
        <v>1298.6272240077</v>
      </c>
      <c r="AP7" s="33">
        <f ca="1" t="shared" si="5"/>
        <v>1254.05838826251</v>
      </c>
      <c r="AQ7" s="36">
        <v>4</v>
      </c>
      <c r="AR7" s="35">
        <f ca="1" t="shared" si="6"/>
        <v>1304.83495951932</v>
      </c>
    </row>
    <row r="8" spans="1:44">
      <c r="A8" s="29">
        <v>5</v>
      </c>
      <c r="B8" s="30">
        <f ca="1" t="shared" si="1"/>
        <v>-12.3934328030868</v>
      </c>
      <c r="C8" s="30">
        <f ca="1" t="shared" si="0"/>
        <v>-21.4904041859228</v>
      </c>
      <c r="D8" s="30">
        <f ca="1" t="shared" si="0"/>
        <v>24.9040046541492</v>
      </c>
      <c r="E8" s="30">
        <f ca="1" t="shared" si="0"/>
        <v>7.30659125066777</v>
      </c>
      <c r="F8" s="30">
        <f ca="1" t="shared" si="0"/>
        <v>0</v>
      </c>
      <c r="G8" s="30">
        <f ca="1" t="shared" si="0"/>
        <v>0</v>
      </c>
      <c r="H8" s="30">
        <f ca="1" t="shared" si="0"/>
        <v>7.66825084155475</v>
      </c>
      <c r="I8" s="30">
        <f ca="1" t="shared" si="0"/>
        <v>-5.62271404068264</v>
      </c>
      <c r="J8" s="30">
        <f ca="1" t="shared" si="0"/>
        <v>-14.379880915696</v>
      </c>
      <c r="K8" s="30">
        <f ca="1" t="shared" si="0"/>
        <v>-12.7708748111559</v>
      </c>
      <c r="L8" s="30">
        <f ca="1" t="shared" si="0"/>
        <v>0</v>
      </c>
      <c r="M8" s="30">
        <f ca="1" t="shared" si="0"/>
        <v>14.6737072100489</v>
      </c>
      <c r="N8" s="30">
        <f ca="1" t="shared" si="0"/>
        <v>21.5583858499752</v>
      </c>
      <c r="O8" s="30">
        <f ca="1" t="shared" si="0"/>
        <v>0</v>
      </c>
      <c r="P8" s="30">
        <f ca="1" t="shared" si="0"/>
        <v>0</v>
      </c>
      <c r="Q8" s="30">
        <f ca="1" t="shared" si="0"/>
        <v>1.98486527882986</v>
      </c>
      <c r="R8" s="30">
        <f ca="1" t="shared" si="0"/>
        <v>6.88248128870954</v>
      </c>
      <c r="S8" s="30">
        <f ca="1" t="shared" si="0"/>
        <v>10.2923639208834</v>
      </c>
      <c r="T8" s="30">
        <f ca="1" t="shared" si="0"/>
        <v>0</v>
      </c>
      <c r="U8" s="30">
        <f ca="1" t="shared" si="0"/>
        <v>17.7847845425173</v>
      </c>
      <c r="V8" s="30">
        <f ca="1" t="shared" si="0"/>
        <v>10.9368208156697</v>
      </c>
      <c r="W8" s="30">
        <f ca="1" t="shared" si="0"/>
        <v>18.3625879076062</v>
      </c>
      <c r="X8" s="30">
        <f ca="1" t="shared" si="0"/>
        <v>9.7023155252816</v>
      </c>
      <c r="Y8" s="30">
        <f ca="1" t="shared" si="0"/>
        <v>0</v>
      </c>
      <c r="Z8" s="30">
        <f ca="1" t="shared" si="0"/>
        <v>-12.6079796424679</v>
      </c>
      <c r="AA8" s="30">
        <f ca="1" t="shared" si="0"/>
        <v>0</v>
      </c>
      <c r="AB8" s="30">
        <f ca="1" t="shared" si="0"/>
        <v>0</v>
      </c>
      <c r="AC8" s="30">
        <f ca="1" t="shared" si="0"/>
        <v>9.75409805254954</v>
      </c>
      <c r="AD8" s="30">
        <f ca="1" t="shared" si="0"/>
        <v>-13.9364936240435</v>
      </c>
      <c r="AE8" s="30">
        <f ca="1" t="shared" si="0"/>
        <v>0</v>
      </c>
      <c r="AF8" s="30">
        <f ca="1" t="shared" si="0"/>
        <v>0</v>
      </c>
      <c r="AG8" s="30">
        <f ca="1" t="shared" si="2"/>
        <v>2.21320893920605</v>
      </c>
      <c r="AL8" s="33">
        <f ca="1" t="shared" si="3"/>
        <v>1250</v>
      </c>
      <c r="AM8" s="36">
        <v>5</v>
      </c>
      <c r="AN8" s="35">
        <f ca="1" t="shared" si="4"/>
        <v>1264.32169869025</v>
      </c>
      <c r="AP8" s="33">
        <f ca="1" t="shared" si="5"/>
        <v>1276.09066749211</v>
      </c>
      <c r="AQ8" s="36">
        <v>5</v>
      </c>
      <c r="AR8" s="35">
        <f ca="1" t="shared" si="6"/>
        <v>1262.42317246363</v>
      </c>
    </row>
    <row r="9" spans="1:44">
      <c r="A9" s="29">
        <v>6</v>
      </c>
      <c r="B9" s="30">
        <f ca="1" t="shared" si="1"/>
        <v>-11.2157270515218</v>
      </c>
      <c r="C9" s="30">
        <f ca="1" t="shared" si="0"/>
        <v>-9.05417290058457</v>
      </c>
      <c r="D9" s="30">
        <f ca="1">RANDBETWEEN(-1,1)*RAND()*25</f>
        <v>1.71157863531647</v>
      </c>
      <c r="E9" s="30">
        <f ca="1" t="shared" si="0"/>
        <v>-11.3282363034805</v>
      </c>
      <c r="F9" s="30">
        <f ca="1" t="shared" si="0"/>
        <v>14.6719467502247</v>
      </c>
      <c r="G9" s="30">
        <f ca="1" t="shared" si="0"/>
        <v>-20.4740494663059</v>
      </c>
      <c r="H9" s="30">
        <f ca="1" t="shared" si="0"/>
        <v>-10.5115621357908</v>
      </c>
      <c r="I9" s="30">
        <f ca="1" t="shared" si="0"/>
        <v>-20.8693931177151</v>
      </c>
      <c r="J9" s="30">
        <f ca="1" t="shared" si="0"/>
        <v>1.1556320530109</v>
      </c>
      <c r="K9" s="30">
        <f ca="1" t="shared" si="0"/>
        <v>19.4283280905298</v>
      </c>
      <c r="L9" s="30">
        <f ca="1" t="shared" si="0"/>
        <v>-2.70474688688089</v>
      </c>
      <c r="M9" s="30">
        <f ca="1" t="shared" si="0"/>
        <v>13.1387244618702</v>
      </c>
      <c r="N9" s="30">
        <f ca="1" t="shared" si="0"/>
        <v>0</v>
      </c>
      <c r="O9" s="30">
        <f ca="1" t="shared" si="0"/>
        <v>0</v>
      </c>
      <c r="P9" s="30">
        <f ca="1" t="shared" si="0"/>
        <v>0</v>
      </c>
      <c r="Q9" s="30">
        <f ca="1" t="shared" si="0"/>
        <v>0</v>
      </c>
      <c r="R9" s="30">
        <f ca="1" t="shared" si="0"/>
        <v>14.2904823608651</v>
      </c>
      <c r="S9" s="30">
        <f ca="1" t="shared" si="0"/>
        <v>-3.78980949712144</v>
      </c>
      <c r="T9" s="30">
        <f ca="1" t="shared" si="0"/>
        <v>-10.9281054841487</v>
      </c>
      <c r="U9" s="30">
        <f ca="1" t="shared" si="0"/>
        <v>24.5337476792781</v>
      </c>
      <c r="V9" s="30">
        <f ca="1" t="shared" si="0"/>
        <v>12.0944334956318</v>
      </c>
      <c r="W9" s="30">
        <f ca="1" t="shared" si="0"/>
        <v>-7.8339794613821</v>
      </c>
      <c r="X9" s="30">
        <f ca="1" t="shared" si="0"/>
        <v>21.8120633435534</v>
      </c>
      <c r="Y9" s="30">
        <f ca="1" t="shared" si="0"/>
        <v>-1.65493464024193</v>
      </c>
      <c r="Z9" s="30">
        <f ca="1" t="shared" si="0"/>
        <v>-24.3554389919287</v>
      </c>
      <c r="AA9" s="30">
        <f ca="1" t="shared" si="0"/>
        <v>-12.0909891120771</v>
      </c>
      <c r="AB9" s="30">
        <f ca="1" t="shared" si="0"/>
        <v>-11.4104268557014</v>
      </c>
      <c r="AC9" s="30">
        <f ca="1" t="shared" si="0"/>
        <v>0</v>
      </c>
      <c r="AD9" s="30">
        <f ca="1" t="shared" si="0"/>
        <v>0</v>
      </c>
      <c r="AE9" s="30">
        <f ca="1" t="shared" si="0"/>
        <v>-1.61952516813516</v>
      </c>
      <c r="AF9" s="30">
        <f ca="1" t="shared" si="0"/>
        <v>7.1975578836632</v>
      </c>
      <c r="AG9" s="30">
        <f ca="1" t="shared" si="2"/>
        <v>-0.961503300615241</v>
      </c>
      <c r="AL9" s="33">
        <f ca="1" t="shared" si="3"/>
        <v>1259.02664927628</v>
      </c>
      <c r="AM9" s="36">
        <v>6</v>
      </c>
      <c r="AN9" s="35">
        <f ca="1" t="shared" si="4"/>
        <v>1286.55927878497</v>
      </c>
      <c r="AP9" s="33">
        <f ca="1" t="shared" si="5"/>
        <v>1238.69561254809</v>
      </c>
      <c r="AQ9" s="36">
        <v>6</v>
      </c>
      <c r="AR9" s="35">
        <f ca="1" t="shared" si="6"/>
        <v>1290</v>
      </c>
    </row>
    <row r="10" spans="1:44">
      <c r="A10" s="29">
        <v>7</v>
      </c>
      <c r="B10" s="30">
        <f ca="1" t="shared" si="1"/>
        <v>-3.73309300183058</v>
      </c>
      <c r="C10" s="30">
        <f ca="1" t="shared" si="0"/>
        <v>0</v>
      </c>
      <c r="D10" s="30">
        <f ca="1" t="shared" si="0"/>
        <v>22.7661644204094</v>
      </c>
      <c r="E10" s="30">
        <f ca="1" t="shared" si="0"/>
        <v>14.6073787919249</v>
      </c>
      <c r="F10" s="30">
        <f ca="1" t="shared" si="0"/>
        <v>-6.91200699709358</v>
      </c>
      <c r="G10" s="30">
        <f ca="1" t="shared" si="0"/>
        <v>0</v>
      </c>
      <c r="H10" s="30">
        <f ca="1" t="shared" si="0"/>
        <v>0</v>
      </c>
      <c r="I10" s="30">
        <f ca="1" t="shared" si="0"/>
        <v>-18.0467200751843</v>
      </c>
      <c r="J10" s="30">
        <f ca="1" t="shared" si="0"/>
        <v>7.59835239760759</v>
      </c>
      <c r="K10" s="30">
        <f ca="1" t="shared" si="0"/>
        <v>-20.3359373200719</v>
      </c>
      <c r="L10" s="30">
        <f ca="1" t="shared" si="0"/>
        <v>-11.8444091951042</v>
      </c>
      <c r="M10" s="30">
        <f ca="1" t="shared" si="0"/>
        <v>-21.6631924041946</v>
      </c>
      <c r="N10" s="30">
        <f ca="1" t="shared" si="0"/>
        <v>9.94220557485029</v>
      </c>
      <c r="O10" s="30">
        <f ca="1" t="shared" si="0"/>
        <v>16.9717048597239</v>
      </c>
      <c r="P10" s="30">
        <f ca="1" t="shared" si="0"/>
        <v>21.3776695991891</v>
      </c>
      <c r="Q10" s="30">
        <f ca="1" t="shared" si="0"/>
        <v>0</v>
      </c>
      <c r="R10" s="30">
        <f ca="1" t="shared" si="0"/>
        <v>-3.50427627836499</v>
      </c>
      <c r="S10" s="30">
        <f ca="1" t="shared" si="0"/>
        <v>7.54553245031282</v>
      </c>
      <c r="T10" s="30">
        <f ca="1" t="shared" si="0"/>
        <v>0</v>
      </c>
      <c r="U10" s="30">
        <f ca="1" t="shared" si="0"/>
        <v>3.86599211243202</v>
      </c>
      <c r="V10" s="30">
        <f ca="1" t="shared" si="0"/>
        <v>14.3413167696038</v>
      </c>
      <c r="W10" s="30">
        <f ca="1" t="shared" si="0"/>
        <v>2.88605395161176</v>
      </c>
      <c r="X10" s="30">
        <f ca="1" t="shared" si="0"/>
        <v>0</v>
      </c>
      <c r="Y10" s="30">
        <f ca="1" t="shared" si="0"/>
        <v>-17.4059372193267</v>
      </c>
      <c r="Z10" s="30">
        <f ca="1" t="shared" si="0"/>
        <v>0</v>
      </c>
      <c r="AA10" s="30">
        <f ca="1" t="shared" si="0"/>
        <v>0</v>
      </c>
      <c r="AB10" s="30">
        <f ca="1" t="shared" si="0"/>
        <v>0</v>
      </c>
      <c r="AC10" s="30">
        <f ca="1" t="shared" si="0"/>
        <v>0</v>
      </c>
      <c r="AD10" s="30">
        <f ca="1" t="shared" si="0"/>
        <v>-14.3130436449237</v>
      </c>
      <c r="AE10" s="30">
        <f ca="1" t="shared" si="0"/>
        <v>0</v>
      </c>
      <c r="AF10" s="30">
        <f ca="1" t="shared" si="0"/>
        <v>11.9851622320665</v>
      </c>
      <c r="AG10" s="30">
        <f ca="1" t="shared" si="2"/>
        <v>0.520287645923787</v>
      </c>
      <c r="AL10" s="33">
        <f ca="1" t="shared" si="3"/>
        <v>1265.4686522031</v>
      </c>
      <c r="AM10" s="36">
        <v>7</v>
      </c>
      <c r="AN10" s="35">
        <f ca="1" t="shared" si="4"/>
        <v>1286.94254343519</v>
      </c>
      <c r="AP10" s="33">
        <f ca="1" t="shared" si="5"/>
        <v>1266.54878017272</v>
      </c>
      <c r="AQ10" s="36">
        <v>7</v>
      </c>
      <c r="AR10" s="35">
        <f ca="1" t="shared" si="6"/>
        <v>1290</v>
      </c>
    </row>
    <row r="11" spans="1:44">
      <c r="A11" s="29">
        <v>8</v>
      </c>
      <c r="B11" s="30">
        <f ca="1" t="shared" si="1"/>
        <v>-11.6858718733735</v>
      </c>
      <c r="C11" s="30">
        <f ca="1" t="shared" si="0"/>
        <v>21.3804271489898</v>
      </c>
      <c r="D11" s="30">
        <f ca="1" t="shared" si="0"/>
        <v>-2.91752056684886</v>
      </c>
      <c r="E11" s="30">
        <f ca="1" t="shared" si="0"/>
        <v>23.4888951131738</v>
      </c>
      <c r="F11" s="30">
        <f ca="1" t="shared" si="0"/>
        <v>0</v>
      </c>
      <c r="G11" s="30">
        <f ca="1" t="shared" si="0"/>
        <v>-18.976640050627</v>
      </c>
      <c r="H11" s="30">
        <f ca="1" t="shared" si="0"/>
        <v>-12.6858438324134</v>
      </c>
      <c r="I11" s="30">
        <f ca="1" t="shared" si="0"/>
        <v>0</v>
      </c>
      <c r="J11" s="30">
        <f ca="1" t="shared" si="0"/>
        <v>1.33707885796104</v>
      </c>
      <c r="K11" s="30">
        <f ca="1" t="shared" si="0"/>
        <v>22.2654446610399</v>
      </c>
      <c r="L11" s="30">
        <f ca="1" t="shared" si="0"/>
        <v>0</v>
      </c>
      <c r="M11" s="30">
        <f ca="1" t="shared" si="0"/>
        <v>3.26807376898534</v>
      </c>
      <c r="N11" s="30">
        <f ca="1" t="shared" si="0"/>
        <v>0</v>
      </c>
      <c r="O11" s="30">
        <f ca="1" t="shared" si="0"/>
        <v>0</v>
      </c>
      <c r="P11" s="30">
        <f ca="1" t="shared" si="0"/>
        <v>-13.2108414825233</v>
      </c>
      <c r="Q11" s="30">
        <f ca="1" t="shared" si="0"/>
        <v>4.21690490925089</v>
      </c>
      <c r="R11" s="30">
        <f ca="1" t="shared" si="0"/>
        <v>0</v>
      </c>
      <c r="S11" s="30">
        <f ca="1" t="shared" si="0"/>
        <v>23.1197033712786</v>
      </c>
      <c r="T11" s="30">
        <f ca="1" t="shared" si="0"/>
        <v>0</v>
      </c>
      <c r="U11" s="30">
        <f ca="1" t="shared" si="0"/>
        <v>0</v>
      </c>
      <c r="V11" s="30">
        <f ca="1" t="shared" si="0"/>
        <v>0</v>
      </c>
      <c r="W11" s="30">
        <f ca="1" t="shared" si="0"/>
        <v>-5.92396424380955</v>
      </c>
      <c r="X11" s="30">
        <f ca="1" t="shared" si="0"/>
        <v>19.2964656444389</v>
      </c>
      <c r="Y11" s="30">
        <f ca="1" t="shared" si="0"/>
        <v>-6.60295753980039</v>
      </c>
      <c r="Z11" s="30">
        <f ca="1" t="shared" si="0"/>
        <v>7.94913429067628</v>
      </c>
      <c r="AA11" s="30">
        <f ca="1" t="shared" si="0"/>
        <v>0</v>
      </c>
      <c r="AB11" s="30">
        <f ca="1" t="shared" si="0"/>
        <v>17.912451581876</v>
      </c>
      <c r="AC11" s="30">
        <f ca="1" t="shared" si="0"/>
        <v>-9.54207150750164</v>
      </c>
      <c r="AD11" s="30">
        <f ca="1" t="shared" si="0"/>
        <v>0</v>
      </c>
      <c r="AE11" s="30">
        <f ca="1" t="shared" si="0"/>
        <v>19.4905603845002</v>
      </c>
      <c r="AF11" s="30">
        <f ca="1" t="shared" si="0"/>
        <v>7.80760132455455</v>
      </c>
      <c r="AG11" s="30">
        <f ca="1" t="shared" si="2"/>
        <v>2.90280741805896</v>
      </c>
      <c r="AL11" s="33">
        <f ca="1" t="shared" si="3"/>
        <v>1250</v>
      </c>
      <c r="AM11" s="36">
        <v>8</v>
      </c>
      <c r="AN11" s="35">
        <f ca="1" t="shared" si="4"/>
        <v>1268.01252195087</v>
      </c>
      <c r="AP11" s="33">
        <f ca="1" t="shared" si="5"/>
        <v>1263.26774421133</v>
      </c>
      <c r="AQ11" s="36">
        <v>8</v>
      </c>
      <c r="AR11" s="35">
        <f ca="1" t="shared" si="6"/>
        <v>1271.35757994455</v>
      </c>
    </row>
    <row r="12" spans="1:44">
      <c r="A12" s="29">
        <v>9</v>
      </c>
      <c r="B12" s="30">
        <f ca="1" t="shared" si="1"/>
        <v>24.5616369515569</v>
      </c>
      <c r="C12" s="30">
        <f ca="1" t="shared" si="0"/>
        <v>22.0674631200614</v>
      </c>
      <c r="D12" s="30">
        <f ca="1" t="shared" si="0"/>
        <v>0</v>
      </c>
      <c r="E12" s="30">
        <f ca="1" t="shared" si="0"/>
        <v>2.16249824220048</v>
      </c>
      <c r="F12" s="30">
        <f ca="1" t="shared" si="0"/>
        <v>-14.8588579168358</v>
      </c>
      <c r="G12" s="30">
        <f ca="1" t="shared" si="0"/>
        <v>0</v>
      </c>
      <c r="H12" s="30">
        <f ca="1" t="shared" si="0"/>
        <v>16.3953826702281</v>
      </c>
      <c r="I12" s="30">
        <f ca="1" t="shared" si="0"/>
        <v>6.98453996805872</v>
      </c>
      <c r="J12" s="30">
        <f ca="1" t="shared" si="0"/>
        <v>-7.20538979504365</v>
      </c>
      <c r="K12" s="30">
        <f ca="1" t="shared" si="0"/>
        <v>3.53667910063471</v>
      </c>
      <c r="L12" s="30">
        <f ca="1" t="shared" si="0"/>
        <v>23.0712539050458</v>
      </c>
      <c r="M12" s="30">
        <f ca="1" t="shared" si="0"/>
        <v>0</v>
      </c>
      <c r="N12" s="30">
        <f ca="1" t="shared" si="0"/>
        <v>-13.5817437404582</v>
      </c>
      <c r="O12" s="30">
        <f ca="1" t="shared" si="0"/>
        <v>-12.6979077265388</v>
      </c>
      <c r="P12" s="30">
        <f ca="1" t="shared" si="0"/>
        <v>0</v>
      </c>
      <c r="Q12" s="30">
        <f ca="1" t="shared" si="0"/>
        <v>-16.1211954986542</v>
      </c>
      <c r="R12" s="30">
        <f ca="1" t="shared" ref="R12:AF29" si="7">RANDBETWEEN(-1,1)*RAND()*25</f>
        <v>-21.2158501172935</v>
      </c>
      <c r="S12" s="30">
        <f ca="1" t="shared" si="7"/>
        <v>-18.5243595154861</v>
      </c>
      <c r="T12" s="30">
        <f ca="1" t="shared" si="7"/>
        <v>20.9255893520679</v>
      </c>
      <c r="U12" s="30">
        <f ca="1" t="shared" si="7"/>
        <v>19.0537847691756</v>
      </c>
      <c r="V12" s="30">
        <f ca="1" t="shared" si="7"/>
        <v>-6.90037483525914</v>
      </c>
      <c r="W12" s="30">
        <f ca="1" t="shared" si="7"/>
        <v>0</v>
      </c>
      <c r="X12" s="30">
        <f ca="1" t="shared" si="7"/>
        <v>-3.321144735029</v>
      </c>
      <c r="Y12" s="30">
        <f ca="1" t="shared" si="7"/>
        <v>-4.26356443953617</v>
      </c>
      <c r="Z12" s="30">
        <f ca="1" t="shared" si="7"/>
        <v>0</v>
      </c>
      <c r="AA12" s="30">
        <f ca="1" t="shared" si="7"/>
        <v>0</v>
      </c>
      <c r="AB12" s="30">
        <f ca="1" t="shared" si="7"/>
        <v>0</v>
      </c>
      <c r="AC12" s="30">
        <f ca="1" t="shared" si="7"/>
        <v>7.46345960853981</v>
      </c>
      <c r="AD12" s="30">
        <f ca="1" t="shared" si="7"/>
        <v>0</v>
      </c>
      <c r="AE12" s="30">
        <f ca="1" t="shared" si="7"/>
        <v>-9.98990080122605</v>
      </c>
      <c r="AF12" s="30">
        <f ca="1" t="shared" si="7"/>
        <v>24.7840406916549</v>
      </c>
      <c r="AG12" s="30">
        <f ca="1" t="shared" si="2"/>
        <v>1.36535610509238</v>
      </c>
      <c r="AL12" s="33">
        <f ca="1" t="shared" si="3"/>
        <v>1253.11276947119</v>
      </c>
      <c r="AM12" s="36">
        <v>9</v>
      </c>
      <c r="AN12" s="35">
        <f ca="1" t="shared" si="4"/>
        <v>1261.20112897944</v>
      </c>
      <c r="AP12" s="33">
        <f ca="1" t="shared" si="5"/>
        <v>1250</v>
      </c>
      <c r="AQ12" s="36">
        <v>9</v>
      </c>
      <c r="AR12" s="35">
        <f ca="1" t="shared" si="6"/>
        <v>1290</v>
      </c>
    </row>
    <row r="13" spans="1:44">
      <c r="A13" s="29">
        <v>10</v>
      </c>
      <c r="B13" s="30">
        <f ca="1" t="shared" si="1"/>
        <v>10.434708396244</v>
      </c>
      <c r="C13" s="30">
        <f ca="1" t="shared" si="1"/>
        <v>-12.1582167080407</v>
      </c>
      <c r="D13" s="30">
        <f ca="1" t="shared" si="1"/>
        <v>18.5381503481452</v>
      </c>
      <c r="E13" s="30">
        <f ca="1" t="shared" si="1"/>
        <v>-4.6628888747834</v>
      </c>
      <c r="F13" s="30">
        <f ca="1" t="shared" si="1"/>
        <v>0</v>
      </c>
      <c r="G13" s="30">
        <f ca="1" t="shared" si="1"/>
        <v>-17.4678379441267</v>
      </c>
      <c r="H13" s="30">
        <f ca="1" t="shared" si="1"/>
        <v>18.8345927284513</v>
      </c>
      <c r="I13" s="30">
        <f ca="1" t="shared" si="1"/>
        <v>24.7354888080121</v>
      </c>
      <c r="J13" s="30">
        <f ca="1" t="shared" si="1"/>
        <v>-19.57307866066</v>
      </c>
      <c r="K13" s="30">
        <f ca="1" t="shared" si="1"/>
        <v>8.07636203138162</v>
      </c>
      <c r="L13" s="30">
        <f ca="1" t="shared" si="1"/>
        <v>0</v>
      </c>
      <c r="M13" s="30">
        <f ca="1" t="shared" si="1"/>
        <v>10.9245723150143</v>
      </c>
      <c r="N13" s="30">
        <f ca="1" t="shared" si="1"/>
        <v>0</v>
      </c>
      <c r="O13" s="30">
        <f ca="1" t="shared" si="1"/>
        <v>0</v>
      </c>
      <c r="P13" s="30">
        <f ca="1" t="shared" si="1"/>
        <v>-9.76997729729803</v>
      </c>
      <c r="Q13" s="30">
        <f ca="1" t="shared" si="1"/>
        <v>0</v>
      </c>
      <c r="R13" s="30">
        <f ca="1" t="shared" si="7"/>
        <v>-3.70011662463697</v>
      </c>
      <c r="S13" s="30">
        <f ca="1" t="shared" si="7"/>
        <v>5.1556460964755</v>
      </c>
      <c r="T13" s="30">
        <f ca="1" t="shared" si="7"/>
        <v>0</v>
      </c>
      <c r="U13" s="30">
        <f ca="1" t="shared" si="7"/>
        <v>0</v>
      </c>
      <c r="V13" s="30">
        <f ca="1" t="shared" si="7"/>
        <v>18.669655094912</v>
      </c>
      <c r="W13" s="30">
        <f ca="1" t="shared" si="7"/>
        <v>0</v>
      </c>
      <c r="X13" s="30">
        <f ca="1" t="shared" si="7"/>
        <v>21.7905887472782</v>
      </c>
      <c r="Y13" s="30">
        <f ca="1" t="shared" si="7"/>
        <v>20.6179050606635</v>
      </c>
      <c r="Z13" s="30">
        <f ca="1" t="shared" si="7"/>
        <v>0</v>
      </c>
      <c r="AA13" s="30">
        <f ca="1" t="shared" si="7"/>
        <v>0</v>
      </c>
      <c r="AB13" s="30">
        <f ca="1" t="shared" si="7"/>
        <v>0</v>
      </c>
      <c r="AC13" s="30">
        <f ca="1" t="shared" si="7"/>
        <v>-24.7433300580082</v>
      </c>
      <c r="AD13" s="30">
        <f ca="1" t="shared" si="7"/>
        <v>-16.157818844534</v>
      </c>
      <c r="AE13" s="30">
        <f ca="1" t="shared" si="7"/>
        <v>0</v>
      </c>
      <c r="AF13" s="30">
        <f ca="1" t="shared" si="7"/>
        <v>16.2691597248802</v>
      </c>
      <c r="AG13" s="30">
        <f ca="1" t="shared" si="2"/>
        <v>2.1230182044958</v>
      </c>
      <c r="AL13" s="33">
        <f ca="1" t="shared" si="3"/>
        <v>1259.90005321622</v>
      </c>
      <c r="AM13" s="36">
        <v>10</v>
      </c>
      <c r="AN13" s="35">
        <f ca="1" t="shared" si="4"/>
        <v>1290</v>
      </c>
      <c r="AP13" s="33">
        <f ca="1" t="shared" si="5"/>
        <v>1250</v>
      </c>
      <c r="AQ13" s="36">
        <v>10</v>
      </c>
      <c r="AR13" s="35">
        <f ca="1" t="shared" si="6"/>
        <v>1316.19923190083</v>
      </c>
    </row>
    <row r="14" spans="1:44">
      <c r="A14" s="29">
        <v>11</v>
      </c>
      <c r="B14" s="30">
        <f ca="1" t="shared" si="1"/>
        <v>12.7061523463811</v>
      </c>
      <c r="C14" s="30">
        <f ca="1" t="shared" si="1"/>
        <v>0</v>
      </c>
      <c r="D14" s="30">
        <f ca="1" t="shared" si="1"/>
        <v>0</v>
      </c>
      <c r="E14" s="30">
        <f ca="1" t="shared" si="1"/>
        <v>0</v>
      </c>
      <c r="F14" s="30">
        <f ca="1" t="shared" si="1"/>
        <v>-17.9043034563966</v>
      </c>
      <c r="G14" s="30">
        <f ca="1" t="shared" si="1"/>
        <v>0</v>
      </c>
      <c r="H14" s="30">
        <f ca="1" t="shared" si="1"/>
        <v>0</v>
      </c>
      <c r="I14" s="30">
        <f ca="1" t="shared" si="1"/>
        <v>12.6757308080063</v>
      </c>
      <c r="J14" s="30">
        <f ca="1" t="shared" si="1"/>
        <v>-0.96125889910853</v>
      </c>
      <c r="K14" s="30">
        <f ca="1" t="shared" si="1"/>
        <v>0</v>
      </c>
      <c r="L14" s="30">
        <f ca="1" t="shared" si="1"/>
        <v>0</v>
      </c>
      <c r="M14" s="30">
        <f ca="1" t="shared" si="1"/>
        <v>-20.2996010253287</v>
      </c>
      <c r="N14" s="30">
        <f ca="1" t="shared" si="1"/>
        <v>-12.294467504472</v>
      </c>
      <c r="O14" s="30">
        <f ca="1" t="shared" si="1"/>
        <v>-5.6914624983684</v>
      </c>
      <c r="P14" s="30">
        <f ca="1" t="shared" si="1"/>
        <v>0</v>
      </c>
      <c r="Q14" s="30">
        <f ca="1" t="shared" si="1"/>
        <v>10.0392321067887</v>
      </c>
      <c r="R14" s="30">
        <f ca="1" t="shared" si="7"/>
        <v>23.2454244329326</v>
      </c>
      <c r="S14" s="30">
        <f ca="1" t="shared" si="7"/>
        <v>0</v>
      </c>
      <c r="T14" s="30">
        <f ca="1" t="shared" si="7"/>
        <v>24.0057819938359</v>
      </c>
      <c r="U14" s="30">
        <f ca="1" t="shared" si="7"/>
        <v>9.30442816577411</v>
      </c>
      <c r="V14" s="30">
        <f ca="1" t="shared" si="7"/>
        <v>0</v>
      </c>
      <c r="W14" s="30">
        <f ca="1" t="shared" si="7"/>
        <v>10.6269860148027</v>
      </c>
      <c r="X14" s="30">
        <f ca="1" t="shared" si="7"/>
        <v>-14.0862294422491</v>
      </c>
      <c r="Y14" s="30">
        <f ca="1" t="shared" si="7"/>
        <v>5.30228916415873</v>
      </c>
      <c r="Z14" s="30">
        <f ca="1" t="shared" si="7"/>
        <v>20.5276890901529</v>
      </c>
      <c r="AA14" s="30">
        <f ca="1" t="shared" si="7"/>
        <v>0</v>
      </c>
      <c r="AB14" s="30">
        <f ca="1" t="shared" si="7"/>
        <v>0</v>
      </c>
      <c r="AC14" s="30">
        <f ca="1" t="shared" si="7"/>
        <v>23.2345327621007</v>
      </c>
      <c r="AD14" s="30">
        <f ca="1" t="shared" si="7"/>
        <v>0</v>
      </c>
      <c r="AE14" s="30">
        <f ca="1" t="shared" si="7"/>
        <v>-24.5608152003142</v>
      </c>
      <c r="AF14" s="30">
        <f ca="1" t="shared" si="7"/>
        <v>-4.68221277483253</v>
      </c>
      <c r="AG14" s="30">
        <f ca="1" t="shared" si="2"/>
        <v>1.65122245431819</v>
      </c>
      <c r="AL14" s="33">
        <f ca="1" t="shared" si="3"/>
        <v>1250</v>
      </c>
      <c r="AM14" s="36">
        <v>11</v>
      </c>
      <c r="AN14" s="35">
        <f ca="1" t="shared" si="4"/>
        <v>1295.43116349832</v>
      </c>
      <c r="AP14" s="33">
        <f ca="1" t="shared" si="5"/>
        <v>1250</v>
      </c>
      <c r="AQ14" s="36">
        <v>11</v>
      </c>
      <c r="AR14" s="35">
        <f ca="1" t="shared" si="6"/>
        <v>1290</v>
      </c>
    </row>
    <row r="15" spans="1:44">
      <c r="A15" s="29">
        <v>12</v>
      </c>
      <c r="B15" s="30">
        <f ca="1" t="shared" si="1"/>
        <v>0</v>
      </c>
      <c r="C15" s="30">
        <f ca="1" t="shared" si="1"/>
        <v>0</v>
      </c>
      <c r="D15" s="30">
        <f ca="1" t="shared" si="1"/>
        <v>0</v>
      </c>
      <c r="E15" s="30">
        <f ca="1" t="shared" si="1"/>
        <v>-3.12408121118367</v>
      </c>
      <c r="F15" s="30">
        <f ca="1" t="shared" si="1"/>
        <v>12.1542321871382</v>
      </c>
      <c r="G15" s="30">
        <f ca="1" t="shared" si="1"/>
        <v>0</v>
      </c>
      <c r="H15" s="30">
        <f ca="1" t="shared" si="1"/>
        <v>0</v>
      </c>
      <c r="I15" s="30">
        <f ca="1" t="shared" si="1"/>
        <v>0</v>
      </c>
      <c r="J15" s="30">
        <f ca="1" t="shared" si="1"/>
        <v>-24.8177785232789</v>
      </c>
      <c r="K15" s="30">
        <f ca="1" t="shared" si="1"/>
        <v>0</v>
      </c>
      <c r="L15" s="30">
        <f ca="1" t="shared" si="1"/>
        <v>-9.5134200413819</v>
      </c>
      <c r="M15" s="30">
        <f ca="1" t="shared" si="1"/>
        <v>22.7156563873425</v>
      </c>
      <c r="N15" s="30">
        <f ca="1" t="shared" si="1"/>
        <v>2.77295856389618</v>
      </c>
      <c r="O15" s="30">
        <f ca="1" t="shared" si="1"/>
        <v>0</v>
      </c>
      <c r="P15" s="30">
        <f ca="1" t="shared" si="1"/>
        <v>3.63120547587466</v>
      </c>
      <c r="Q15" s="30">
        <f ca="1" t="shared" si="1"/>
        <v>-1.38918969480997</v>
      </c>
      <c r="R15" s="30">
        <f ca="1" t="shared" si="7"/>
        <v>9.5292189266047</v>
      </c>
      <c r="S15" s="30">
        <f ca="1" t="shared" si="7"/>
        <v>0</v>
      </c>
      <c r="T15" s="30">
        <f ca="1" t="shared" si="7"/>
        <v>-17.8549158032273</v>
      </c>
      <c r="U15" s="30">
        <f ca="1" t="shared" si="7"/>
        <v>-1.2333208355724</v>
      </c>
      <c r="V15" s="30">
        <f ca="1" t="shared" si="7"/>
        <v>8.43728494641008</v>
      </c>
      <c r="W15" s="30">
        <f ca="1" t="shared" si="7"/>
        <v>-15.3871079287092</v>
      </c>
      <c r="X15" s="30">
        <f ca="1" t="shared" si="7"/>
        <v>-22.3300023182587</v>
      </c>
      <c r="Y15" s="30">
        <f ca="1" t="shared" si="7"/>
        <v>0</v>
      </c>
      <c r="Z15" s="30">
        <f ca="1" t="shared" si="7"/>
        <v>0</v>
      </c>
      <c r="AA15" s="30">
        <f ca="1" t="shared" si="7"/>
        <v>0</v>
      </c>
      <c r="AB15" s="30">
        <f ca="1" t="shared" si="7"/>
        <v>0</v>
      </c>
      <c r="AC15" s="30">
        <f ca="1" t="shared" si="7"/>
        <v>-18.6649245698302</v>
      </c>
      <c r="AD15" s="30">
        <f ca="1" t="shared" si="7"/>
        <v>-15.893000257492</v>
      </c>
      <c r="AE15" s="30">
        <f ca="1" t="shared" si="7"/>
        <v>-6.69299571071924</v>
      </c>
      <c r="AF15" s="30">
        <f ca="1" t="shared" si="7"/>
        <v>-6.07928449439243</v>
      </c>
      <c r="AG15" s="30">
        <f ca="1" t="shared" si="2"/>
        <v>-2.7012730613416</v>
      </c>
      <c r="AL15" s="33">
        <f ca="1" t="shared" si="3"/>
        <v>1230.42218472908</v>
      </c>
      <c r="AM15" s="36">
        <v>12</v>
      </c>
      <c r="AN15" s="35">
        <f ca="1" t="shared" si="4"/>
        <v>1290</v>
      </c>
      <c r="AP15" s="33">
        <f ca="1" t="shared" si="5"/>
        <v>1234.67248172678</v>
      </c>
      <c r="AQ15" s="36">
        <v>12</v>
      </c>
      <c r="AR15" s="35">
        <f ca="1" t="shared" si="6"/>
        <v>1271.42101409183</v>
      </c>
    </row>
    <row r="16" spans="1:44">
      <c r="A16" s="29">
        <v>13</v>
      </c>
      <c r="B16" s="30">
        <f ca="1" t="shared" si="1"/>
        <v>0</v>
      </c>
      <c r="C16" s="30">
        <f ca="1" t="shared" si="1"/>
        <v>0</v>
      </c>
      <c r="D16" s="30">
        <f ca="1" t="shared" si="1"/>
        <v>17.9420833841234</v>
      </c>
      <c r="E16" s="30">
        <f ca="1" t="shared" si="1"/>
        <v>-0.792315239966751</v>
      </c>
      <c r="F16" s="30">
        <f ca="1" t="shared" si="1"/>
        <v>5.00170996367907</v>
      </c>
      <c r="G16" s="30">
        <f ca="1" t="shared" si="1"/>
        <v>-9.95141063641793</v>
      </c>
      <c r="H16" s="30">
        <f ca="1" t="shared" si="1"/>
        <v>0</v>
      </c>
      <c r="I16" s="30">
        <f ca="1" t="shared" si="1"/>
        <v>10.3895746955692</v>
      </c>
      <c r="J16" s="30">
        <f ca="1" t="shared" si="1"/>
        <v>16.4847463444507</v>
      </c>
      <c r="K16" s="30">
        <f ca="1" t="shared" si="1"/>
        <v>23.9482077730132</v>
      </c>
      <c r="L16" s="30">
        <f ca="1" t="shared" si="1"/>
        <v>0</v>
      </c>
      <c r="M16" s="30">
        <f ca="1" t="shared" si="1"/>
        <v>0</v>
      </c>
      <c r="N16" s="30">
        <f ca="1" t="shared" si="1"/>
        <v>0.985011046909406</v>
      </c>
      <c r="O16" s="30">
        <f ca="1" t="shared" si="1"/>
        <v>0</v>
      </c>
      <c r="P16" s="30">
        <f ca="1" t="shared" si="1"/>
        <v>0.803046756251219</v>
      </c>
      <c r="Q16" s="30">
        <f ca="1" t="shared" si="1"/>
        <v>4.26537324980719</v>
      </c>
      <c r="R16" s="30">
        <f ca="1" t="shared" si="7"/>
        <v>0</v>
      </c>
      <c r="S16" s="30">
        <f ca="1" t="shared" si="7"/>
        <v>-22.1951029777238</v>
      </c>
      <c r="T16" s="30">
        <f ca="1" t="shared" si="7"/>
        <v>11.4019729113693</v>
      </c>
      <c r="U16" s="30">
        <f ca="1" t="shared" si="7"/>
        <v>-0.0630319055631656</v>
      </c>
      <c r="V16" s="30">
        <f ca="1" t="shared" si="7"/>
        <v>0</v>
      </c>
      <c r="W16" s="30">
        <f ca="1" t="shared" si="7"/>
        <v>-1.09525513476472</v>
      </c>
      <c r="X16" s="30">
        <f ca="1" t="shared" si="7"/>
        <v>18.8734190041685</v>
      </c>
      <c r="Y16" s="30">
        <f ca="1" t="shared" si="7"/>
        <v>23.6104045954595</v>
      </c>
      <c r="Z16" s="30">
        <f ca="1" t="shared" si="7"/>
        <v>-1.340721669061</v>
      </c>
      <c r="AA16" s="30">
        <f ca="1" t="shared" si="7"/>
        <v>21.091330673654</v>
      </c>
      <c r="AB16" s="30">
        <f ca="1" t="shared" si="7"/>
        <v>18.124321165717</v>
      </c>
      <c r="AC16" s="30">
        <f ca="1" t="shared" si="7"/>
        <v>7.59279084785054</v>
      </c>
      <c r="AD16" s="30">
        <f ca="1" t="shared" si="7"/>
        <v>0</v>
      </c>
      <c r="AE16" s="30">
        <f ca="1" t="shared" si="7"/>
        <v>22.55693417963</v>
      </c>
      <c r="AF16" s="30">
        <f ca="1" t="shared" si="7"/>
        <v>19.922835021568</v>
      </c>
      <c r="AG16" s="30">
        <f ca="1" t="shared" si="2"/>
        <v>6.05019109837816</v>
      </c>
      <c r="AL16" s="33">
        <f ca="1" t="shared" si="3"/>
        <v>1227.8612039748</v>
      </c>
      <c r="AM16" s="36">
        <v>13</v>
      </c>
      <c r="AN16" s="35">
        <f ca="1" t="shared" si="4"/>
        <v>1290</v>
      </c>
      <c r="AP16" s="33">
        <f ca="1" t="shared" si="5"/>
        <v>1250</v>
      </c>
      <c r="AQ16" s="36">
        <v>13</v>
      </c>
      <c r="AR16" s="35">
        <f ca="1" t="shared" si="6"/>
        <v>1290</v>
      </c>
    </row>
    <row r="17" spans="1:44">
      <c r="A17" s="29">
        <v>14</v>
      </c>
      <c r="B17" s="30">
        <f ca="1" t="shared" si="1"/>
        <v>22.6621651713562</v>
      </c>
      <c r="C17" s="30">
        <f ca="1" t="shared" si="1"/>
        <v>-2.69185683270741</v>
      </c>
      <c r="D17" s="30">
        <f ca="1" t="shared" si="1"/>
        <v>4.48449194715606</v>
      </c>
      <c r="E17" s="30">
        <f ca="1" t="shared" si="1"/>
        <v>0</v>
      </c>
      <c r="F17" s="30">
        <f ca="1" t="shared" si="1"/>
        <v>-16.4837127012547</v>
      </c>
      <c r="G17" s="30">
        <f ca="1" t="shared" si="1"/>
        <v>-6.96658872935487</v>
      </c>
      <c r="H17" s="30">
        <f ca="1" t="shared" si="1"/>
        <v>0</v>
      </c>
      <c r="I17" s="30">
        <f ca="1" t="shared" si="1"/>
        <v>-3.97829845391773</v>
      </c>
      <c r="J17" s="30">
        <f ca="1" t="shared" si="1"/>
        <v>15.040061758759</v>
      </c>
      <c r="K17" s="30">
        <f ca="1" t="shared" si="1"/>
        <v>0</v>
      </c>
      <c r="L17" s="30">
        <f ca="1" t="shared" si="1"/>
        <v>15.8466104862621</v>
      </c>
      <c r="M17" s="30">
        <f ca="1" t="shared" si="1"/>
        <v>-7.3631576045424</v>
      </c>
      <c r="N17" s="30">
        <f ca="1" t="shared" si="1"/>
        <v>0</v>
      </c>
      <c r="O17" s="30">
        <f ca="1" t="shared" si="1"/>
        <v>-5.19450274989913</v>
      </c>
      <c r="P17" s="30">
        <f ca="1" t="shared" si="1"/>
        <v>7.49567980588085</v>
      </c>
      <c r="Q17" s="30">
        <f ca="1" t="shared" si="1"/>
        <v>-12.925866024228</v>
      </c>
      <c r="R17" s="30">
        <f ca="1" t="shared" si="7"/>
        <v>5.87666696922298</v>
      </c>
      <c r="S17" s="30">
        <f ca="1" t="shared" si="7"/>
        <v>0</v>
      </c>
      <c r="T17" s="30">
        <f ca="1" t="shared" si="7"/>
        <v>0</v>
      </c>
      <c r="U17" s="30">
        <f ca="1" t="shared" si="7"/>
        <v>0</v>
      </c>
      <c r="V17" s="30">
        <f ca="1" t="shared" si="7"/>
        <v>0</v>
      </c>
      <c r="W17" s="30">
        <f ca="1" t="shared" si="7"/>
        <v>0</v>
      </c>
      <c r="X17" s="30">
        <f ca="1" t="shared" si="7"/>
        <v>-9.89940293631446</v>
      </c>
      <c r="Y17" s="30">
        <f ca="1" t="shared" si="7"/>
        <v>0.264122100072439</v>
      </c>
      <c r="Z17" s="30">
        <f ca="1" t="shared" si="7"/>
        <v>0</v>
      </c>
      <c r="AA17" s="30">
        <f ca="1" t="shared" si="7"/>
        <v>10.5630151541814</v>
      </c>
      <c r="AB17" s="30">
        <f ca="1" t="shared" si="7"/>
        <v>11.3069692008142</v>
      </c>
      <c r="AC17" s="30">
        <f ca="1" t="shared" si="7"/>
        <v>-24.6212838090151</v>
      </c>
      <c r="AD17" s="30">
        <f ca="1" t="shared" si="7"/>
        <v>-9.84635981649527</v>
      </c>
      <c r="AE17" s="30">
        <f ca="1" t="shared" si="7"/>
        <v>0</v>
      </c>
      <c r="AF17" s="30">
        <f ca="1" t="shared" si="7"/>
        <v>18.5396223326199</v>
      </c>
      <c r="AG17" s="30">
        <f ca="1" t="shared" si="2"/>
        <v>0.390592750599873</v>
      </c>
      <c r="AL17" s="33">
        <f ca="1" t="shared" si="3"/>
        <v>1250</v>
      </c>
      <c r="AM17" s="36">
        <v>14</v>
      </c>
      <c r="AN17" s="35">
        <f ca="1" t="shared" si="4"/>
        <v>1290</v>
      </c>
      <c r="AP17" s="33">
        <f ca="1" t="shared" si="5"/>
        <v>1238.89911548051</v>
      </c>
      <c r="AQ17" s="36">
        <v>14</v>
      </c>
      <c r="AR17" s="35">
        <f ca="1" t="shared" si="6"/>
        <v>1313.19145632541</v>
      </c>
    </row>
    <row r="18" spans="1:44">
      <c r="A18" s="29">
        <v>15</v>
      </c>
      <c r="B18" s="30">
        <f ca="1" t="shared" si="1"/>
        <v>2.55312399995564</v>
      </c>
      <c r="C18" s="30">
        <f ca="1" t="shared" si="1"/>
        <v>21.8892442338305</v>
      </c>
      <c r="D18" s="30">
        <f ca="1" t="shared" si="1"/>
        <v>21.8832976225808</v>
      </c>
      <c r="E18" s="30">
        <f ca="1" t="shared" si="1"/>
        <v>17.1528347184208</v>
      </c>
      <c r="F18" s="30">
        <f ca="1" t="shared" si="1"/>
        <v>0</v>
      </c>
      <c r="G18" s="30">
        <f ca="1" t="shared" si="1"/>
        <v>-2.23712712875287</v>
      </c>
      <c r="H18" s="30">
        <f ca="1" t="shared" si="1"/>
        <v>14.5625005743704</v>
      </c>
      <c r="I18" s="30">
        <f ca="1" t="shared" si="1"/>
        <v>0</v>
      </c>
      <c r="J18" s="30">
        <f ca="1" t="shared" si="1"/>
        <v>0</v>
      </c>
      <c r="K18" s="30">
        <f ca="1" t="shared" si="1"/>
        <v>-9.67527628495325</v>
      </c>
      <c r="L18" s="30">
        <f ca="1" t="shared" si="1"/>
        <v>0</v>
      </c>
      <c r="M18" s="30">
        <f ca="1" t="shared" si="1"/>
        <v>22.974159869924</v>
      </c>
      <c r="N18" s="30">
        <f ca="1" t="shared" si="1"/>
        <v>0</v>
      </c>
      <c r="O18" s="30">
        <f ca="1" t="shared" si="1"/>
        <v>-1.79213010027897</v>
      </c>
      <c r="P18" s="30">
        <f ca="1" t="shared" si="1"/>
        <v>0</v>
      </c>
      <c r="Q18" s="30">
        <f ca="1" t="shared" si="1"/>
        <v>3.03599241158563</v>
      </c>
      <c r="R18" s="30">
        <f ca="1" t="shared" si="7"/>
        <v>0.447789059703696</v>
      </c>
      <c r="S18" s="30">
        <f ca="1" t="shared" si="7"/>
        <v>0</v>
      </c>
      <c r="T18" s="30">
        <f ca="1" t="shared" si="7"/>
        <v>-22.5723614777436</v>
      </c>
      <c r="U18" s="30">
        <f ca="1" t="shared" si="7"/>
        <v>0</v>
      </c>
      <c r="V18" s="30">
        <f ca="1" t="shared" si="7"/>
        <v>-18.9487308939681</v>
      </c>
      <c r="W18" s="30">
        <f ca="1" t="shared" si="7"/>
        <v>0</v>
      </c>
      <c r="X18" s="30">
        <f ca="1" t="shared" si="7"/>
        <v>0</v>
      </c>
      <c r="Y18" s="30">
        <f ca="1" t="shared" si="7"/>
        <v>-20.6557803469226</v>
      </c>
      <c r="Z18" s="30">
        <f ca="1" t="shared" si="7"/>
        <v>21.9339784222507</v>
      </c>
      <c r="AA18" s="30">
        <f ca="1" t="shared" si="7"/>
        <v>0</v>
      </c>
      <c r="AB18" s="30">
        <f ca="1" t="shared" si="7"/>
        <v>16.9671500507176</v>
      </c>
      <c r="AC18" s="30">
        <f ca="1" t="shared" si="7"/>
        <v>0</v>
      </c>
      <c r="AD18" s="30">
        <f ca="1" t="shared" si="7"/>
        <v>1.14939070737239</v>
      </c>
      <c r="AE18" s="30">
        <f ca="1" t="shared" si="7"/>
        <v>20.6170533951645</v>
      </c>
      <c r="AF18" s="30">
        <f ca="1" t="shared" si="7"/>
        <v>-17.3399841930244</v>
      </c>
      <c r="AG18" s="30">
        <f ca="1" t="shared" si="2"/>
        <v>2.32081047226558</v>
      </c>
      <c r="AL18" s="33">
        <f ca="1" t="shared" si="3"/>
        <v>1265.05589994247</v>
      </c>
      <c r="AM18" s="36">
        <v>15</v>
      </c>
      <c r="AN18" s="35">
        <f ca="1" t="shared" si="4"/>
        <v>1290</v>
      </c>
      <c r="AP18" s="33">
        <f ca="1" t="shared" si="5"/>
        <v>1254.65999226058</v>
      </c>
      <c r="AQ18" s="36">
        <v>15</v>
      </c>
      <c r="AR18" s="35">
        <f ca="1" t="shared" si="6"/>
        <v>1293.46859838332</v>
      </c>
    </row>
    <row r="19" spans="1:44">
      <c r="A19" s="29">
        <v>16</v>
      </c>
      <c r="B19" s="30">
        <f ca="1" t="shared" si="1"/>
        <v>0</v>
      </c>
      <c r="C19" s="30">
        <f ca="1" t="shared" si="1"/>
        <v>15.0468482211991</v>
      </c>
      <c r="D19" s="30">
        <f ca="1" t="shared" si="1"/>
        <v>0</v>
      </c>
      <c r="E19" s="30">
        <f ca="1" t="shared" si="1"/>
        <v>0</v>
      </c>
      <c r="F19" s="30">
        <f ca="1" t="shared" si="1"/>
        <v>0</v>
      </c>
      <c r="G19" s="30">
        <f ca="1" t="shared" si="1"/>
        <v>-16.334767680968</v>
      </c>
      <c r="H19" s="30">
        <f ca="1" t="shared" si="1"/>
        <v>15.0686398617324</v>
      </c>
      <c r="I19" s="30">
        <f ca="1" t="shared" si="1"/>
        <v>0</v>
      </c>
      <c r="J19" s="30">
        <f ca="1" t="shared" si="1"/>
        <v>0</v>
      </c>
      <c r="K19" s="30">
        <f ca="1" t="shared" si="1"/>
        <v>7.5071970845137</v>
      </c>
      <c r="L19" s="30">
        <f ca="1" t="shared" si="1"/>
        <v>-22.1223021971642</v>
      </c>
      <c r="M19" s="30">
        <f ca="1" t="shared" si="1"/>
        <v>0</v>
      </c>
      <c r="N19" s="30">
        <f ca="1" t="shared" si="1"/>
        <v>11.2000940054795</v>
      </c>
      <c r="O19" s="30">
        <f ca="1" t="shared" si="1"/>
        <v>4.16725782602579</v>
      </c>
      <c r="P19" s="30">
        <f ca="1" t="shared" si="1"/>
        <v>2.44427586952833</v>
      </c>
      <c r="Q19" s="30">
        <f ca="1" t="shared" si="1"/>
        <v>-12.0366921339291</v>
      </c>
      <c r="R19" s="30">
        <f ca="1" t="shared" si="7"/>
        <v>17.1584391375157</v>
      </c>
      <c r="S19" s="30">
        <f ca="1" t="shared" si="7"/>
        <v>0.807600580893236</v>
      </c>
      <c r="T19" s="30">
        <f ca="1" t="shared" si="7"/>
        <v>-9.09787564499578</v>
      </c>
      <c r="U19" s="30">
        <f ca="1" t="shared" si="7"/>
        <v>13.2193310265889</v>
      </c>
      <c r="V19" s="30">
        <f ca="1" t="shared" si="7"/>
        <v>0</v>
      </c>
      <c r="W19" s="30">
        <f ca="1" t="shared" si="7"/>
        <v>24.0961889325939</v>
      </c>
      <c r="X19" s="30">
        <f ca="1" t="shared" si="7"/>
        <v>-21.5155326036959</v>
      </c>
      <c r="Y19" s="30">
        <f ca="1" t="shared" si="7"/>
        <v>6.629015625421</v>
      </c>
      <c r="Z19" s="30">
        <f ca="1" t="shared" si="7"/>
        <v>0</v>
      </c>
      <c r="AA19" s="30">
        <f ca="1" t="shared" si="7"/>
        <v>0</v>
      </c>
      <c r="AB19" s="30">
        <f ca="1" t="shared" si="7"/>
        <v>16.574575069962</v>
      </c>
      <c r="AC19" s="30">
        <f ca="1" t="shared" si="7"/>
        <v>0</v>
      </c>
      <c r="AD19" s="30">
        <f ca="1" t="shared" si="7"/>
        <v>-6.97479798662128</v>
      </c>
      <c r="AE19" s="30">
        <f ca="1" t="shared" si="7"/>
        <v>-13.6034232085843</v>
      </c>
      <c r="AF19" s="30">
        <f ca="1" t="shared" si="7"/>
        <v>0</v>
      </c>
      <c r="AG19" s="30">
        <f ca="1" t="shared" si="2"/>
        <v>1.03980876727403</v>
      </c>
      <c r="AL19" s="33">
        <f ca="1" t="shared" si="3"/>
        <v>1226.51844314953</v>
      </c>
      <c r="AM19" s="36">
        <v>16</v>
      </c>
      <c r="AN19" s="35">
        <f ca="1" t="shared" si="4"/>
        <v>1282.8811590614</v>
      </c>
      <c r="AP19" s="33">
        <f ca="1" t="shared" si="5"/>
        <v>1226.39540505305</v>
      </c>
      <c r="AQ19" s="36">
        <v>16</v>
      </c>
      <c r="AR19" s="35">
        <f ca="1" t="shared" si="6"/>
        <v>1301.82830587514</v>
      </c>
    </row>
    <row r="20" spans="1:44">
      <c r="A20" s="29">
        <v>17</v>
      </c>
      <c r="B20" s="30">
        <f ca="1" t="shared" si="1"/>
        <v>-18.0447645520922</v>
      </c>
      <c r="C20" s="30">
        <f ca="1" t="shared" si="1"/>
        <v>-11.6537265869019</v>
      </c>
      <c r="D20" s="30">
        <f ca="1" t="shared" si="1"/>
        <v>0.517332328351938</v>
      </c>
      <c r="E20" s="30">
        <f ca="1" t="shared" si="1"/>
        <v>-6.44093152795193</v>
      </c>
      <c r="F20" s="30">
        <f ca="1" t="shared" si="1"/>
        <v>-15.0435266907288</v>
      </c>
      <c r="G20" s="30">
        <f ca="1" t="shared" si="1"/>
        <v>0</v>
      </c>
      <c r="H20" s="30">
        <f ca="1" t="shared" si="1"/>
        <v>14.1482333433152</v>
      </c>
      <c r="I20" s="30">
        <f ca="1" t="shared" si="1"/>
        <v>0</v>
      </c>
      <c r="J20" s="30">
        <f ca="1" t="shared" si="1"/>
        <v>0</v>
      </c>
      <c r="K20" s="30">
        <f ca="1" t="shared" si="1"/>
        <v>0</v>
      </c>
      <c r="L20" s="30">
        <f ca="1" t="shared" si="1"/>
        <v>-7.30065975124314</v>
      </c>
      <c r="M20" s="30">
        <f ca="1" t="shared" si="1"/>
        <v>8.70768114916831</v>
      </c>
      <c r="N20" s="30">
        <f ca="1" t="shared" si="1"/>
        <v>-12.9879876322673</v>
      </c>
      <c r="O20" s="30">
        <f ca="1" t="shared" si="1"/>
        <v>24.9132358046205</v>
      </c>
      <c r="P20" s="30">
        <f ca="1" t="shared" si="1"/>
        <v>19.6071808540809</v>
      </c>
      <c r="Q20" s="30">
        <f ca="1" t="shared" si="1"/>
        <v>-17.2108727434956</v>
      </c>
      <c r="R20" s="30">
        <f ca="1" t="shared" si="7"/>
        <v>15.7311567065723</v>
      </c>
      <c r="S20" s="30">
        <f ca="1" t="shared" si="7"/>
        <v>-12.0449317136143</v>
      </c>
      <c r="T20" s="30">
        <f ca="1" t="shared" si="7"/>
        <v>22.0974693871177</v>
      </c>
      <c r="U20" s="30">
        <f ca="1" t="shared" si="7"/>
        <v>-7.86410653714203</v>
      </c>
      <c r="V20" s="30">
        <f ca="1" t="shared" si="7"/>
        <v>3.11704267796815</v>
      </c>
      <c r="W20" s="30">
        <f ca="1" t="shared" si="7"/>
        <v>0</v>
      </c>
      <c r="X20" s="30">
        <f ca="1" t="shared" si="7"/>
        <v>-23.0376855368969</v>
      </c>
      <c r="Y20" s="30">
        <f ca="1" t="shared" si="7"/>
        <v>0</v>
      </c>
      <c r="Z20" s="30">
        <f ca="1" t="shared" si="7"/>
        <v>-1.97479840059258</v>
      </c>
      <c r="AA20" s="30">
        <f ca="1" t="shared" si="7"/>
        <v>0</v>
      </c>
      <c r="AB20" s="30">
        <f ca="1" t="shared" si="7"/>
        <v>-17.2637131267053</v>
      </c>
      <c r="AC20" s="30">
        <f ca="1" t="shared" si="7"/>
        <v>16.3087142369438</v>
      </c>
      <c r="AD20" s="30">
        <f ca="1" t="shared" si="7"/>
        <v>-24.7186760827364</v>
      </c>
      <c r="AE20" s="30">
        <f ca="1" t="shared" si="7"/>
        <v>-2.55235207634836</v>
      </c>
      <c r="AF20" s="30">
        <f ca="1" t="shared" si="7"/>
        <v>-17.6428936898179</v>
      </c>
      <c r="AG20" s="30">
        <f ca="1" t="shared" si="2"/>
        <v>-2.27850258581922</v>
      </c>
      <c r="AL20" s="33">
        <f ca="1" t="shared" si="3"/>
        <v>1250</v>
      </c>
      <c r="AM20" s="36">
        <v>17</v>
      </c>
      <c r="AN20" s="35">
        <f ca="1" t="shared" si="4"/>
        <v>1293.66946334836</v>
      </c>
      <c r="AP20" s="33">
        <f ca="1" t="shared" si="5"/>
        <v>1247.96805727259</v>
      </c>
      <c r="AQ20" s="36">
        <v>17</v>
      </c>
      <c r="AR20" s="35">
        <f ca="1" t="shared" si="6"/>
        <v>1290</v>
      </c>
    </row>
    <row r="21" spans="1:44">
      <c r="A21" s="29">
        <v>18</v>
      </c>
      <c r="B21" s="30">
        <f ca="1" t="shared" si="1"/>
        <v>0</v>
      </c>
      <c r="C21" s="30">
        <f ca="1" t="shared" si="1"/>
        <v>2.14781316827591</v>
      </c>
      <c r="D21" s="30">
        <f ca="1" t="shared" si="1"/>
        <v>13.7596929373857</v>
      </c>
      <c r="E21" s="30">
        <f ca="1" t="shared" si="1"/>
        <v>8.01768475198864</v>
      </c>
      <c r="F21" s="30">
        <f ca="1" t="shared" si="1"/>
        <v>23.2442094307977</v>
      </c>
      <c r="G21" s="30">
        <f ca="1" t="shared" si="1"/>
        <v>-13.4602187499087</v>
      </c>
      <c r="H21" s="30">
        <f ca="1" t="shared" si="1"/>
        <v>0</v>
      </c>
      <c r="I21" s="30">
        <f ca="1" t="shared" si="1"/>
        <v>0</v>
      </c>
      <c r="J21" s="30">
        <f ca="1" t="shared" si="1"/>
        <v>0</v>
      </c>
      <c r="K21" s="30">
        <f ca="1" t="shared" si="1"/>
        <v>13.8938655006212</v>
      </c>
      <c r="L21" s="30">
        <f ca="1" t="shared" si="1"/>
        <v>0</v>
      </c>
      <c r="M21" s="30">
        <f ca="1" t="shared" si="1"/>
        <v>-10.8367666632912</v>
      </c>
      <c r="N21" s="30">
        <f ca="1" t="shared" si="1"/>
        <v>0</v>
      </c>
      <c r="O21" s="30">
        <f ca="1" t="shared" si="1"/>
        <v>-12.6564583119138</v>
      </c>
      <c r="P21" s="30">
        <f ca="1" t="shared" si="1"/>
        <v>0</v>
      </c>
      <c r="Q21" s="30">
        <f ca="1" t="shared" si="1"/>
        <v>0</v>
      </c>
      <c r="R21" s="30">
        <f ca="1" t="shared" si="7"/>
        <v>-18.0571633926043</v>
      </c>
      <c r="S21" s="30">
        <f ca="1" t="shared" si="7"/>
        <v>0</v>
      </c>
      <c r="T21" s="30">
        <f ca="1" t="shared" si="7"/>
        <v>-16.0932357093292</v>
      </c>
      <c r="U21" s="30">
        <f ca="1" t="shared" si="7"/>
        <v>0</v>
      </c>
      <c r="V21" s="30">
        <f ca="1" t="shared" si="7"/>
        <v>-9.78663352094272</v>
      </c>
      <c r="W21" s="30">
        <f ca="1" t="shared" si="7"/>
        <v>8.93240132822545</v>
      </c>
      <c r="X21" s="30">
        <f ca="1" t="shared" si="7"/>
        <v>-17.7420683714129</v>
      </c>
      <c r="Y21" s="30">
        <f ca="1" t="shared" si="7"/>
        <v>0</v>
      </c>
      <c r="Z21" s="30">
        <f ca="1" t="shared" si="7"/>
        <v>-7.8266991282657</v>
      </c>
      <c r="AA21" s="30">
        <f ca="1" t="shared" si="7"/>
        <v>0</v>
      </c>
      <c r="AB21" s="30">
        <f ca="1" t="shared" si="7"/>
        <v>19.1070109001112</v>
      </c>
      <c r="AC21" s="30">
        <f ca="1" t="shared" si="7"/>
        <v>-19.5086648692288</v>
      </c>
      <c r="AD21" s="30">
        <f ca="1" t="shared" si="7"/>
        <v>-3.33742142518141</v>
      </c>
      <c r="AE21" s="30">
        <f ca="1" t="shared" si="7"/>
        <v>0</v>
      </c>
      <c r="AF21" s="30">
        <f ca="1" t="shared" si="7"/>
        <v>-2.40590453343094</v>
      </c>
      <c r="AG21" s="30">
        <f ca="1" t="shared" si="2"/>
        <v>-1.37446956961625</v>
      </c>
      <c r="AL21" s="33">
        <f ca="1" t="shared" si="3"/>
        <v>1226.15357726649</v>
      </c>
      <c r="AM21" s="36">
        <v>18</v>
      </c>
      <c r="AN21" s="35">
        <f ca="1" t="shared" si="4"/>
        <v>1290</v>
      </c>
      <c r="AP21" s="33">
        <f ca="1" t="shared" si="5"/>
        <v>1250</v>
      </c>
      <c r="AQ21" s="36">
        <v>18</v>
      </c>
      <c r="AR21" s="35">
        <f ca="1" t="shared" si="6"/>
        <v>1279.01083349424</v>
      </c>
    </row>
    <row r="22" spans="1:44">
      <c r="A22" s="29">
        <v>19</v>
      </c>
      <c r="B22" s="30">
        <f ca="1" t="shared" si="1"/>
        <v>2.1797180136424</v>
      </c>
      <c r="C22" s="30">
        <f ca="1" t="shared" si="1"/>
        <v>-0.55344060575277</v>
      </c>
      <c r="D22" s="30">
        <f ca="1" t="shared" si="1"/>
        <v>3.7627975451854</v>
      </c>
      <c r="E22" s="30">
        <f ca="1" t="shared" si="1"/>
        <v>-14.2866232915393</v>
      </c>
      <c r="F22" s="30">
        <f ca="1" t="shared" si="1"/>
        <v>-17.4109943054627</v>
      </c>
      <c r="G22" s="30">
        <f ca="1" t="shared" si="1"/>
        <v>0</v>
      </c>
      <c r="H22" s="30">
        <f ca="1" t="shared" si="1"/>
        <v>-16.3409391029797</v>
      </c>
      <c r="I22" s="30">
        <f ca="1" t="shared" si="1"/>
        <v>21.7079793781033</v>
      </c>
      <c r="J22" s="30">
        <f ca="1" t="shared" si="1"/>
        <v>0</v>
      </c>
      <c r="K22" s="30">
        <f ca="1" t="shared" si="1"/>
        <v>0</v>
      </c>
      <c r="L22" s="30">
        <f ca="1" t="shared" si="1"/>
        <v>-1.81081627029612</v>
      </c>
      <c r="M22" s="30">
        <f ca="1" t="shared" si="1"/>
        <v>3.92807788109905</v>
      </c>
      <c r="N22" s="30">
        <f ca="1" t="shared" si="1"/>
        <v>-2.34864867157205</v>
      </c>
      <c r="O22" s="30">
        <f ca="1" t="shared" si="1"/>
        <v>0</v>
      </c>
      <c r="P22" s="30">
        <f ca="1" t="shared" si="1"/>
        <v>-17.4029576137123</v>
      </c>
      <c r="Q22" s="30">
        <f ca="1" t="shared" si="1"/>
        <v>-13.7560706300803</v>
      </c>
      <c r="R22" s="30">
        <f ca="1" t="shared" si="7"/>
        <v>0</v>
      </c>
      <c r="S22" s="30">
        <f ca="1" t="shared" si="7"/>
        <v>-5.11644606650001</v>
      </c>
      <c r="T22" s="30">
        <f ca="1" t="shared" si="7"/>
        <v>22.330298698316</v>
      </c>
      <c r="U22" s="30">
        <f ca="1" t="shared" si="7"/>
        <v>-15.2044231499277</v>
      </c>
      <c r="V22" s="30">
        <f ca="1" t="shared" si="7"/>
        <v>1.67084849883557</v>
      </c>
      <c r="W22" s="30">
        <f ca="1" t="shared" si="7"/>
        <v>-13.6474519663282</v>
      </c>
      <c r="X22" s="30">
        <f ca="1" t="shared" si="7"/>
        <v>0</v>
      </c>
      <c r="Y22" s="30">
        <f ca="1" t="shared" si="7"/>
        <v>0</v>
      </c>
      <c r="Z22" s="30">
        <f ca="1" t="shared" si="7"/>
        <v>-22.3994183473118</v>
      </c>
      <c r="AA22" s="30">
        <f ca="1" t="shared" si="7"/>
        <v>13.8031722424993</v>
      </c>
      <c r="AB22" s="30">
        <f ca="1" t="shared" si="7"/>
        <v>-15.2765089275607</v>
      </c>
      <c r="AC22" s="30">
        <f ca="1" t="shared" si="7"/>
        <v>19.5164331614811</v>
      </c>
      <c r="AD22" s="30">
        <f ca="1" t="shared" si="7"/>
        <v>-19.0333993936222</v>
      </c>
      <c r="AE22" s="30">
        <f ca="1" t="shared" si="7"/>
        <v>-19.0142384358016</v>
      </c>
      <c r="AF22" s="30">
        <f ca="1" t="shared" si="7"/>
        <v>24.4279777244322</v>
      </c>
      <c r="AG22" s="30">
        <f ca="1" t="shared" si="2"/>
        <v>-2.58951850435011</v>
      </c>
      <c r="AL22" s="33">
        <f ca="1" t="shared" si="3"/>
        <v>1250</v>
      </c>
      <c r="AM22" s="36">
        <v>19</v>
      </c>
      <c r="AN22" s="35">
        <f ca="1" t="shared" si="4"/>
        <v>1298.62746929061</v>
      </c>
      <c r="AP22" s="33">
        <f ca="1" t="shared" si="5"/>
        <v>1252.19328405794</v>
      </c>
      <c r="AQ22" s="36">
        <v>19</v>
      </c>
      <c r="AR22" s="35">
        <f ca="1" t="shared" si="6"/>
        <v>1290</v>
      </c>
    </row>
    <row r="23" spans="1:44">
      <c r="A23" s="29">
        <v>20</v>
      </c>
      <c r="B23" s="30">
        <f ca="1" t="shared" si="1"/>
        <v>13.7824428421676</v>
      </c>
      <c r="C23" s="30">
        <f ca="1" t="shared" si="1"/>
        <v>-10.3649639392466</v>
      </c>
      <c r="D23" s="30">
        <f ca="1" t="shared" si="1"/>
        <v>0</v>
      </c>
      <c r="E23" s="30">
        <f ca="1" t="shared" si="1"/>
        <v>4.67525112028832</v>
      </c>
      <c r="F23" s="30">
        <f ca="1" t="shared" si="1"/>
        <v>8.62531999395874</v>
      </c>
      <c r="G23" s="30">
        <f ca="1" t="shared" si="1"/>
        <v>-2.587499476344</v>
      </c>
      <c r="H23" s="30">
        <f ca="1" t="shared" si="1"/>
        <v>-23.6620187412888</v>
      </c>
      <c r="I23" s="30">
        <f ca="1" t="shared" si="1"/>
        <v>0</v>
      </c>
      <c r="J23" s="30">
        <f ca="1" t="shared" si="1"/>
        <v>-13.9282656304124</v>
      </c>
      <c r="K23" s="30">
        <f ca="1" t="shared" si="1"/>
        <v>0</v>
      </c>
      <c r="L23" s="30">
        <f ca="1" t="shared" si="1"/>
        <v>24.9719874896845</v>
      </c>
      <c r="M23" s="30">
        <f ca="1" t="shared" si="1"/>
        <v>-22.2720797792043</v>
      </c>
      <c r="N23" s="30">
        <f ca="1" t="shared" si="1"/>
        <v>2.31220238873344</v>
      </c>
      <c r="O23" s="30">
        <f ca="1" t="shared" si="1"/>
        <v>-13.5406908905213</v>
      </c>
      <c r="P23" s="30">
        <f ca="1" t="shared" si="1"/>
        <v>0.239636965154449</v>
      </c>
      <c r="Q23" s="30">
        <f ca="1" t="shared" si="1"/>
        <v>7.33760379418518</v>
      </c>
      <c r="R23" s="30">
        <f ca="1" t="shared" si="7"/>
        <v>-18.3140532708166</v>
      </c>
      <c r="S23" s="30">
        <f ca="1" t="shared" si="7"/>
        <v>-23.5624771561891</v>
      </c>
      <c r="T23" s="30">
        <f ca="1" t="shared" si="7"/>
        <v>-21.1631231178679</v>
      </c>
      <c r="U23" s="30">
        <f ca="1" t="shared" si="7"/>
        <v>-23.921880150867</v>
      </c>
      <c r="V23" s="30">
        <f ca="1" t="shared" si="7"/>
        <v>7.42600648601732</v>
      </c>
      <c r="W23" s="30">
        <f ca="1" t="shared" si="7"/>
        <v>-8.88707110962913</v>
      </c>
      <c r="X23" s="30">
        <f ca="1" t="shared" si="7"/>
        <v>-22.4600086615396</v>
      </c>
      <c r="Y23" s="30">
        <f ca="1" t="shared" si="7"/>
        <v>0</v>
      </c>
      <c r="Z23" s="30">
        <f ca="1" t="shared" si="7"/>
        <v>-6.86340614079216</v>
      </c>
      <c r="AA23" s="30">
        <f ca="1" t="shared" si="7"/>
        <v>0</v>
      </c>
      <c r="AB23" s="30">
        <f ca="1" t="shared" si="7"/>
        <v>24.263970023869</v>
      </c>
      <c r="AC23" s="30">
        <f ca="1" t="shared" si="7"/>
        <v>-20.7017778400901</v>
      </c>
      <c r="AD23" s="30">
        <f ca="1" t="shared" si="7"/>
        <v>-15.4253022832578</v>
      </c>
      <c r="AE23" s="30">
        <f ca="1" t="shared" si="7"/>
        <v>-17.0518440279954</v>
      </c>
      <c r="AF23" s="30">
        <f ca="1" t="shared" si="7"/>
        <v>14.6215088819744</v>
      </c>
      <c r="AG23" s="30">
        <f ca="1" t="shared" si="2"/>
        <v>-5.046791362259</v>
      </c>
      <c r="AL23" s="33">
        <f ca="1" t="shared" si="3"/>
        <v>1265.44335652442</v>
      </c>
      <c r="AM23" s="36">
        <v>20</v>
      </c>
      <c r="AN23" s="35">
        <f ca="1" t="shared" si="4"/>
        <v>1301.59461035345</v>
      </c>
      <c r="AP23" s="33">
        <f ca="1" t="shared" si="5"/>
        <v>1229.63265646147</v>
      </c>
      <c r="AQ23" s="36">
        <v>20</v>
      </c>
      <c r="AR23" s="35">
        <f ca="1" t="shared" si="6"/>
        <v>1313.80858537262</v>
      </c>
    </row>
    <row r="24" spans="1:44">
      <c r="A24" s="29">
        <v>21</v>
      </c>
      <c r="B24" s="30">
        <f ca="1" t="shared" si="1"/>
        <v>-10.4986269228946</v>
      </c>
      <c r="C24" s="30">
        <f ca="1" t="shared" si="1"/>
        <v>0</v>
      </c>
      <c r="D24" s="30">
        <f ca="1" t="shared" si="1"/>
        <v>0</v>
      </c>
      <c r="E24" s="30">
        <f ca="1" t="shared" si="1"/>
        <v>-11.8161375628029</v>
      </c>
      <c r="F24" s="30">
        <f ca="1" t="shared" si="1"/>
        <v>8.43446009111125</v>
      </c>
      <c r="G24" s="30">
        <f ca="1" t="shared" si="1"/>
        <v>-10.8828299305838</v>
      </c>
      <c r="H24" s="30">
        <f ca="1" t="shared" si="1"/>
        <v>0</v>
      </c>
      <c r="I24" s="30">
        <f ca="1" t="shared" si="1"/>
        <v>-19.5425620260325</v>
      </c>
      <c r="J24" s="30">
        <f ca="1" t="shared" si="1"/>
        <v>-7.3835793367068</v>
      </c>
      <c r="K24" s="30">
        <f ca="1" t="shared" si="1"/>
        <v>0</v>
      </c>
      <c r="L24" s="30">
        <f ca="1" t="shared" si="1"/>
        <v>18.002719896222</v>
      </c>
      <c r="M24" s="30">
        <f ca="1" t="shared" si="1"/>
        <v>-3.53638670623174</v>
      </c>
      <c r="N24" s="30">
        <f ca="1" t="shared" si="1"/>
        <v>0</v>
      </c>
      <c r="O24" s="30">
        <f ca="1" t="shared" si="1"/>
        <v>-15.9227680783372</v>
      </c>
      <c r="P24" s="30">
        <f ca="1" t="shared" si="1"/>
        <v>-21.2535278125589</v>
      </c>
      <c r="Q24" s="30">
        <f ca="1" t="shared" si="1"/>
        <v>0</v>
      </c>
      <c r="R24" s="30">
        <f ca="1" t="shared" si="7"/>
        <v>-3.2469232979707</v>
      </c>
      <c r="S24" s="30">
        <f ca="1" t="shared" si="7"/>
        <v>5.66970214133842</v>
      </c>
      <c r="T24" s="30">
        <f ca="1" t="shared" si="7"/>
        <v>11.5439499631547</v>
      </c>
      <c r="U24" s="30">
        <f ca="1" t="shared" si="7"/>
        <v>11.4924818233347</v>
      </c>
      <c r="V24" s="30">
        <f ca="1" t="shared" si="7"/>
        <v>0</v>
      </c>
      <c r="W24" s="30">
        <f ca="1" t="shared" si="7"/>
        <v>0</v>
      </c>
      <c r="X24" s="30">
        <f ca="1" t="shared" si="7"/>
        <v>21.0166941454328</v>
      </c>
      <c r="Y24" s="30">
        <f ca="1" t="shared" si="7"/>
        <v>0</v>
      </c>
      <c r="Z24" s="30">
        <f ca="1" t="shared" si="7"/>
        <v>0</v>
      </c>
      <c r="AA24" s="30">
        <f ca="1" t="shared" si="7"/>
        <v>14.0834562897549</v>
      </c>
      <c r="AB24" s="30">
        <f ca="1" t="shared" si="7"/>
        <v>0</v>
      </c>
      <c r="AC24" s="30">
        <f ca="1" t="shared" si="7"/>
        <v>0</v>
      </c>
      <c r="AD24" s="30">
        <f ca="1" t="shared" si="7"/>
        <v>-16.4128978900741</v>
      </c>
      <c r="AE24" s="30">
        <f ca="1" t="shared" si="7"/>
        <v>0</v>
      </c>
      <c r="AF24" s="30">
        <f ca="1" t="shared" si="7"/>
        <v>0</v>
      </c>
      <c r="AG24" s="30">
        <f ca="1" t="shared" si="2"/>
        <v>-0.975895974640145</v>
      </c>
      <c r="AL24" s="33">
        <f ca="1" t="shared" si="3"/>
        <v>1250</v>
      </c>
      <c r="AM24" s="36">
        <v>21</v>
      </c>
      <c r="AN24" s="35">
        <f ca="1" t="shared" si="4"/>
        <v>1290</v>
      </c>
      <c r="AP24" s="33">
        <f ca="1" t="shared" si="5"/>
        <v>1250</v>
      </c>
      <c r="AQ24" s="36">
        <v>21</v>
      </c>
      <c r="AR24" s="35">
        <f ca="1" t="shared" si="6"/>
        <v>1291.8642380976</v>
      </c>
    </row>
    <row r="25" spans="1:44">
      <c r="A25" s="29">
        <v>22</v>
      </c>
      <c r="B25" s="30">
        <f ca="1" t="shared" si="1"/>
        <v>-16.8331315430648</v>
      </c>
      <c r="C25" s="30">
        <f ca="1" t="shared" si="1"/>
        <v>11.4493000379208</v>
      </c>
      <c r="D25" s="30">
        <f ca="1" t="shared" si="1"/>
        <v>-9.88987006225379</v>
      </c>
      <c r="E25" s="30">
        <f ca="1" t="shared" si="1"/>
        <v>5.64300426250483</v>
      </c>
      <c r="F25" s="30">
        <f ca="1" t="shared" si="1"/>
        <v>0</v>
      </c>
      <c r="G25" s="30">
        <f ca="1" t="shared" si="1"/>
        <v>16.707811088024</v>
      </c>
      <c r="H25" s="30">
        <f ca="1" t="shared" si="1"/>
        <v>-21.0501879498919</v>
      </c>
      <c r="I25" s="30">
        <f ca="1" t="shared" si="1"/>
        <v>0</v>
      </c>
      <c r="J25" s="30">
        <f ca="1" t="shared" si="1"/>
        <v>13.788157462089</v>
      </c>
      <c r="K25" s="30">
        <f ca="1" t="shared" si="1"/>
        <v>6.28486197769999</v>
      </c>
      <c r="L25" s="30">
        <f ca="1" t="shared" si="1"/>
        <v>-10.5737719898206</v>
      </c>
      <c r="M25" s="30">
        <f ca="1" t="shared" si="1"/>
        <v>0</v>
      </c>
      <c r="N25" s="30">
        <f ca="1" t="shared" si="1"/>
        <v>0</v>
      </c>
      <c r="O25" s="30">
        <f ca="1" t="shared" si="1"/>
        <v>12.4436073245325</v>
      </c>
      <c r="P25" s="30">
        <f ca="1" t="shared" si="1"/>
        <v>0</v>
      </c>
      <c r="Q25" s="30">
        <f ca="1" t="shared" si="1"/>
        <v>6.93673625146745</v>
      </c>
      <c r="R25" s="30">
        <f ca="1" t="shared" si="7"/>
        <v>-22.6461150693487</v>
      </c>
      <c r="S25" s="30">
        <f ca="1" t="shared" si="7"/>
        <v>0</v>
      </c>
      <c r="T25" s="30">
        <f ca="1" t="shared" si="7"/>
        <v>19.7645742965295</v>
      </c>
      <c r="U25" s="30">
        <f ca="1" t="shared" si="7"/>
        <v>0</v>
      </c>
      <c r="V25" s="30">
        <f ca="1" t="shared" si="7"/>
        <v>1.11623644808967</v>
      </c>
      <c r="W25" s="30">
        <f ca="1" t="shared" si="7"/>
        <v>4.62146363247707</v>
      </c>
      <c r="X25" s="30">
        <f ca="1" t="shared" si="7"/>
        <v>13.0871932356599</v>
      </c>
      <c r="Y25" s="30">
        <f ca="1" t="shared" si="7"/>
        <v>0</v>
      </c>
      <c r="Z25" s="30">
        <f ca="1" t="shared" si="7"/>
        <v>0</v>
      </c>
      <c r="AA25" s="30">
        <f ca="1" t="shared" si="7"/>
        <v>21.1968146088921</v>
      </c>
      <c r="AB25" s="30">
        <f ca="1" t="shared" si="7"/>
        <v>-15.6903079544298</v>
      </c>
      <c r="AC25" s="30">
        <f ca="1" t="shared" si="7"/>
        <v>0</v>
      </c>
      <c r="AD25" s="30">
        <f ca="1" t="shared" si="7"/>
        <v>0</v>
      </c>
      <c r="AE25" s="30">
        <f ca="1" t="shared" si="7"/>
        <v>16.750206888194</v>
      </c>
      <c r="AF25" s="30">
        <f ca="1" t="shared" si="7"/>
        <v>-12.1945647319723</v>
      </c>
      <c r="AG25" s="30">
        <f ca="1" t="shared" si="2"/>
        <v>1.31974252300965</v>
      </c>
      <c r="AL25" s="33">
        <f ca="1" t="shared" si="3"/>
        <v>1250</v>
      </c>
      <c r="AM25" s="36">
        <v>22</v>
      </c>
      <c r="AN25" s="35">
        <f ca="1" t="shared" si="4"/>
        <v>1290</v>
      </c>
      <c r="AP25" s="33">
        <f ca="1" t="shared" si="5"/>
        <v>1230.74169375598</v>
      </c>
      <c r="AQ25" s="36">
        <v>22</v>
      </c>
      <c r="AR25" s="35">
        <f ca="1" t="shared" si="6"/>
        <v>1317.50725475626</v>
      </c>
    </row>
    <row r="26" spans="1:44">
      <c r="A26" s="29">
        <v>23</v>
      </c>
      <c r="B26" s="30">
        <f ca="1" t="shared" si="1"/>
        <v>-10.8574311274352</v>
      </c>
      <c r="C26" s="30">
        <f ca="1" t="shared" si="1"/>
        <v>0</v>
      </c>
      <c r="D26" s="30">
        <f ca="1" t="shared" si="1"/>
        <v>-9.94657193305228</v>
      </c>
      <c r="E26" s="30">
        <f ca="1" t="shared" si="1"/>
        <v>-13.8121448956408</v>
      </c>
      <c r="F26" s="30">
        <f ca="1" t="shared" si="1"/>
        <v>15.2591903868251</v>
      </c>
      <c r="G26" s="30">
        <f ca="1" t="shared" si="1"/>
        <v>0</v>
      </c>
      <c r="H26" s="30">
        <f ca="1" t="shared" si="1"/>
        <v>0</v>
      </c>
      <c r="I26" s="30">
        <f ca="1" t="shared" si="1"/>
        <v>-18.2747229209533</v>
      </c>
      <c r="J26" s="30">
        <f ca="1" t="shared" si="1"/>
        <v>-2.44324209474567</v>
      </c>
      <c r="K26" s="30">
        <f ca="1" t="shared" si="1"/>
        <v>-5.86574987552418</v>
      </c>
      <c r="L26" s="30">
        <f ca="1" t="shared" si="1"/>
        <v>0</v>
      </c>
      <c r="M26" s="30">
        <f ca="1" t="shared" si="1"/>
        <v>0</v>
      </c>
      <c r="N26" s="30">
        <f ca="1" t="shared" si="1"/>
        <v>0</v>
      </c>
      <c r="O26" s="30">
        <f ca="1" t="shared" si="1"/>
        <v>23.6657598145153</v>
      </c>
      <c r="P26" s="30">
        <f ca="1" t="shared" si="1"/>
        <v>0</v>
      </c>
      <c r="Q26" s="30">
        <f ca="1" t="shared" si="1"/>
        <v>0</v>
      </c>
      <c r="R26" s="30">
        <f ca="1" t="shared" si="7"/>
        <v>20.7825957216486</v>
      </c>
      <c r="S26" s="30">
        <f ca="1" t="shared" si="7"/>
        <v>-8.74932447441373</v>
      </c>
      <c r="T26" s="30">
        <f ca="1" t="shared" si="7"/>
        <v>0</v>
      </c>
      <c r="U26" s="30">
        <f ca="1" t="shared" si="7"/>
        <v>-6.60892363012702</v>
      </c>
      <c r="V26" s="30">
        <f ca="1" t="shared" si="7"/>
        <v>0</v>
      </c>
      <c r="W26" s="30">
        <f ca="1" t="shared" si="7"/>
        <v>18.2775225820867</v>
      </c>
      <c r="X26" s="30">
        <f ca="1" t="shared" si="7"/>
        <v>-18.4423868982506</v>
      </c>
      <c r="Y26" s="30">
        <f ca="1" t="shared" si="7"/>
        <v>-7.88972079991611</v>
      </c>
      <c r="Z26" s="30">
        <f ca="1" t="shared" si="7"/>
        <v>0</v>
      </c>
      <c r="AA26" s="30">
        <f ca="1" t="shared" si="7"/>
        <v>14.4240334280865</v>
      </c>
      <c r="AB26" s="30">
        <f ca="1" t="shared" si="7"/>
        <v>5.93977244382869</v>
      </c>
      <c r="AC26" s="30">
        <f ca="1" t="shared" si="7"/>
        <v>0.894447747275418</v>
      </c>
      <c r="AD26" s="30">
        <f ca="1" t="shared" si="7"/>
        <v>-18.3191168217966</v>
      </c>
      <c r="AE26" s="30">
        <f ca="1" t="shared" si="7"/>
        <v>1.3310733657152</v>
      </c>
      <c r="AF26" s="30">
        <f ca="1" t="shared" si="7"/>
        <v>0</v>
      </c>
      <c r="AG26" s="30">
        <f ca="1" t="shared" si="2"/>
        <v>-0.665643225221737</v>
      </c>
      <c r="AL26" s="33">
        <f ca="1" t="shared" si="3"/>
        <v>1242.92013166901</v>
      </c>
      <c r="AM26" s="36">
        <v>23</v>
      </c>
      <c r="AN26" s="35">
        <f ca="1" t="shared" si="4"/>
        <v>1294.84759867745</v>
      </c>
      <c r="AP26" s="33">
        <f ca="1" t="shared" si="5"/>
        <v>1250</v>
      </c>
      <c r="AQ26" s="36">
        <v>23</v>
      </c>
      <c r="AR26" s="35">
        <f ca="1" t="shared" si="6"/>
        <v>1290</v>
      </c>
    </row>
    <row r="27" spans="1:44">
      <c r="A27" s="29">
        <v>24</v>
      </c>
      <c r="B27" s="30">
        <f ca="1" t="shared" si="1"/>
        <v>-24.3762712856207</v>
      </c>
      <c r="C27" s="30">
        <f ca="1" t="shared" si="1"/>
        <v>11.3492083295573</v>
      </c>
      <c r="D27" s="30">
        <f ca="1" t="shared" si="1"/>
        <v>0</v>
      </c>
      <c r="E27" s="30">
        <f ca="1" t="shared" si="1"/>
        <v>0</v>
      </c>
      <c r="F27" s="30">
        <f ca="1" t="shared" si="1"/>
        <v>-15.9276436753938</v>
      </c>
      <c r="G27" s="30">
        <f ca="1" t="shared" si="1"/>
        <v>18.2238388844215</v>
      </c>
      <c r="H27" s="30">
        <f ca="1" t="shared" si="1"/>
        <v>4.18256710950546</v>
      </c>
      <c r="I27" s="30">
        <f ca="1" t="shared" si="1"/>
        <v>0</v>
      </c>
      <c r="J27" s="30">
        <f ca="1" t="shared" si="1"/>
        <v>0.243707814711142</v>
      </c>
      <c r="K27" s="30">
        <f ca="1" t="shared" si="1"/>
        <v>0</v>
      </c>
      <c r="L27" s="30">
        <f ca="1" t="shared" si="1"/>
        <v>-13.5542186456134</v>
      </c>
      <c r="M27" s="30">
        <f ca="1" t="shared" si="1"/>
        <v>0</v>
      </c>
      <c r="N27" s="30">
        <f ca="1" t="shared" si="1"/>
        <v>0</v>
      </c>
      <c r="O27" s="30">
        <f ca="1" t="shared" si="1"/>
        <v>0</v>
      </c>
      <c r="P27" s="30">
        <f ca="1" t="shared" si="1"/>
        <v>-14.1679239771558</v>
      </c>
      <c r="Q27" s="30">
        <f ca="1" t="shared" si="1"/>
        <v>0</v>
      </c>
      <c r="R27" s="30">
        <f ca="1" t="shared" si="7"/>
        <v>0</v>
      </c>
      <c r="S27" s="30">
        <f ca="1" t="shared" si="7"/>
        <v>0</v>
      </c>
      <c r="T27" s="30">
        <f ca="1" t="shared" si="7"/>
        <v>-24.7170801132978</v>
      </c>
      <c r="U27" s="30">
        <f ca="1" t="shared" si="7"/>
        <v>0</v>
      </c>
      <c r="V27" s="30">
        <f ca="1" t="shared" si="7"/>
        <v>-4.89611271278902</v>
      </c>
      <c r="W27" s="30">
        <f ca="1" t="shared" si="7"/>
        <v>0</v>
      </c>
      <c r="X27" s="30">
        <f ca="1" t="shared" si="7"/>
        <v>-11.2371155406283</v>
      </c>
      <c r="Y27" s="30">
        <f ca="1" t="shared" si="7"/>
        <v>-18.9389211558532</v>
      </c>
      <c r="Z27" s="30">
        <f ca="1" t="shared" si="7"/>
        <v>-1.49404996259789</v>
      </c>
      <c r="AA27" s="30">
        <f ca="1" t="shared" si="7"/>
        <v>0</v>
      </c>
      <c r="AB27" s="30">
        <f ca="1" t="shared" si="7"/>
        <v>4.74343214406175</v>
      </c>
      <c r="AC27" s="30">
        <f ca="1" t="shared" si="7"/>
        <v>-1.20533055501799</v>
      </c>
      <c r="AD27" s="30">
        <f ca="1" t="shared" si="7"/>
        <v>-18.5420881101021</v>
      </c>
      <c r="AE27" s="30">
        <f ca="1" t="shared" si="7"/>
        <v>-5.79843747947574</v>
      </c>
      <c r="AF27" s="30">
        <f ca="1" t="shared" si="7"/>
        <v>0</v>
      </c>
      <c r="AG27" s="30">
        <f ca="1" t="shared" si="2"/>
        <v>-3.7455625461706</v>
      </c>
      <c r="AL27" s="33">
        <f ca="1" t="shared" si="3"/>
        <v>1251.2353047706</v>
      </c>
      <c r="AM27" s="36">
        <v>24</v>
      </c>
      <c r="AN27" s="35">
        <f ca="1" t="shared" si="4"/>
        <v>1269.62240987281</v>
      </c>
      <c r="AP27" s="33">
        <f ca="1" t="shared" si="5"/>
        <v>1249.93686481675</v>
      </c>
      <c r="AQ27" s="36">
        <v>24</v>
      </c>
      <c r="AR27" s="35">
        <f ca="1" t="shared" si="6"/>
        <v>1268.28038215762</v>
      </c>
    </row>
    <row r="28" spans="1:44">
      <c r="A28" s="29">
        <v>25</v>
      </c>
      <c r="B28" s="30">
        <f ca="1" t="shared" si="1"/>
        <v>-3.83830328127393</v>
      </c>
      <c r="C28" s="30">
        <f ca="1" t="shared" si="1"/>
        <v>20.0942389067382</v>
      </c>
      <c r="D28" s="30">
        <f ca="1" t="shared" si="1"/>
        <v>0</v>
      </c>
      <c r="E28" s="30">
        <f ca="1" t="shared" si="1"/>
        <v>0</v>
      </c>
      <c r="F28" s="30">
        <f ca="1" t="shared" si="1"/>
        <v>6.50664609136944</v>
      </c>
      <c r="G28" s="30">
        <f ca="1" t="shared" si="1"/>
        <v>0.651233450084227</v>
      </c>
      <c r="H28" s="30">
        <f ca="1" t="shared" si="1"/>
        <v>0</v>
      </c>
      <c r="I28" s="30">
        <f ca="1" t="shared" ref="I28:X29" si="8">RANDBETWEEN(-1,1)*RAND()*25</f>
        <v>-10.3232427222454</v>
      </c>
      <c r="J28" s="30">
        <f ca="1" t="shared" si="8"/>
        <v>18.9122162199703</v>
      </c>
      <c r="K28" s="30">
        <f ca="1" t="shared" si="8"/>
        <v>-11.8610130136308</v>
      </c>
      <c r="L28" s="30">
        <f ca="1" t="shared" si="8"/>
        <v>8.09909744375947</v>
      </c>
      <c r="M28" s="30">
        <f ca="1" t="shared" si="8"/>
        <v>0</v>
      </c>
      <c r="N28" s="30">
        <f ca="1" t="shared" si="8"/>
        <v>-16.7965544195481</v>
      </c>
      <c r="O28" s="30">
        <f ca="1" t="shared" si="8"/>
        <v>8.61801394361164</v>
      </c>
      <c r="P28" s="30">
        <f ca="1" t="shared" si="8"/>
        <v>13.7871956486015</v>
      </c>
      <c r="Q28" s="30">
        <f ca="1" t="shared" si="8"/>
        <v>6.34783276215938</v>
      </c>
      <c r="R28" s="30">
        <f ca="1" t="shared" si="8"/>
        <v>-20.4972217675746</v>
      </c>
      <c r="S28" s="30">
        <f ca="1" t="shared" si="8"/>
        <v>-22.1782578050362</v>
      </c>
      <c r="T28" s="30">
        <f ca="1" t="shared" si="8"/>
        <v>22.4693513077355</v>
      </c>
      <c r="U28" s="30">
        <f ca="1" t="shared" si="8"/>
        <v>0.854527814257072</v>
      </c>
      <c r="V28" s="30">
        <f ca="1" t="shared" si="8"/>
        <v>1.81630280163877</v>
      </c>
      <c r="W28" s="30">
        <f ca="1" t="shared" si="8"/>
        <v>11.8578881331724</v>
      </c>
      <c r="X28" s="30">
        <f ca="1" t="shared" si="8"/>
        <v>11.6606123393171</v>
      </c>
      <c r="Y28" s="30">
        <f ca="1" t="shared" si="7"/>
        <v>-16.1365902774156</v>
      </c>
      <c r="Z28" s="30">
        <f ca="1" t="shared" si="7"/>
        <v>5.94998617703362</v>
      </c>
      <c r="AA28" s="30">
        <f ca="1" t="shared" si="7"/>
        <v>11.4404940986357</v>
      </c>
      <c r="AB28" s="30">
        <f ca="1" t="shared" si="7"/>
        <v>0</v>
      </c>
      <c r="AC28" s="30">
        <f ca="1" t="shared" si="7"/>
        <v>0</v>
      </c>
      <c r="AD28" s="30">
        <f ca="1" t="shared" si="7"/>
        <v>9.71486577882217</v>
      </c>
      <c r="AE28" s="30">
        <f ca="1" t="shared" si="7"/>
        <v>-23.0736066729813</v>
      </c>
      <c r="AF28" s="30">
        <f ca="1" t="shared" si="7"/>
        <v>0</v>
      </c>
      <c r="AG28" s="30">
        <f ca="1" t="shared" si="2"/>
        <v>1.09921654700647</v>
      </c>
      <c r="AL28" s="33">
        <f ca="1" t="shared" si="3"/>
        <v>1270.10218631781</v>
      </c>
      <c r="AM28" s="36">
        <v>25</v>
      </c>
      <c r="AN28" s="35">
        <f ca="1" t="shared" si="4"/>
        <v>1303.40572972972</v>
      </c>
      <c r="AP28" s="33">
        <f ca="1" t="shared" si="5"/>
        <v>1268.64801828052</v>
      </c>
      <c r="AQ28" s="36">
        <v>25</v>
      </c>
      <c r="AR28" s="35">
        <f ca="1" t="shared" si="6"/>
        <v>1290</v>
      </c>
    </row>
    <row r="29" spans="1:44">
      <c r="A29" s="29">
        <v>26</v>
      </c>
      <c r="B29" s="30">
        <f ca="1" t="shared" ref="B29:Q53" si="9">RANDBETWEEN(-1,1)*RAND()*25</f>
        <v>-20.0220653455319</v>
      </c>
      <c r="C29" s="30">
        <f ca="1" t="shared" si="9"/>
        <v>-16.2311504547318</v>
      </c>
      <c r="D29" s="30">
        <f ca="1" t="shared" si="9"/>
        <v>-21.5491241449892</v>
      </c>
      <c r="E29" s="30">
        <f ca="1" t="shared" si="9"/>
        <v>0</v>
      </c>
      <c r="F29" s="30">
        <f ca="1" t="shared" si="9"/>
        <v>0</v>
      </c>
      <c r="G29" s="30">
        <f ca="1" t="shared" si="9"/>
        <v>-12.0107410652278</v>
      </c>
      <c r="H29" s="30">
        <f ca="1" t="shared" si="9"/>
        <v>-2.22235528144115</v>
      </c>
      <c r="I29" s="30">
        <f ca="1" t="shared" si="9"/>
        <v>-18.1131367133479</v>
      </c>
      <c r="J29" s="30">
        <f ca="1" t="shared" si="9"/>
        <v>11.8217202983999</v>
      </c>
      <c r="K29" s="30">
        <f ca="1" t="shared" si="9"/>
        <v>-14.3172954675512</v>
      </c>
      <c r="L29" s="30">
        <f ca="1" t="shared" si="9"/>
        <v>1.82683587830625</v>
      </c>
      <c r="M29" s="30">
        <f ca="1" t="shared" si="9"/>
        <v>-11.4694689433866</v>
      </c>
      <c r="N29" s="30">
        <f ca="1" t="shared" si="9"/>
        <v>-24.1075410913122</v>
      </c>
      <c r="O29" s="30">
        <f ca="1" t="shared" si="9"/>
        <v>0</v>
      </c>
      <c r="P29" s="30">
        <f ca="1" t="shared" si="9"/>
        <v>0</v>
      </c>
      <c r="Q29" s="30">
        <f ca="1" t="shared" si="9"/>
        <v>16.158278110904</v>
      </c>
      <c r="R29" s="30">
        <f ca="1" t="shared" si="8"/>
        <v>7.95828661712955</v>
      </c>
      <c r="S29" s="30">
        <f ca="1" t="shared" si="8"/>
        <v>22.9300519713742</v>
      </c>
      <c r="T29" s="30">
        <f ca="1" t="shared" si="8"/>
        <v>-1.94946367544541</v>
      </c>
      <c r="U29" s="30">
        <f ca="1" t="shared" si="8"/>
        <v>0</v>
      </c>
      <c r="V29" s="30">
        <f ca="1" t="shared" si="8"/>
        <v>13.12384043195</v>
      </c>
      <c r="W29" s="30">
        <f ca="1" t="shared" si="8"/>
        <v>0</v>
      </c>
      <c r="X29" s="30">
        <f ca="1" t="shared" si="8"/>
        <v>22.8485152726244</v>
      </c>
      <c r="Y29" s="30">
        <f ca="1" t="shared" si="7"/>
        <v>-17.6872606054688</v>
      </c>
      <c r="Z29" s="30">
        <f ca="1" t="shared" si="7"/>
        <v>-4.41917572533045</v>
      </c>
      <c r="AA29" s="30">
        <f ca="1" t="shared" si="7"/>
        <v>18.5820296881155</v>
      </c>
      <c r="AB29" s="30">
        <f ca="1" t="shared" si="7"/>
        <v>5.97055512695078</v>
      </c>
      <c r="AC29" s="30">
        <f ca="1" t="shared" si="7"/>
        <v>24.8535059821374</v>
      </c>
      <c r="AD29" s="30">
        <f ca="1" t="shared" si="7"/>
        <v>-19.105230969844</v>
      </c>
      <c r="AE29" s="30">
        <f ca="1" t="shared" si="7"/>
        <v>-10.3970360182722</v>
      </c>
      <c r="AF29" s="30">
        <f ca="1" t="shared" ref="C29:AF38" si="10">RANDBETWEEN(-1,1)*RAND()*25</f>
        <v>-23.398825753571</v>
      </c>
      <c r="AG29" s="30">
        <f ca="1" t="shared" si="2"/>
        <v>-2.28794360895353</v>
      </c>
      <c r="AL29" s="33">
        <f ca="1" t="shared" si="3"/>
        <v>1262.12337910162</v>
      </c>
      <c r="AM29" s="36">
        <v>26</v>
      </c>
      <c r="AN29" s="35">
        <f ca="1" t="shared" si="4"/>
        <v>1291.04805925319</v>
      </c>
      <c r="AP29" s="33">
        <f ca="1" t="shared" si="5"/>
        <v>1272.61220401754</v>
      </c>
      <c r="AQ29" s="36">
        <v>26</v>
      </c>
      <c r="AR29" s="35">
        <f ca="1" t="shared" si="6"/>
        <v>1290</v>
      </c>
    </row>
    <row r="30" spans="1:44">
      <c r="A30" s="29">
        <v>27</v>
      </c>
      <c r="B30" s="30">
        <f ca="1" t="shared" si="9"/>
        <v>-13.1817672999389</v>
      </c>
      <c r="C30" s="30">
        <f ca="1" t="shared" si="10"/>
        <v>10.9774303276359</v>
      </c>
      <c r="D30" s="30">
        <f ca="1" t="shared" si="10"/>
        <v>-0.454597609103025</v>
      </c>
      <c r="E30" s="30">
        <f ca="1" t="shared" si="10"/>
        <v>0</v>
      </c>
      <c r="F30" s="30">
        <f ca="1" t="shared" si="10"/>
        <v>0</v>
      </c>
      <c r="G30" s="30">
        <f ca="1" t="shared" si="10"/>
        <v>3.07430279740372</v>
      </c>
      <c r="H30" s="30">
        <f ca="1" t="shared" si="10"/>
        <v>0</v>
      </c>
      <c r="I30" s="30">
        <f ca="1" t="shared" si="10"/>
        <v>0</v>
      </c>
      <c r="J30" s="30">
        <f ca="1" t="shared" si="10"/>
        <v>9.41583436151418</v>
      </c>
      <c r="K30" s="30">
        <f ca="1" t="shared" si="10"/>
        <v>-22.1341325600539</v>
      </c>
      <c r="L30" s="30">
        <f ca="1" t="shared" si="10"/>
        <v>0</v>
      </c>
      <c r="M30" s="30">
        <f ca="1" t="shared" si="10"/>
        <v>0</v>
      </c>
      <c r="N30" s="30">
        <f ca="1" t="shared" si="10"/>
        <v>0</v>
      </c>
      <c r="O30" s="30">
        <f ca="1" t="shared" si="10"/>
        <v>-19.6114317334755</v>
      </c>
      <c r="P30" s="30">
        <f ca="1" t="shared" si="10"/>
        <v>5.2144353813139</v>
      </c>
      <c r="Q30" s="30">
        <f ca="1" t="shared" si="10"/>
        <v>-4.03339536761139</v>
      </c>
      <c r="R30" s="30">
        <f ca="1" t="shared" si="10"/>
        <v>24.3353379673836</v>
      </c>
      <c r="S30" s="30">
        <f ca="1" t="shared" si="10"/>
        <v>-11.9745523982163</v>
      </c>
      <c r="T30" s="30">
        <f ca="1" t="shared" si="10"/>
        <v>-7.56670916295755</v>
      </c>
      <c r="U30" s="30">
        <f ca="1" t="shared" si="10"/>
        <v>-4.4813006887569</v>
      </c>
      <c r="V30" s="30">
        <f ca="1" t="shared" si="10"/>
        <v>15.367719597549</v>
      </c>
      <c r="W30" s="30">
        <f ca="1" t="shared" si="10"/>
        <v>15.9636304125715</v>
      </c>
      <c r="X30" s="30">
        <f ca="1" t="shared" si="10"/>
        <v>0</v>
      </c>
      <c r="Y30" s="30">
        <f ca="1" t="shared" si="10"/>
        <v>20.8224930503657</v>
      </c>
      <c r="Z30" s="30">
        <f ca="1" t="shared" si="10"/>
        <v>-6.18125080805112</v>
      </c>
      <c r="AA30" s="30">
        <f ca="1" t="shared" si="10"/>
        <v>-17.8368806572497</v>
      </c>
      <c r="AB30" s="30">
        <f ca="1" t="shared" si="10"/>
        <v>-7.50168851872762</v>
      </c>
      <c r="AC30" s="30">
        <f ca="1" t="shared" si="10"/>
        <v>0</v>
      </c>
      <c r="AD30" s="30">
        <f ca="1" t="shared" si="10"/>
        <v>-1.7211741286889</v>
      </c>
      <c r="AE30" s="30">
        <f ca="1" t="shared" si="10"/>
        <v>0</v>
      </c>
      <c r="AF30" s="30">
        <f ca="1" t="shared" si="10"/>
        <v>0</v>
      </c>
      <c r="AG30" s="30">
        <f ca="1" t="shared" si="2"/>
        <v>-0.371216033454615</v>
      </c>
      <c r="AL30" s="33">
        <f ca="1" t="shared" si="3"/>
        <v>1258.50320876611</v>
      </c>
      <c r="AM30" s="36">
        <v>27</v>
      </c>
      <c r="AN30" s="35">
        <f ca="1" t="shared" si="4"/>
        <v>1275.98308580176</v>
      </c>
      <c r="AP30" s="33">
        <f ca="1" t="shared" si="5"/>
        <v>1257.81491472256</v>
      </c>
      <c r="AQ30" s="36">
        <v>27</v>
      </c>
      <c r="AR30" s="35">
        <f ca="1" t="shared" si="6"/>
        <v>1267.43131007835</v>
      </c>
    </row>
    <row r="31" spans="1:44">
      <c r="A31" s="29">
        <v>28</v>
      </c>
      <c r="B31" s="30">
        <f ca="1" t="shared" si="9"/>
        <v>0</v>
      </c>
      <c r="C31" s="30">
        <f ca="1" t="shared" si="10"/>
        <v>-8.77239752941665</v>
      </c>
      <c r="D31" s="30">
        <f ca="1" t="shared" si="10"/>
        <v>4.0025690099579</v>
      </c>
      <c r="E31" s="30">
        <f ca="1" t="shared" si="10"/>
        <v>-17.21212930697</v>
      </c>
      <c r="F31" s="30">
        <f ca="1" t="shared" si="10"/>
        <v>-0.13765614606901</v>
      </c>
      <c r="G31" s="30">
        <f ca="1" t="shared" si="10"/>
        <v>20.2729715179287</v>
      </c>
      <c r="H31" s="30">
        <f ca="1" t="shared" si="10"/>
        <v>-15.6317643395388</v>
      </c>
      <c r="I31" s="30">
        <f ca="1" t="shared" si="10"/>
        <v>-2.21775760365823</v>
      </c>
      <c r="J31" s="30">
        <f ca="1" t="shared" si="10"/>
        <v>0</v>
      </c>
      <c r="K31" s="30">
        <f ca="1" t="shared" si="10"/>
        <v>0</v>
      </c>
      <c r="L31" s="30">
        <f ca="1" t="shared" si="10"/>
        <v>-15.8821952383984</v>
      </c>
      <c r="M31" s="30">
        <f ca="1" t="shared" si="10"/>
        <v>-4.57052440087778</v>
      </c>
      <c r="N31" s="30">
        <f ca="1" t="shared" si="10"/>
        <v>-16.8151727117801</v>
      </c>
      <c r="O31" s="30">
        <f ca="1" t="shared" si="10"/>
        <v>-7.80605513042242</v>
      </c>
      <c r="P31" s="30">
        <f ca="1" t="shared" si="10"/>
        <v>17.3284170367107</v>
      </c>
      <c r="Q31" s="30">
        <f ca="1" t="shared" si="10"/>
        <v>0</v>
      </c>
      <c r="R31" s="30">
        <f ca="1" t="shared" si="10"/>
        <v>0</v>
      </c>
      <c r="S31" s="30">
        <f ca="1" t="shared" si="10"/>
        <v>-22.9908185328834</v>
      </c>
      <c r="T31" s="30">
        <f ca="1" t="shared" si="10"/>
        <v>0</v>
      </c>
      <c r="U31" s="30">
        <f ca="1" t="shared" si="10"/>
        <v>17.8358648748932</v>
      </c>
      <c r="V31" s="30">
        <f ca="1" t="shared" si="10"/>
        <v>22.4762389483208</v>
      </c>
      <c r="W31" s="30">
        <f ca="1" t="shared" si="10"/>
        <v>0</v>
      </c>
      <c r="X31" s="30">
        <f ca="1" t="shared" si="10"/>
        <v>24.9774600490388</v>
      </c>
      <c r="Y31" s="30">
        <f ca="1" t="shared" si="10"/>
        <v>13.6552658948995</v>
      </c>
      <c r="Z31" s="30">
        <f ca="1" t="shared" si="10"/>
        <v>7.67423649146637</v>
      </c>
      <c r="AA31" s="30">
        <f ca="1" t="shared" si="10"/>
        <v>-23.2073694494781</v>
      </c>
      <c r="AB31" s="30">
        <f ca="1" t="shared" si="10"/>
        <v>21.2942670196532</v>
      </c>
      <c r="AC31" s="30">
        <f ca="1" t="shared" si="10"/>
        <v>-5.72024690304132</v>
      </c>
      <c r="AD31" s="30">
        <f ca="1" t="shared" si="10"/>
        <v>-12.0402112930735</v>
      </c>
      <c r="AE31" s="30">
        <f ca="1" t="shared" si="10"/>
        <v>19.0236354223323</v>
      </c>
      <c r="AF31" s="30">
        <f ca="1" t="shared" si="10"/>
        <v>-10.0220667478569</v>
      </c>
      <c r="AG31" s="30">
        <f ca="1" t="shared" si="2"/>
        <v>0.177889062314092</v>
      </c>
      <c r="AL31" s="33">
        <f ca="1" t="shared" si="3"/>
        <v>1229.31094023377</v>
      </c>
      <c r="AM31" s="36">
        <v>28</v>
      </c>
      <c r="AN31" s="35">
        <f ca="1" t="shared" si="4"/>
        <v>1290</v>
      </c>
      <c r="AP31" s="33">
        <f ca="1" t="shared" si="5"/>
        <v>1258.31796843352</v>
      </c>
      <c r="AQ31" s="36">
        <v>28</v>
      </c>
      <c r="AR31" s="35">
        <f ca="1" t="shared" si="6"/>
        <v>1307.63613622927</v>
      </c>
    </row>
    <row r="32" spans="1:44">
      <c r="A32" s="29">
        <v>29</v>
      </c>
      <c r="B32" s="30">
        <f ca="1" t="shared" si="9"/>
        <v>0</v>
      </c>
      <c r="C32" s="30">
        <f ca="1" t="shared" si="10"/>
        <v>-21.6474515052994</v>
      </c>
      <c r="D32" s="30">
        <f ca="1" t="shared" si="10"/>
        <v>0</v>
      </c>
      <c r="E32" s="30">
        <f ca="1" t="shared" si="10"/>
        <v>19.0836818323342</v>
      </c>
      <c r="F32" s="30">
        <f ca="1" t="shared" si="10"/>
        <v>15.2819135405489</v>
      </c>
      <c r="G32" s="30">
        <f ca="1" t="shared" si="10"/>
        <v>11.7310056444012</v>
      </c>
      <c r="H32" s="30">
        <f ca="1" t="shared" si="10"/>
        <v>-20.6722359514828</v>
      </c>
      <c r="I32" s="30">
        <f ca="1" t="shared" si="10"/>
        <v>-12.2169796634344</v>
      </c>
      <c r="J32" s="30">
        <f ca="1" t="shared" si="10"/>
        <v>0</v>
      </c>
      <c r="K32" s="30">
        <f ca="1" t="shared" si="10"/>
        <v>-10.7778099776752</v>
      </c>
      <c r="L32" s="30">
        <f ca="1" t="shared" si="10"/>
        <v>5.02701454520239</v>
      </c>
      <c r="M32" s="30">
        <f ca="1" t="shared" si="10"/>
        <v>24.8089535923154</v>
      </c>
      <c r="N32" s="30">
        <f ca="1" t="shared" si="10"/>
        <v>0</v>
      </c>
      <c r="O32" s="30">
        <f ca="1" t="shared" si="10"/>
        <v>-6.79679389852542</v>
      </c>
      <c r="P32" s="30">
        <f ca="1" t="shared" si="10"/>
        <v>15.1299235112621</v>
      </c>
      <c r="Q32" s="30">
        <f ca="1" t="shared" si="10"/>
        <v>8.96919628957012</v>
      </c>
      <c r="R32" s="30">
        <f ca="1" t="shared" si="10"/>
        <v>13.9817459631838</v>
      </c>
      <c r="S32" s="30">
        <f ca="1" t="shared" si="10"/>
        <v>-11.48128174056</v>
      </c>
      <c r="T32" s="30">
        <f ca="1" t="shared" si="10"/>
        <v>-23.5045194349109</v>
      </c>
      <c r="U32" s="30">
        <f ca="1" t="shared" si="10"/>
        <v>0</v>
      </c>
      <c r="V32" s="30">
        <f ca="1" t="shared" si="10"/>
        <v>0</v>
      </c>
      <c r="W32" s="30">
        <f ca="1" t="shared" si="10"/>
        <v>-8.67884113235938</v>
      </c>
      <c r="X32" s="30">
        <f ca="1" t="shared" si="10"/>
        <v>-21.6389607547155</v>
      </c>
      <c r="Y32" s="30">
        <f ca="1" t="shared" si="10"/>
        <v>0</v>
      </c>
      <c r="Z32" s="30">
        <f ca="1" t="shared" si="10"/>
        <v>0</v>
      </c>
      <c r="AA32" s="30">
        <f ca="1" t="shared" si="10"/>
        <v>-0.993865226574314</v>
      </c>
      <c r="AB32" s="30">
        <f ca="1" t="shared" si="10"/>
        <v>0</v>
      </c>
      <c r="AC32" s="30">
        <f ca="1" t="shared" si="10"/>
        <v>0</v>
      </c>
      <c r="AD32" s="30">
        <f ca="1" t="shared" si="10"/>
        <v>8.66831998331767</v>
      </c>
      <c r="AE32" s="30">
        <f ca="1" t="shared" si="10"/>
        <v>0</v>
      </c>
      <c r="AF32" s="30">
        <f ca="1" t="shared" si="10"/>
        <v>20.7607268587157</v>
      </c>
      <c r="AG32" s="30">
        <f ca="1" t="shared" si="2"/>
        <v>0.162378789526265</v>
      </c>
      <c r="AL32" s="33">
        <f ca="1" t="shared" si="3"/>
        <v>1246.01258305814</v>
      </c>
      <c r="AM32" s="36">
        <v>29</v>
      </c>
      <c r="AN32" s="35">
        <f ca="1" t="shared" si="4"/>
        <v>1290</v>
      </c>
      <c r="AP32" s="33">
        <f ca="1" t="shared" si="5"/>
        <v>1250</v>
      </c>
      <c r="AQ32" s="36">
        <v>29</v>
      </c>
      <c r="AR32" s="35">
        <f ca="1" t="shared" si="6"/>
        <v>1265.05888453687</v>
      </c>
    </row>
    <row r="33" spans="1:44">
      <c r="A33" s="29">
        <v>30</v>
      </c>
      <c r="B33" s="30">
        <f ca="1" t="shared" si="9"/>
        <v>0</v>
      </c>
      <c r="C33" s="30">
        <f ca="1" t="shared" si="10"/>
        <v>-13.6756414416384</v>
      </c>
      <c r="D33" s="30">
        <f ca="1" t="shared" si="10"/>
        <v>-1.0635362116333</v>
      </c>
      <c r="E33" s="30">
        <f ca="1" t="shared" si="10"/>
        <v>-12.5200538529899</v>
      </c>
      <c r="F33" s="30">
        <f ca="1" t="shared" si="10"/>
        <v>0</v>
      </c>
      <c r="G33" s="30">
        <f ca="1" t="shared" si="10"/>
        <v>0</v>
      </c>
      <c r="H33" s="30">
        <f ca="1" t="shared" si="10"/>
        <v>-9.62841987721845</v>
      </c>
      <c r="I33" s="30">
        <f ca="1" t="shared" si="10"/>
        <v>0</v>
      </c>
      <c r="J33" s="30">
        <f ca="1" t="shared" si="10"/>
        <v>0</v>
      </c>
      <c r="K33" s="30">
        <f ca="1" t="shared" si="10"/>
        <v>-19.8231442069531</v>
      </c>
      <c r="L33" s="30">
        <f ca="1" t="shared" si="10"/>
        <v>0</v>
      </c>
      <c r="M33" s="30">
        <f ca="1" t="shared" si="10"/>
        <v>-18.5321450024277</v>
      </c>
      <c r="N33" s="30">
        <f ca="1" t="shared" si="10"/>
        <v>21.6307099990813</v>
      </c>
      <c r="O33" s="30">
        <f ca="1" t="shared" si="10"/>
        <v>-0.451872390940894</v>
      </c>
      <c r="P33" s="30">
        <f ca="1" t="shared" si="10"/>
        <v>-2.88807292007288</v>
      </c>
      <c r="Q33" s="30">
        <f ca="1" t="shared" si="10"/>
        <v>10.7518994102191</v>
      </c>
      <c r="R33" s="30">
        <f ca="1" t="shared" si="10"/>
        <v>6.39806473888656</v>
      </c>
      <c r="S33" s="30">
        <f ca="1" t="shared" si="10"/>
        <v>0</v>
      </c>
      <c r="T33" s="30">
        <f ca="1" t="shared" si="10"/>
        <v>23.231814458651</v>
      </c>
      <c r="U33" s="30">
        <f ca="1" t="shared" si="10"/>
        <v>0</v>
      </c>
      <c r="V33" s="30">
        <f ca="1" t="shared" si="10"/>
        <v>0</v>
      </c>
      <c r="W33" s="30">
        <f ca="1" t="shared" si="10"/>
        <v>-5.97332725332306</v>
      </c>
      <c r="X33" s="30">
        <f ca="1" t="shared" si="10"/>
        <v>3.03519927504284</v>
      </c>
      <c r="Y33" s="30">
        <f ca="1" t="shared" si="10"/>
        <v>5.38445126810204</v>
      </c>
      <c r="Z33" s="30">
        <f ca="1" t="shared" si="10"/>
        <v>0</v>
      </c>
      <c r="AA33" s="30">
        <f ca="1" t="shared" si="10"/>
        <v>6.7046569603348</v>
      </c>
      <c r="AB33" s="30">
        <f ca="1" t="shared" si="10"/>
        <v>-23.8441881467769</v>
      </c>
      <c r="AC33" s="30">
        <f ca="1" t="shared" si="10"/>
        <v>0</v>
      </c>
      <c r="AD33" s="30">
        <f ca="1" t="shared" si="10"/>
        <v>0</v>
      </c>
      <c r="AE33" s="30">
        <f ca="1" t="shared" si="10"/>
        <v>-12.3672831045939</v>
      </c>
      <c r="AF33" s="30">
        <f ca="1" t="shared" si="10"/>
        <v>4.62360135812323</v>
      </c>
      <c r="AG33" s="30">
        <f ca="1" t="shared" si="2"/>
        <v>-1.25829957871379</v>
      </c>
      <c r="AL33" s="33">
        <f ca="1" t="shared" si="3"/>
        <v>1232.77419054435</v>
      </c>
      <c r="AM33" s="36">
        <v>30</v>
      </c>
      <c r="AN33" s="35">
        <f ca="1" t="shared" si="4"/>
        <v>1290</v>
      </c>
      <c r="AP33" s="33">
        <f ca="1" t="shared" si="5"/>
        <v>1272.84380727689</v>
      </c>
      <c r="AQ33" s="36">
        <v>30</v>
      </c>
      <c r="AR33" s="35">
        <f ca="1" t="shared" si="6"/>
        <v>1266.23176441182</v>
      </c>
    </row>
    <row r="34" spans="1:44">
      <c r="A34" s="29">
        <v>31</v>
      </c>
      <c r="B34" s="30">
        <f ca="1" t="shared" si="9"/>
        <v>0</v>
      </c>
      <c r="C34" s="30">
        <f ca="1" t="shared" si="10"/>
        <v>-21.0990983282928</v>
      </c>
      <c r="D34" s="30">
        <f ca="1" t="shared" si="10"/>
        <v>-2.95201681241747</v>
      </c>
      <c r="E34" s="30">
        <f ca="1" t="shared" si="10"/>
        <v>7.81032400841986</v>
      </c>
      <c r="F34" s="30">
        <f ca="1" t="shared" si="10"/>
        <v>-1.30140794486894</v>
      </c>
      <c r="G34" s="30">
        <f ca="1" t="shared" si="10"/>
        <v>4.59820053097179</v>
      </c>
      <c r="H34" s="30">
        <f ca="1" t="shared" si="10"/>
        <v>-1.10692721735733</v>
      </c>
      <c r="I34" s="30">
        <f ca="1" t="shared" si="10"/>
        <v>5.21715611046563</v>
      </c>
      <c r="J34" s="30">
        <f ca="1" t="shared" si="10"/>
        <v>0.0667083436287019</v>
      </c>
      <c r="K34" s="30">
        <f ca="1" t="shared" si="10"/>
        <v>2.22280483483044</v>
      </c>
      <c r="L34" s="30">
        <f ca="1" t="shared" si="10"/>
        <v>0</v>
      </c>
      <c r="M34" s="30">
        <f ca="1" t="shared" si="10"/>
        <v>16.0023396558354</v>
      </c>
      <c r="N34" s="30">
        <f ca="1" t="shared" si="10"/>
        <v>-18.709994467007</v>
      </c>
      <c r="O34" s="30">
        <f ca="1" t="shared" si="10"/>
        <v>0</v>
      </c>
      <c r="P34" s="30">
        <f ca="1" t="shared" si="10"/>
        <v>0</v>
      </c>
      <c r="Q34" s="30">
        <f ca="1" t="shared" si="10"/>
        <v>8.99401101874825</v>
      </c>
      <c r="R34" s="30">
        <f ca="1" t="shared" si="10"/>
        <v>6.19803111434656</v>
      </c>
      <c r="S34" s="30">
        <f ca="1" t="shared" si="10"/>
        <v>-24.5323330993495</v>
      </c>
      <c r="T34" s="30">
        <f ca="1" t="shared" si="10"/>
        <v>0</v>
      </c>
      <c r="U34" s="30">
        <f ca="1" t="shared" si="10"/>
        <v>0</v>
      </c>
      <c r="V34" s="30">
        <f ca="1" t="shared" si="10"/>
        <v>9.27581101095628</v>
      </c>
      <c r="W34" s="30">
        <f ca="1" t="shared" si="10"/>
        <v>8.23332883329293</v>
      </c>
      <c r="X34" s="30">
        <f ca="1" t="shared" si="10"/>
        <v>24.4585008667707</v>
      </c>
      <c r="Y34" s="30">
        <f ca="1" t="shared" si="10"/>
        <v>0</v>
      </c>
      <c r="Z34" s="30">
        <f ca="1" t="shared" si="10"/>
        <v>5.02866406286929</v>
      </c>
      <c r="AA34" s="30">
        <f ca="1" t="shared" si="10"/>
        <v>17.212110785838</v>
      </c>
      <c r="AB34" s="30">
        <f ca="1" t="shared" si="10"/>
        <v>1.58995553733278</v>
      </c>
      <c r="AC34" s="30">
        <f ca="1" t="shared" si="10"/>
        <v>-15.5733376661792</v>
      </c>
      <c r="AD34" s="30">
        <f ca="1" t="shared" si="10"/>
        <v>0</v>
      </c>
      <c r="AE34" s="30">
        <f ca="1" t="shared" si="10"/>
        <v>3.77803333725913</v>
      </c>
      <c r="AF34" s="30">
        <f ca="1" t="shared" si="10"/>
        <v>-6.63908257574295</v>
      </c>
      <c r="AG34" s="30">
        <f ca="1" t="shared" si="2"/>
        <v>0.928121998075823</v>
      </c>
      <c r="AL34" s="33">
        <f ca="1" t="shared" si="3"/>
        <v>1229.74229438979</v>
      </c>
      <c r="AM34" s="36">
        <v>31</v>
      </c>
      <c r="AN34" s="35">
        <f ca="1" t="shared" si="4"/>
        <v>1291.88391165451</v>
      </c>
      <c r="AP34" s="33">
        <f ca="1" t="shared" si="5"/>
        <v>1250</v>
      </c>
      <c r="AQ34" s="36">
        <v>31</v>
      </c>
      <c r="AR34" s="35">
        <f ca="1" t="shared" si="6"/>
        <v>1319.88166303551</v>
      </c>
    </row>
    <row r="35" spans="1:44">
      <c r="A35" s="29">
        <v>32</v>
      </c>
      <c r="B35" s="30">
        <f ca="1" t="shared" si="9"/>
        <v>-8.13757197593924</v>
      </c>
      <c r="C35" s="30">
        <f ca="1" t="shared" si="10"/>
        <v>-4.89627730422142</v>
      </c>
      <c r="D35" s="30">
        <f ca="1" t="shared" si="10"/>
        <v>-20.1208152542299</v>
      </c>
      <c r="E35" s="30">
        <f ca="1" t="shared" si="10"/>
        <v>8.24861642244686</v>
      </c>
      <c r="F35" s="30">
        <f ca="1" t="shared" si="10"/>
        <v>0</v>
      </c>
      <c r="G35" s="30">
        <f ca="1" t="shared" si="10"/>
        <v>0</v>
      </c>
      <c r="H35" s="30">
        <f ca="1" t="shared" si="10"/>
        <v>0</v>
      </c>
      <c r="I35" s="30">
        <f ca="1" t="shared" si="10"/>
        <v>0</v>
      </c>
      <c r="J35" s="30">
        <f ca="1" t="shared" si="10"/>
        <v>0</v>
      </c>
      <c r="K35" s="30">
        <f ca="1" t="shared" si="10"/>
        <v>24.1271453148735</v>
      </c>
      <c r="L35" s="30">
        <f ca="1" t="shared" si="10"/>
        <v>0</v>
      </c>
      <c r="M35" s="30">
        <f ca="1" t="shared" si="10"/>
        <v>0</v>
      </c>
      <c r="N35" s="30">
        <f ca="1" t="shared" si="10"/>
        <v>-7.56027964381383</v>
      </c>
      <c r="O35" s="30">
        <f ca="1" t="shared" si="10"/>
        <v>-18.7231528667529</v>
      </c>
      <c r="P35" s="30">
        <f ca="1" t="shared" si="10"/>
        <v>12.5776170132158</v>
      </c>
      <c r="Q35" s="30">
        <f ca="1" t="shared" si="10"/>
        <v>17.7192055655933</v>
      </c>
      <c r="R35" s="30">
        <f ca="1" t="shared" si="10"/>
        <v>-7.2405003688836</v>
      </c>
      <c r="S35" s="30">
        <f ca="1" t="shared" si="10"/>
        <v>8.65178951380099</v>
      </c>
      <c r="T35" s="30">
        <f ca="1" t="shared" si="10"/>
        <v>0</v>
      </c>
      <c r="U35" s="30">
        <f ca="1" t="shared" si="10"/>
        <v>23.5202045201876</v>
      </c>
      <c r="V35" s="30">
        <f ca="1" t="shared" si="10"/>
        <v>0</v>
      </c>
      <c r="W35" s="30">
        <f ca="1" t="shared" si="10"/>
        <v>0</v>
      </c>
      <c r="X35" s="30">
        <f ca="1" t="shared" si="10"/>
        <v>-15.6845691158122</v>
      </c>
      <c r="Y35" s="30">
        <f ca="1" t="shared" si="10"/>
        <v>-2.40834203731393</v>
      </c>
      <c r="Z35" s="30">
        <f ca="1" t="shared" si="10"/>
        <v>0</v>
      </c>
      <c r="AA35" s="30">
        <f ca="1" t="shared" si="10"/>
        <v>0</v>
      </c>
      <c r="AB35" s="30">
        <f ca="1" t="shared" si="10"/>
        <v>-15.5886465596875</v>
      </c>
      <c r="AC35" s="30">
        <f ca="1" t="shared" si="10"/>
        <v>11.4977781995813</v>
      </c>
      <c r="AD35" s="30">
        <f ca="1" t="shared" si="10"/>
        <v>6.1093344321501</v>
      </c>
      <c r="AE35" s="30">
        <f ca="1" t="shared" si="10"/>
        <v>14.3320645694714</v>
      </c>
      <c r="AF35" s="30">
        <f ca="1" t="shared" si="10"/>
        <v>0</v>
      </c>
      <c r="AG35" s="30">
        <f ca="1" t="shared" si="2"/>
        <v>0.852374207247301</v>
      </c>
      <c r="AL35" s="33">
        <f ca="1" t="shared" si="3"/>
        <v>1250</v>
      </c>
      <c r="AM35" s="36">
        <v>32</v>
      </c>
      <c r="AN35" s="35">
        <f ca="1" t="shared" si="4"/>
        <v>1267.98324703031</v>
      </c>
      <c r="AP35" s="33">
        <f ca="1" t="shared" si="5"/>
        <v>1250</v>
      </c>
      <c r="AQ35" s="36">
        <v>32</v>
      </c>
      <c r="AR35" s="35">
        <f ca="1" t="shared" si="6"/>
        <v>1282.83246284834</v>
      </c>
    </row>
    <row r="36" spans="1:44">
      <c r="A36" s="29">
        <v>33</v>
      </c>
      <c r="B36" s="30">
        <f ca="1" t="shared" si="9"/>
        <v>0</v>
      </c>
      <c r="C36" s="30">
        <f ca="1" t="shared" si="10"/>
        <v>2.10833347466013</v>
      </c>
      <c r="D36" s="30">
        <f ca="1" t="shared" si="10"/>
        <v>-21.7089815870627</v>
      </c>
      <c r="E36" s="30">
        <f ca="1" t="shared" si="10"/>
        <v>13.3152733972036</v>
      </c>
      <c r="F36" s="30">
        <f ca="1" t="shared" si="10"/>
        <v>0</v>
      </c>
      <c r="G36" s="30">
        <f ca="1" t="shared" si="10"/>
        <v>-1.46874668381629</v>
      </c>
      <c r="H36" s="30">
        <f ca="1" t="shared" si="10"/>
        <v>0</v>
      </c>
      <c r="I36" s="30">
        <f ca="1" t="shared" si="10"/>
        <v>6.32912956134081</v>
      </c>
      <c r="J36" s="30">
        <f ca="1" t="shared" si="10"/>
        <v>0</v>
      </c>
      <c r="K36" s="30">
        <f ca="1" t="shared" si="10"/>
        <v>-7.12120555671335</v>
      </c>
      <c r="L36" s="30">
        <f ca="1" t="shared" si="10"/>
        <v>7.18121193576348</v>
      </c>
      <c r="M36" s="30">
        <f ca="1" t="shared" si="10"/>
        <v>14.381247761942</v>
      </c>
      <c r="N36" s="30">
        <f ca="1" t="shared" si="10"/>
        <v>0</v>
      </c>
      <c r="O36" s="30">
        <f ca="1" t="shared" si="10"/>
        <v>-15.8425709996874</v>
      </c>
      <c r="P36" s="30">
        <f ca="1" t="shared" si="10"/>
        <v>8.87975333951624</v>
      </c>
      <c r="Q36" s="30">
        <f ca="1" t="shared" si="10"/>
        <v>9.61025745282549</v>
      </c>
      <c r="R36" s="30">
        <f ca="1" t="shared" si="10"/>
        <v>-24.6802498693162</v>
      </c>
      <c r="S36" s="30">
        <f ca="1" t="shared" si="10"/>
        <v>-10.0724508769748</v>
      </c>
      <c r="T36" s="30">
        <f ca="1" t="shared" si="10"/>
        <v>-15.8015116462988</v>
      </c>
      <c r="U36" s="30">
        <f ca="1" t="shared" si="10"/>
        <v>21.9219928381077</v>
      </c>
      <c r="V36" s="30">
        <f ca="1" t="shared" si="10"/>
        <v>-20.8468632959688</v>
      </c>
      <c r="W36" s="30">
        <f ca="1" t="shared" si="10"/>
        <v>-6.11195056349079</v>
      </c>
      <c r="X36" s="30">
        <f ca="1" t="shared" si="10"/>
        <v>13.5918303058674</v>
      </c>
      <c r="Y36" s="30">
        <f ca="1" t="shared" si="10"/>
        <v>14.1501553986115</v>
      </c>
      <c r="Z36" s="30">
        <f ca="1" t="shared" si="10"/>
        <v>0</v>
      </c>
      <c r="AA36" s="30">
        <f ca="1" t="shared" si="10"/>
        <v>0</v>
      </c>
      <c r="AB36" s="30">
        <f ca="1" t="shared" si="10"/>
        <v>-17.3439139634528</v>
      </c>
      <c r="AC36" s="30">
        <f ca="1" t="shared" si="10"/>
        <v>7.62365796229851</v>
      </c>
      <c r="AD36" s="30">
        <f ca="1" t="shared" si="10"/>
        <v>0</v>
      </c>
      <c r="AE36" s="30">
        <f ca="1" t="shared" si="10"/>
        <v>-2.43347025107552</v>
      </c>
      <c r="AF36" s="30">
        <f ca="1" t="shared" si="10"/>
        <v>7.2779997132611</v>
      </c>
      <c r="AG36" s="30">
        <f ca="1" t="shared" si="2"/>
        <v>-0.550357166208367</v>
      </c>
      <c r="AL36" s="33">
        <f ca="1" t="shared" si="3"/>
        <v>1232.04359362883</v>
      </c>
      <c r="AM36" s="36">
        <v>33</v>
      </c>
      <c r="AN36" s="35">
        <f ca="1" t="shared" si="4"/>
        <v>1287.62564623532</v>
      </c>
      <c r="AP36" s="33">
        <f ca="1" t="shared" si="5"/>
        <v>1233.32975712091</v>
      </c>
      <c r="AQ36" s="36">
        <v>33</v>
      </c>
      <c r="AR36" s="35">
        <f ca="1" t="shared" si="6"/>
        <v>1287.13938967743</v>
      </c>
    </row>
    <row r="37" spans="1:44">
      <c r="A37" s="29">
        <v>34</v>
      </c>
      <c r="B37" s="30">
        <f ca="1" t="shared" si="9"/>
        <v>0</v>
      </c>
      <c r="C37" s="30">
        <f ca="1" t="shared" si="10"/>
        <v>0</v>
      </c>
      <c r="D37" s="30">
        <f ca="1" t="shared" si="10"/>
        <v>-2.32687118656386</v>
      </c>
      <c r="E37" s="30">
        <f ca="1" t="shared" si="10"/>
        <v>-17.0265417605191</v>
      </c>
      <c r="F37" s="30">
        <f ca="1" t="shared" si="10"/>
        <v>0</v>
      </c>
      <c r="G37" s="30">
        <f ca="1" t="shared" si="10"/>
        <v>-20.8792624973726</v>
      </c>
      <c r="H37" s="30">
        <f ca="1" t="shared" si="10"/>
        <v>-5.45263034418653</v>
      </c>
      <c r="I37" s="30">
        <f ca="1" t="shared" si="10"/>
        <v>7.98846767970439</v>
      </c>
      <c r="J37" s="30">
        <f ca="1" t="shared" si="10"/>
        <v>0</v>
      </c>
      <c r="K37" s="30">
        <f ca="1" t="shared" si="10"/>
        <v>0</v>
      </c>
      <c r="L37" s="30">
        <f ca="1" t="shared" si="10"/>
        <v>0</v>
      </c>
      <c r="M37" s="30">
        <f ca="1" t="shared" si="10"/>
        <v>19.5539213473355</v>
      </c>
      <c r="N37" s="30">
        <f ca="1" t="shared" si="10"/>
        <v>8.28483200084568</v>
      </c>
      <c r="O37" s="30">
        <f ca="1" t="shared" si="10"/>
        <v>0</v>
      </c>
      <c r="P37" s="30">
        <f ca="1" t="shared" si="10"/>
        <v>-5.68423546532107</v>
      </c>
      <c r="Q37" s="30">
        <f ca="1" t="shared" si="10"/>
        <v>12.4999555382084</v>
      </c>
      <c r="R37" s="30">
        <f ca="1" t="shared" si="10"/>
        <v>-0.765541612802706</v>
      </c>
      <c r="S37" s="30">
        <f ca="1" t="shared" si="10"/>
        <v>-15.0616590296973</v>
      </c>
      <c r="T37" s="30">
        <f ca="1" t="shared" si="10"/>
        <v>-11.5441477019231</v>
      </c>
      <c r="U37" s="30">
        <f ca="1" t="shared" si="10"/>
        <v>7.45624600771694</v>
      </c>
      <c r="V37" s="30">
        <f ca="1" t="shared" si="10"/>
        <v>-10.2435862570447</v>
      </c>
      <c r="W37" s="30">
        <f ca="1" t="shared" si="10"/>
        <v>0</v>
      </c>
      <c r="X37" s="30">
        <f ca="1" t="shared" si="10"/>
        <v>-15.761150160487</v>
      </c>
      <c r="Y37" s="30">
        <f ca="1" t="shared" si="10"/>
        <v>-9.29955007241061</v>
      </c>
      <c r="Z37" s="30">
        <f ca="1" t="shared" si="10"/>
        <v>-23.6475773946889</v>
      </c>
      <c r="AA37" s="30">
        <f ca="1" t="shared" si="10"/>
        <v>0</v>
      </c>
      <c r="AB37" s="30">
        <f ca="1" t="shared" si="10"/>
        <v>10.207572095626</v>
      </c>
      <c r="AC37" s="30">
        <f ca="1" t="shared" si="10"/>
        <v>11.5621157546264</v>
      </c>
      <c r="AD37" s="30">
        <f ca="1" t="shared" si="10"/>
        <v>-22.2995184182633</v>
      </c>
      <c r="AE37" s="30">
        <f ca="1" t="shared" si="10"/>
        <v>17.712940497445</v>
      </c>
      <c r="AF37" s="30">
        <f ca="1" t="shared" si="10"/>
        <v>14.9803829879029</v>
      </c>
      <c r="AG37" s="30">
        <f ca="1" t="shared" si="2"/>
        <v>-1.60470445135062</v>
      </c>
      <c r="AL37" s="33">
        <f ca="1" t="shared" si="3"/>
        <v>1273.77630333482</v>
      </c>
      <c r="AM37" s="36">
        <v>34</v>
      </c>
      <c r="AN37" s="35">
        <f ca="1" t="shared" si="4"/>
        <v>1289.68005494547</v>
      </c>
      <c r="AP37" s="33">
        <f ca="1" t="shared" si="5"/>
        <v>1250</v>
      </c>
      <c r="AQ37" s="36">
        <v>34</v>
      </c>
      <c r="AR37" s="35">
        <f ca="1" t="shared" si="6"/>
        <v>1290</v>
      </c>
    </row>
    <row r="38" spans="1:44">
      <c r="A38" s="29">
        <v>35</v>
      </c>
      <c r="B38" s="30">
        <f ca="1" t="shared" si="9"/>
        <v>0</v>
      </c>
      <c r="C38" s="30">
        <f ca="1" t="shared" si="10"/>
        <v>0</v>
      </c>
      <c r="D38" s="30">
        <f ca="1" t="shared" si="10"/>
        <v>0</v>
      </c>
      <c r="E38" s="30">
        <f ca="1" t="shared" si="10"/>
        <v>-5.48939003024729</v>
      </c>
      <c r="F38" s="30">
        <f ca="1" t="shared" si="10"/>
        <v>12.5979164174701</v>
      </c>
      <c r="G38" s="30">
        <f ca="1" t="shared" si="10"/>
        <v>-20.015279019168</v>
      </c>
      <c r="H38" s="30">
        <f ca="1" t="shared" si="10"/>
        <v>0</v>
      </c>
      <c r="I38" s="30">
        <f ca="1" t="shared" si="10"/>
        <v>-20.0663555994385</v>
      </c>
      <c r="J38" s="30">
        <f ca="1" t="shared" si="10"/>
        <v>-18.1152239611009</v>
      </c>
      <c r="K38" s="30">
        <f ca="1" t="shared" si="10"/>
        <v>0</v>
      </c>
      <c r="L38" s="30">
        <f ca="1" t="shared" si="10"/>
        <v>0</v>
      </c>
      <c r="M38" s="30">
        <f ca="1" t="shared" si="10"/>
        <v>0.499825567529355</v>
      </c>
      <c r="N38" s="30">
        <f ca="1" t="shared" si="10"/>
        <v>0</v>
      </c>
      <c r="O38" s="30">
        <f ca="1" t="shared" si="10"/>
        <v>23.1107589969475</v>
      </c>
      <c r="P38" s="30">
        <f ca="1" t="shared" si="10"/>
        <v>0</v>
      </c>
      <c r="Q38" s="30">
        <f ca="1" t="shared" ref="Q38:AF56" si="11">RANDBETWEEN(-1,1)*RAND()*25</f>
        <v>20.3218777202662</v>
      </c>
      <c r="R38" s="30">
        <f ca="1">RANDBETWEEN(-1,1)*RAND()*25</f>
        <v>-14.0924792365535</v>
      </c>
      <c r="S38" s="30">
        <f ca="1" t="shared" si="11"/>
        <v>0</v>
      </c>
      <c r="T38" s="30">
        <f ca="1" t="shared" si="11"/>
        <v>-11.5216087370492</v>
      </c>
      <c r="U38" s="30">
        <f ca="1" t="shared" si="11"/>
        <v>0</v>
      </c>
      <c r="V38" s="30">
        <f ca="1" t="shared" si="11"/>
        <v>-21.0827125580032</v>
      </c>
      <c r="W38" s="30">
        <f ca="1" t="shared" si="11"/>
        <v>-15.6547622662438</v>
      </c>
      <c r="X38" s="30">
        <f ca="1" t="shared" si="11"/>
        <v>0</v>
      </c>
      <c r="Y38" s="30">
        <f ca="1" t="shared" si="11"/>
        <v>3.48949912582222</v>
      </c>
      <c r="Z38" s="30">
        <f ca="1" t="shared" si="11"/>
        <v>-23.2156282092914</v>
      </c>
      <c r="AA38" s="30">
        <f ca="1" t="shared" si="11"/>
        <v>-20.058691029778</v>
      </c>
      <c r="AB38" s="30">
        <f ca="1" t="shared" si="11"/>
        <v>0</v>
      </c>
      <c r="AC38" s="30">
        <f ca="1" t="shared" si="11"/>
        <v>-9.67216498500374</v>
      </c>
      <c r="AD38" s="30">
        <f ca="1" t="shared" si="11"/>
        <v>-18.7209901813963</v>
      </c>
      <c r="AE38" s="30">
        <f ca="1" t="shared" si="11"/>
        <v>-5.71639843254808</v>
      </c>
      <c r="AF38" s="30">
        <f ca="1" t="shared" si="11"/>
        <v>-3.09476254236412</v>
      </c>
      <c r="AG38" s="30">
        <f ca="1" t="shared" si="2"/>
        <v>-4.72569577290809</v>
      </c>
      <c r="AL38" s="33">
        <f ca="1" t="shared" si="3"/>
        <v>1256.98713799956</v>
      </c>
      <c r="AM38" s="36">
        <v>35</v>
      </c>
      <c r="AN38" s="35">
        <f ca="1" t="shared" si="4"/>
        <v>1293.64648147432</v>
      </c>
      <c r="AP38" s="33">
        <f ca="1" t="shared" si="5"/>
        <v>1229.99266685927</v>
      </c>
      <c r="AQ38" s="36">
        <v>35</v>
      </c>
      <c r="AR38" s="35">
        <f ca="1" t="shared" si="6"/>
        <v>1270.86280463402</v>
      </c>
    </row>
    <row r="39" spans="1:44">
      <c r="A39" s="29">
        <v>36</v>
      </c>
      <c r="B39" s="30">
        <f ca="1" t="shared" si="9"/>
        <v>0.943694853040367</v>
      </c>
      <c r="C39" s="30">
        <f ca="1" t="shared" si="9"/>
        <v>-13.5243842526242</v>
      </c>
      <c r="D39" s="30">
        <f ca="1" t="shared" si="9"/>
        <v>-3.68986541319873</v>
      </c>
      <c r="E39" s="30">
        <f ca="1" t="shared" si="9"/>
        <v>0</v>
      </c>
      <c r="F39" s="30">
        <f ca="1" t="shared" si="9"/>
        <v>-0.72750741110304</v>
      </c>
      <c r="G39" s="30">
        <f ca="1" t="shared" si="9"/>
        <v>13.8930113174302</v>
      </c>
      <c r="H39" s="30">
        <f ca="1" t="shared" si="9"/>
        <v>-5.27386592244096</v>
      </c>
      <c r="I39" s="30">
        <f ca="1" t="shared" si="9"/>
        <v>-16.73670650371</v>
      </c>
      <c r="J39" s="30">
        <f ca="1" t="shared" si="9"/>
        <v>-4.24406572622359</v>
      </c>
      <c r="K39" s="30">
        <f ca="1" t="shared" si="9"/>
        <v>0</v>
      </c>
      <c r="L39" s="30">
        <f ca="1" t="shared" si="9"/>
        <v>-7.99819257949544</v>
      </c>
      <c r="M39" s="30">
        <f ca="1" t="shared" si="9"/>
        <v>7.03790122719618</v>
      </c>
      <c r="N39" s="30">
        <f ca="1" t="shared" si="9"/>
        <v>-11.2227177765972</v>
      </c>
      <c r="O39" s="30">
        <f ca="1" t="shared" si="9"/>
        <v>0</v>
      </c>
      <c r="P39" s="30">
        <f ca="1" t="shared" si="9"/>
        <v>0</v>
      </c>
      <c r="Q39" s="30">
        <f ca="1" t="shared" si="9"/>
        <v>13.9879999619636</v>
      </c>
      <c r="R39" s="30">
        <f ca="1" t="shared" si="11"/>
        <v>4.33932259178282</v>
      </c>
      <c r="S39" s="30">
        <f ca="1" t="shared" si="11"/>
        <v>-14.4511021094243</v>
      </c>
      <c r="T39" s="30">
        <f ca="1" t="shared" si="11"/>
        <v>-8.21044824813721</v>
      </c>
      <c r="U39" s="30">
        <f ca="1" t="shared" si="11"/>
        <v>21.237360832587</v>
      </c>
      <c r="V39" s="30">
        <f ca="1" t="shared" si="11"/>
        <v>0</v>
      </c>
      <c r="W39" s="30">
        <f ca="1" t="shared" si="11"/>
        <v>0</v>
      </c>
      <c r="X39" s="30">
        <f ca="1" t="shared" si="11"/>
        <v>0</v>
      </c>
      <c r="Y39" s="30">
        <f ca="1" t="shared" si="11"/>
        <v>1.63403532245832</v>
      </c>
      <c r="Z39" s="30">
        <f ca="1" t="shared" si="11"/>
        <v>17.6770290860812</v>
      </c>
      <c r="AA39" s="30">
        <f ca="1" t="shared" si="11"/>
        <v>0.154926177998416</v>
      </c>
      <c r="AB39" s="30">
        <f ca="1" t="shared" si="11"/>
        <v>0</v>
      </c>
      <c r="AC39" s="30">
        <f ca="1" t="shared" si="11"/>
        <v>7.66158696628556</v>
      </c>
      <c r="AD39" s="30">
        <f ca="1" t="shared" si="11"/>
        <v>12.3283685864179</v>
      </c>
      <c r="AE39" s="30">
        <f ca="1" t="shared" si="11"/>
        <v>-16.7421226304241</v>
      </c>
      <c r="AF39" s="30">
        <f ca="1" t="shared" si="11"/>
        <v>-22.4235439368477</v>
      </c>
      <c r="AG39" s="30">
        <f ca="1" t="shared" si="2"/>
        <v>-0.78546082538661</v>
      </c>
      <c r="AL39" s="33">
        <f ca="1" t="shared" si="3"/>
        <v>1235.10819286979</v>
      </c>
      <c r="AM39" s="36">
        <v>36</v>
      </c>
      <c r="AN39" s="35">
        <f ca="1" t="shared" si="4"/>
        <v>1290</v>
      </c>
      <c r="AP39" s="33">
        <f ca="1" t="shared" si="5"/>
        <v>1250</v>
      </c>
      <c r="AQ39" s="36">
        <v>36</v>
      </c>
      <c r="AR39" s="35">
        <f ca="1" t="shared" si="6"/>
        <v>1293.34604572898</v>
      </c>
    </row>
    <row r="40" spans="1:44">
      <c r="A40" s="29">
        <v>37</v>
      </c>
      <c r="B40" s="30">
        <f ca="1" t="shared" si="9"/>
        <v>-16.4861134405855</v>
      </c>
      <c r="C40" s="30">
        <f ca="1" t="shared" si="9"/>
        <v>-6.8751684531955</v>
      </c>
      <c r="D40" s="30">
        <f ca="1" t="shared" si="9"/>
        <v>-6.08746525735089</v>
      </c>
      <c r="E40" s="30">
        <f ca="1" t="shared" si="9"/>
        <v>-16.6931467585808</v>
      </c>
      <c r="F40" s="30">
        <f ca="1" t="shared" si="9"/>
        <v>20.7663022014216</v>
      </c>
      <c r="G40" s="30">
        <f ca="1" t="shared" si="9"/>
        <v>0</v>
      </c>
      <c r="H40" s="30">
        <f ca="1" t="shared" si="9"/>
        <v>0</v>
      </c>
      <c r="I40" s="30">
        <f ca="1" t="shared" si="9"/>
        <v>6.51128194135834</v>
      </c>
      <c r="J40" s="30">
        <f ca="1" t="shared" si="9"/>
        <v>0</v>
      </c>
      <c r="K40" s="30">
        <f ca="1" t="shared" si="9"/>
        <v>-6.05824835441463</v>
      </c>
      <c r="L40" s="30">
        <f ca="1" t="shared" si="9"/>
        <v>-21.0931507907031</v>
      </c>
      <c r="M40" s="30">
        <f ca="1" t="shared" si="9"/>
        <v>-9.80378139009129</v>
      </c>
      <c r="N40" s="30">
        <f ca="1" t="shared" si="9"/>
        <v>0</v>
      </c>
      <c r="O40" s="30">
        <f ca="1" t="shared" si="9"/>
        <v>-6.78079876057675</v>
      </c>
      <c r="P40" s="30">
        <f ca="1" t="shared" si="9"/>
        <v>5.62678510204153</v>
      </c>
      <c r="Q40" s="30">
        <f ca="1" t="shared" si="9"/>
        <v>0</v>
      </c>
      <c r="R40" s="30">
        <f ca="1" t="shared" si="11"/>
        <v>0</v>
      </c>
      <c r="S40" s="30">
        <f ca="1" t="shared" si="11"/>
        <v>23.5496934517954</v>
      </c>
      <c r="T40" s="30">
        <f ca="1" t="shared" si="11"/>
        <v>-12.3662119255679</v>
      </c>
      <c r="U40" s="30">
        <f ca="1" t="shared" si="11"/>
        <v>-6.33712718285759</v>
      </c>
      <c r="V40" s="30">
        <f ca="1" t="shared" si="11"/>
        <v>8.39110942988476</v>
      </c>
      <c r="W40" s="30">
        <f ca="1" t="shared" si="11"/>
        <v>0</v>
      </c>
      <c r="X40" s="30">
        <f ca="1" t="shared" si="11"/>
        <v>18.8530266811297</v>
      </c>
      <c r="Y40" s="30">
        <f ca="1" t="shared" si="11"/>
        <v>0</v>
      </c>
      <c r="Z40" s="30">
        <f ca="1" t="shared" si="11"/>
        <v>-10.6080109092961</v>
      </c>
      <c r="AA40" s="30">
        <f ca="1" t="shared" si="11"/>
        <v>-23.9820793676323</v>
      </c>
      <c r="AB40" s="30">
        <f ca="1" t="shared" si="11"/>
        <v>7.4458677479685</v>
      </c>
      <c r="AC40" s="30">
        <f ca="1" t="shared" si="11"/>
        <v>1.25470591126579</v>
      </c>
      <c r="AD40" s="30">
        <f ca="1" t="shared" si="11"/>
        <v>-6.10303546360537</v>
      </c>
      <c r="AE40" s="30">
        <f ca="1" t="shared" si="11"/>
        <v>-1.1494602842286</v>
      </c>
      <c r="AF40" s="30">
        <f ca="1" t="shared" si="11"/>
        <v>-18.7719818008702</v>
      </c>
      <c r="AG40" s="30">
        <f ca="1" t="shared" si="2"/>
        <v>-2.47732282815132</v>
      </c>
      <c r="AL40" s="33">
        <f ca="1" t="shared" si="3"/>
        <v>1250</v>
      </c>
      <c r="AM40" s="36">
        <v>37</v>
      </c>
      <c r="AN40" s="35">
        <f ca="1" t="shared" si="4"/>
        <v>1290</v>
      </c>
      <c r="AP40" s="33">
        <f ca="1" t="shared" si="5"/>
        <v>1259.85730458532</v>
      </c>
      <c r="AQ40" s="36">
        <v>37</v>
      </c>
      <c r="AR40" s="35">
        <f ca="1" t="shared" si="6"/>
        <v>1283.51356817666</v>
      </c>
    </row>
    <row r="41" spans="1:44">
      <c r="A41" s="29">
        <v>38</v>
      </c>
      <c r="B41" s="30">
        <f ca="1" t="shared" si="9"/>
        <v>0</v>
      </c>
      <c r="C41" s="30">
        <f ca="1" t="shared" si="9"/>
        <v>0</v>
      </c>
      <c r="D41" s="30">
        <f ca="1" t="shared" si="9"/>
        <v>-9.57456513287552</v>
      </c>
      <c r="E41" s="30">
        <f ca="1" t="shared" si="9"/>
        <v>21.2773216547382</v>
      </c>
      <c r="F41" s="30">
        <f ca="1" t="shared" si="9"/>
        <v>22.5165995052805</v>
      </c>
      <c r="G41" s="30">
        <f ca="1" t="shared" si="9"/>
        <v>0</v>
      </c>
      <c r="H41" s="30">
        <f ca="1" t="shared" si="9"/>
        <v>-1.60609888859669</v>
      </c>
      <c r="I41" s="30">
        <f ca="1" t="shared" si="9"/>
        <v>-10.9036165539409</v>
      </c>
      <c r="J41" s="30">
        <f ca="1" t="shared" si="9"/>
        <v>20.4137131059948</v>
      </c>
      <c r="K41" s="30">
        <f ca="1" t="shared" si="9"/>
        <v>-15.5327711885964</v>
      </c>
      <c r="L41" s="30">
        <f ca="1" t="shared" si="9"/>
        <v>5.77207392772424</v>
      </c>
      <c r="M41" s="30">
        <f ca="1" t="shared" si="9"/>
        <v>23.2374374045342</v>
      </c>
      <c r="N41" s="30">
        <f ca="1" t="shared" si="9"/>
        <v>0</v>
      </c>
      <c r="O41" s="30">
        <f ca="1" t="shared" si="9"/>
        <v>4.60784940643814</v>
      </c>
      <c r="P41" s="30">
        <f ca="1" t="shared" si="9"/>
        <v>13.4821869740103</v>
      </c>
      <c r="Q41" s="30">
        <f ca="1" t="shared" si="9"/>
        <v>14.2401804223614</v>
      </c>
      <c r="R41" s="30">
        <f ca="1" t="shared" si="11"/>
        <v>-12.3752653566822</v>
      </c>
      <c r="S41" s="30">
        <f ca="1" t="shared" si="11"/>
        <v>0</v>
      </c>
      <c r="T41" s="30">
        <f ca="1" t="shared" si="11"/>
        <v>-18.7166692175415</v>
      </c>
      <c r="U41" s="30">
        <f ca="1" t="shared" si="11"/>
        <v>18.5662770632101</v>
      </c>
      <c r="V41" s="30">
        <f ca="1" t="shared" si="11"/>
        <v>0</v>
      </c>
      <c r="W41" s="30">
        <f ca="1" t="shared" si="11"/>
        <v>0</v>
      </c>
      <c r="X41" s="30">
        <f ca="1" t="shared" si="11"/>
        <v>-19.6850178790208</v>
      </c>
      <c r="Y41" s="30">
        <f ca="1" t="shared" si="11"/>
        <v>-18.5094703311981</v>
      </c>
      <c r="Z41" s="30">
        <f ca="1" t="shared" si="11"/>
        <v>0</v>
      </c>
      <c r="AA41" s="30">
        <f ca="1" t="shared" si="11"/>
        <v>0</v>
      </c>
      <c r="AB41" s="30">
        <f ca="1" t="shared" si="11"/>
        <v>0</v>
      </c>
      <c r="AC41" s="30">
        <f ca="1" t="shared" si="11"/>
        <v>7.54525604089429</v>
      </c>
      <c r="AD41" s="30">
        <f ca="1" t="shared" si="11"/>
        <v>15.455951321161</v>
      </c>
      <c r="AE41" s="30">
        <f ca="1" t="shared" si="11"/>
        <v>-5.50907431262693</v>
      </c>
      <c r="AF41" s="30">
        <f ca="1" t="shared" si="11"/>
        <v>15.6806940829131</v>
      </c>
      <c r="AG41" s="30">
        <f ca="1" t="shared" si="2"/>
        <v>2.27041909832843</v>
      </c>
      <c r="AL41" s="33">
        <f ca="1" t="shared" si="3"/>
        <v>1262.39327147126</v>
      </c>
      <c r="AM41" s="36">
        <v>38</v>
      </c>
      <c r="AN41" s="35">
        <f ca="1" t="shared" si="4"/>
        <v>1308.06341779055</v>
      </c>
      <c r="AP41" s="33">
        <f ca="1" t="shared" si="5"/>
        <v>1231.66787403284</v>
      </c>
      <c r="AQ41" s="36">
        <v>38</v>
      </c>
      <c r="AR41" s="35">
        <f ca="1" t="shared" si="6"/>
        <v>1314.19117321077</v>
      </c>
    </row>
    <row r="42" spans="1:44">
      <c r="A42" s="29">
        <v>39</v>
      </c>
      <c r="B42" s="30">
        <f ca="1" t="shared" si="9"/>
        <v>12.1399971788961</v>
      </c>
      <c r="C42" s="30">
        <f ca="1" t="shared" si="9"/>
        <v>-6.27231024642532</v>
      </c>
      <c r="D42" s="30">
        <f ca="1" t="shared" si="9"/>
        <v>-7.67173333634674</v>
      </c>
      <c r="E42" s="30">
        <f ca="1" t="shared" si="9"/>
        <v>0</v>
      </c>
      <c r="F42" s="30">
        <f ca="1" t="shared" si="9"/>
        <v>-11.764205282679</v>
      </c>
      <c r="G42" s="30">
        <f ca="1" t="shared" si="9"/>
        <v>-11.3934867662306</v>
      </c>
      <c r="H42" s="30">
        <f ca="1" t="shared" si="9"/>
        <v>-11.3029807367613</v>
      </c>
      <c r="I42" s="30">
        <f ca="1" t="shared" si="9"/>
        <v>-21.6116449410824</v>
      </c>
      <c r="J42" s="30">
        <f ca="1" t="shared" si="9"/>
        <v>-21.9075668139188</v>
      </c>
      <c r="K42" s="30">
        <f ca="1" t="shared" si="9"/>
        <v>23.9828107052466</v>
      </c>
      <c r="L42" s="30">
        <f ca="1" t="shared" si="9"/>
        <v>0</v>
      </c>
      <c r="M42" s="30">
        <f ca="1" t="shared" si="9"/>
        <v>3.52864259838391</v>
      </c>
      <c r="N42" s="30">
        <f ca="1" t="shared" si="9"/>
        <v>0</v>
      </c>
      <c r="O42" s="30">
        <f ca="1" t="shared" si="9"/>
        <v>24.9814649943104</v>
      </c>
      <c r="P42" s="30">
        <f ca="1" t="shared" si="9"/>
        <v>3.74461451216344</v>
      </c>
      <c r="Q42" s="30">
        <f ca="1" t="shared" si="9"/>
        <v>5.7102492218174</v>
      </c>
      <c r="R42" s="30">
        <f ca="1" t="shared" si="11"/>
        <v>15.4991899676138</v>
      </c>
      <c r="S42" s="30">
        <f ca="1" t="shared" si="11"/>
        <v>-3.17607421780399</v>
      </c>
      <c r="T42" s="30">
        <f ca="1" t="shared" si="11"/>
        <v>20.7187828747753</v>
      </c>
      <c r="U42" s="30">
        <f ca="1" t="shared" si="11"/>
        <v>22.2971378005033</v>
      </c>
      <c r="V42" s="30">
        <f ca="1" t="shared" si="11"/>
        <v>23.885312516149</v>
      </c>
      <c r="W42" s="30">
        <f ca="1" t="shared" si="11"/>
        <v>0</v>
      </c>
      <c r="X42" s="30">
        <f ca="1" t="shared" si="11"/>
        <v>-19.2793165365572</v>
      </c>
      <c r="Y42" s="30">
        <f ca="1" t="shared" si="11"/>
        <v>0</v>
      </c>
      <c r="Z42" s="30">
        <f ca="1" t="shared" si="11"/>
        <v>7.96627864361986</v>
      </c>
      <c r="AA42" s="30">
        <f ca="1" t="shared" si="11"/>
        <v>17.8132806361026</v>
      </c>
      <c r="AB42" s="30">
        <f ca="1" t="shared" si="11"/>
        <v>-11.6569323671452</v>
      </c>
      <c r="AC42" s="30">
        <f ca="1" t="shared" si="11"/>
        <v>-9.37099085246166</v>
      </c>
      <c r="AD42" s="30">
        <f ca="1" t="shared" si="11"/>
        <v>0</v>
      </c>
      <c r="AE42" s="30">
        <f ca="1" t="shared" si="11"/>
        <v>21.9650002739611</v>
      </c>
      <c r="AF42" s="30">
        <f ca="1" t="shared" si="11"/>
        <v>18.943967315048</v>
      </c>
      <c r="AG42" s="30">
        <f ca="1" t="shared" si="2"/>
        <v>2.83127377874769</v>
      </c>
      <c r="AL42" s="33">
        <f ca="1" t="shared" si="3"/>
        <v>1236.68270710479</v>
      </c>
      <c r="AM42" s="36">
        <v>39</v>
      </c>
      <c r="AN42" s="35">
        <f ca="1" t="shared" si="4"/>
        <v>1290</v>
      </c>
      <c r="AP42" s="33">
        <f ca="1" t="shared" si="5"/>
        <v>1270.70064595749</v>
      </c>
      <c r="AQ42" s="36">
        <v>39</v>
      </c>
      <c r="AR42" s="35">
        <f ca="1" t="shared" si="6"/>
        <v>1290</v>
      </c>
    </row>
    <row r="43" spans="1:44">
      <c r="A43" s="29">
        <v>40</v>
      </c>
      <c r="B43" s="30">
        <f ca="1" t="shared" si="9"/>
        <v>0</v>
      </c>
      <c r="C43" s="30">
        <f ca="1" t="shared" si="9"/>
        <v>7.23113160620621</v>
      </c>
      <c r="D43" s="30">
        <f ca="1" t="shared" si="9"/>
        <v>13.4717459315916</v>
      </c>
      <c r="E43" s="30">
        <f ca="1" t="shared" si="9"/>
        <v>0</v>
      </c>
      <c r="F43" s="30">
        <f ca="1" t="shared" si="9"/>
        <v>-11.7433136867991</v>
      </c>
      <c r="G43" s="30">
        <f ca="1" t="shared" si="9"/>
        <v>0</v>
      </c>
      <c r="H43" s="30">
        <f ca="1" t="shared" si="9"/>
        <v>-11.8591840898526</v>
      </c>
      <c r="I43" s="30">
        <f ca="1" t="shared" si="9"/>
        <v>-4.7895895323443</v>
      </c>
      <c r="J43" s="30">
        <f ca="1" t="shared" si="9"/>
        <v>10.2994485329574</v>
      </c>
      <c r="K43" s="30">
        <f ca="1" t="shared" si="9"/>
        <v>6.69388075371975</v>
      </c>
      <c r="L43" s="30">
        <f ca="1" t="shared" si="9"/>
        <v>0</v>
      </c>
      <c r="M43" s="30">
        <f ca="1" t="shared" si="9"/>
        <v>14.486149591092</v>
      </c>
      <c r="N43" s="30">
        <f ca="1" t="shared" si="9"/>
        <v>0</v>
      </c>
      <c r="O43" s="30">
        <f ca="1" t="shared" si="9"/>
        <v>17.1683340798515</v>
      </c>
      <c r="P43" s="30">
        <f ca="1" t="shared" si="9"/>
        <v>0</v>
      </c>
      <c r="Q43" s="30">
        <f ca="1" t="shared" si="9"/>
        <v>0</v>
      </c>
      <c r="R43" s="30">
        <f ca="1" t="shared" si="11"/>
        <v>14.044846992199</v>
      </c>
      <c r="S43" s="30">
        <f ca="1" t="shared" si="11"/>
        <v>19.874075879929</v>
      </c>
      <c r="T43" s="30">
        <f ca="1" t="shared" si="11"/>
        <v>4.06292672149099</v>
      </c>
      <c r="U43" s="30">
        <f ca="1" t="shared" si="11"/>
        <v>0</v>
      </c>
      <c r="V43" s="30">
        <f ca="1" t="shared" si="11"/>
        <v>0</v>
      </c>
      <c r="W43" s="30">
        <f ca="1" t="shared" si="11"/>
        <v>0</v>
      </c>
      <c r="X43" s="30">
        <f ca="1" t="shared" si="11"/>
        <v>1.60694884378866</v>
      </c>
      <c r="Y43" s="30">
        <f ca="1" t="shared" si="11"/>
        <v>0</v>
      </c>
      <c r="Z43" s="30">
        <f ca="1" t="shared" si="11"/>
        <v>-9.68184061695005</v>
      </c>
      <c r="AA43" s="30">
        <f ca="1" t="shared" si="11"/>
        <v>0.915449114432387</v>
      </c>
      <c r="AB43" s="30">
        <f ca="1" t="shared" si="11"/>
        <v>1.80179948505785</v>
      </c>
      <c r="AC43" s="30">
        <f ca="1" t="shared" si="11"/>
        <v>10.1832679237142</v>
      </c>
      <c r="AD43" s="30">
        <f ca="1" t="shared" si="11"/>
        <v>12.4947238762893</v>
      </c>
      <c r="AE43" s="30">
        <f ca="1" t="shared" si="11"/>
        <v>0</v>
      </c>
      <c r="AF43" s="30">
        <f ca="1" t="shared" si="11"/>
        <v>0</v>
      </c>
      <c r="AG43" s="30">
        <f ca="1" t="shared" si="2"/>
        <v>3.10518714214109</v>
      </c>
      <c r="AL43" s="33">
        <f ca="1" t="shared" si="3"/>
        <v>1246.21821072805</v>
      </c>
      <c r="AM43" s="36">
        <v>40</v>
      </c>
      <c r="AN43" s="35">
        <f ca="1" t="shared" si="4"/>
        <v>1290</v>
      </c>
      <c r="AP43" s="33">
        <f ca="1" t="shared" si="5"/>
        <v>1250</v>
      </c>
      <c r="AQ43" s="36">
        <v>40</v>
      </c>
      <c r="AR43" s="35">
        <f ca="1" t="shared" si="6"/>
        <v>1290</v>
      </c>
    </row>
    <row r="44" spans="1:44">
      <c r="A44" s="29">
        <v>41</v>
      </c>
      <c r="B44" s="30">
        <f ca="1" t="shared" si="9"/>
        <v>-8.68428998872896</v>
      </c>
      <c r="C44" s="30">
        <f ca="1" t="shared" si="9"/>
        <v>-6.1775655391605</v>
      </c>
      <c r="D44" s="30">
        <f ca="1" t="shared" si="9"/>
        <v>18.016826807243</v>
      </c>
      <c r="E44" s="30">
        <f ca="1" t="shared" si="9"/>
        <v>-4.59596488111295</v>
      </c>
      <c r="F44" s="30">
        <f ca="1" t="shared" si="9"/>
        <v>-7.08673453381629</v>
      </c>
      <c r="G44" s="30">
        <f ca="1" t="shared" si="9"/>
        <v>22.014974872059</v>
      </c>
      <c r="H44" s="30">
        <f ca="1" t="shared" si="9"/>
        <v>0</v>
      </c>
      <c r="I44" s="30">
        <f ca="1" t="shared" si="9"/>
        <v>-19.3368613588206</v>
      </c>
      <c r="J44" s="30">
        <f ca="1" t="shared" si="9"/>
        <v>0</v>
      </c>
      <c r="K44" s="30">
        <f ca="1" t="shared" si="9"/>
        <v>-24.1546217860173</v>
      </c>
      <c r="L44" s="30">
        <f ca="1" t="shared" si="9"/>
        <v>0</v>
      </c>
      <c r="M44" s="30">
        <f ca="1" t="shared" si="9"/>
        <v>24.5600900203989</v>
      </c>
      <c r="N44" s="30">
        <f ca="1" t="shared" si="9"/>
        <v>-22.987151269501</v>
      </c>
      <c r="O44" s="30">
        <f ca="1" t="shared" si="9"/>
        <v>0</v>
      </c>
      <c r="P44" s="30">
        <f ca="1" t="shared" si="9"/>
        <v>0</v>
      </c>
      <c r="Q44" s="30">
        <f ca="1" t="shared" si="9"/>
        <v>0</v>
      </c>
      <c r="R44" s="30">
        <f ca="1" t="shared" si="11"/>
        <v>0</v>
      </c>
      <c r="S44" s="30">
        <f ca="1" t="shared" si="11"/>
        <v>8.28806486090371</v>
      </c>
      <c r="T44" s="30">
        <f ca="1" t="shared" si="11"/>
        <v>0</v>
      </c>
      <c r="U44" s="30">
        <f ca="1" t="shared" si="11"/>
        <v>10.0612479940695</v>
      </c>
      <c r="V44" s="30">
        <f ca="1" t="shared" si="11"/>
        <v>0</v>
      </c>
      <c r="W44" s="30">
        <f ca="1" t="shared" si="11"/>
        <v>19.2674672471475</v>
      </c>
      <c r="X44" s="30">
        <f ca="1" t="shared" si="11"/>
        <v>0</v>
      </c>
      <c r="Y44" s="30">
        <f ca="1" t="shared" si="11"/>
        <v>22.6114587473001</v>
      </c>
      <c r="Z44" s="30">
        <f ca="1" t="shared" si="11"/>
        <v>-4.26673445136632</v>
      </c>
      <c r="AA44" s="30">
        <f ca="1" t="shared" si="11"/>
        <v>0</v>
      </c>
      <c r="AB44" s="30">
        <f ca="1" t="shared" si="11"/>
        <v>0</v>
      </c>
      <c r="AC44" s="30">
        <f ca="1" t="shared" si="11"/>
        <v>-6.56692281974894</v>
      </c>
      <c r="AD44" s="30">
        <f ca="1" t="shared" si="11"/>
        <v>-5.92740836889783</v>
      </c>
      <c r="AE44" s="30">
        <f ca="1" t="shared" si="11"/>
        <v>-16.9068139671393</v>
      </c>
      <c r="AF44" s="30">
        <f ca="1" t="shared" si="11"/>
        <v>20.4264296267375</v>
      </c>
      <c r="AG44" s="30">
        <f ca="1" t="shared" si="2"/>
        <v>0.598564232630617</v>
      </c>
      <c r="AL44" s="33">
        <f ca="1" t="shared" si="3"/>
        <v>1270.06586831108</v>
      </c>
      <c r="AM44" s="36">
        <v>41</v>
      </c>
      <c r="AN44" s="35">
        <f ca="1" t="shared" si="4"/>
        <v>1318.75999659342</v>
      </c>
      <c r="AP44" s="33">
        <f ca="1" t="shared" si="5"/>
        <v>1271.14555880576</v>
      </c>
      <c r="AQ44" s="36">
        <v>41</v>
      </c>
      <c r="AR44" s="35">
        <f ca="1" t="shared" si="6"/>
        <v>1315.40393609397</v>
      </c>
    </row>
    <row r="45" spans="1:44">
      <c r="A45" s="29">
        <v>42</v>
      </c>
      <c r="B45" s="30">
        <f ca="1" t="shared" si="9"/>
        <v>11.719590558618</v>
      </c>
      <c r="C45" s="30">
        <f ca="1" t="shared" si="9"/>
        <v>0</v>
      </c>
      <c r="D45" s="30">
        <f ca="1" t="shared" si="9"/>
        <v>0</v>
      </c>
      <c r="E45" s="30">
        <f ca="1" t="shared" si="9"/>
        <v>-21.809805887607</v>
      </c>
      <c r="F45" s="30">
        <f ca="1" t="shared" si="9"/>
        <v>-15.1940091773489</v>
      </c>
      <c r="G45" s="30">
        <f ca="1" t="shared" si="9"/>
        <v>-4.70492096472822</v>
      </c>
      <c r="H45" s="30">
        <f ca="1" t="shared" si="9"/>
        <v>-23.137534980936</v>
      </c>
      <c r="I45" s="30">
        <f ca="1" t="shared" si="9"/>
        <v>-21.878255213904</v>
      </c>
      <c r="J45" s="30">
        <f ca="1" t="shared" si="9"/>
        <v>0</v>
      </c>
      <c r="K45" s="30">
        <f ca="1" t="shared" si="9"/>
        <v>-17.512059988708</v>
      </c>
      <c r="L45" s="30">
        <f ca="1" t="shared" si="9"/>
        <v>3.83074910339714</v>
      </c>
      <c r="M45" s="30">
        <f ca="1" t="shared" si="9"/>
        <v>3.68981962806327</v>
      </c>
      <c r="N45" s="30">
        <f ca="1" t="shared" si="9"/>
        <v>-7.92870630947197</v>
      </c>
      <c r="O45" s="30">
        <f ca="1" t="shared" si="9"/>
        <v>15.6834406036736</v>
      </c>
      <c r="P45" s="30">
        <f ca="1" t="shared" si="9"/>
        <v>0</v>
      </c>
      <c r="Q45" s="30">
        <f ca="1" t="shared" si="9"/>
        <v>23.2895570606011</v>
      </c>
      <c r="R45" s="30">
        <f ca="1" t="shared" si="11"/>
        <v>0</v>
      </c>
      <c r="S45" s="30">
        <f ca="1" t="shared" si="11"/>
        <v>0</v>
      </c>
      <c r="T45" s="30">
        <f ca="1" t="shared" si="11"/>
        <v>-19.0609435683237</v>
      </c>
      <c r="U45" s="30">
        <f ca="1" t="shared" si="11"/>
        <v>0</v>
      </c>
      <c r="V45" s="30">
        <f ca="1" t="shared" si="11"/>
        <v>16.3558212891135</v>
      </c>
      <c r="W45" s="30">
        <f ca="1" t="shared" si="11"/>
        <v>6.93051659499297</v>
      </c>
      <c r="X45" s="30">
        <f ca="1" t="shared" si="11"/>
        <v>16.1100372045228</v>
      </c>
      <c r="Y45" s="30">
        <f ca="1" t="shared" si="11"/>
        <v>0</v>
      </c>
      <c r="Z45" s="30">
        <f ca="1" t="shared" si="11"/>
        <v>-11.1605305734283</v>
      </c>
      <c r="AA45" s="30">
        <f ca="1" t="shared" si="11"/>
        <v>0</v>
      </c>
      <c r="AB45" s="30">
        <f ca="1" t="shared" si="11"/>
        <v>0</v>
      </c>
      <c r="AC45" s="30">
        <f ca="1" t="shared" si="11"/>
        <v>20.2380353746624</v>
      </c>
      <c r="AD45" s="30">
        <f ca="1" t="shared" si="11"/>
        <v>0</v>
      </c>
      <c r="AE45" s="30">
        <f ca="1" t="shared" si="11"/>
        <v>-4.05604914767435</v>
      </c>
      <c r="AF45" s="30">
        <f ca="1" t="shared" si="11"/>
        <v>0</v>
      </c>
      <c r="AG45" s="30">
        <f ca="1" t="shared" si="2"/>
        <v>-0.922427367564051</v>
      </c>
      <c r="AL45" s="33">
        <f ca="1" t="shared" si="3"/>
        <v>1250</v>
      </c>
      <c r="AM45" s="36">
        <v>42</v>
      </c>
      <c r="AN45" s="35">
        <f ca="1" t="shared" si="4"/>
        <v>1280.85776653403</v>
      </c>
      <c r="AP45" s="33">
        <f ca="1" t="shared" si="5"/>
        <v>1250</v>
      </c>
      <c r="AQ45" s="36">
        <v>42</v>
      </c>
      <c r="AR45" s="35">
        <f ca="1" t="shared" si="6"/>
        <v>1290</v>
      </c>
    </row>
    <row r="46" spans="1:44">
      <c r="A46" s="29">
        <v>43</v>
      </c>
      <c r="B46" s="30">
        <f ca="1" t="shared" si="9"/>
        <v>-14.4327304130472</v>
      </c>
      <c r="C46" s="30">
        <f ca="1" t="shared" si="9"/>
        <v>21.5752081110108</v>
      </c>
      <c r="D46" s="30">
        <f ca="1" t="shared" si="9"/>
        <v>12.3154242735299</v>
      </c>
      <c r="E46" s="30">
        <f ca="1" t="shared" si="9"/>
        <v>0</v>
      </c>
      <c r="F46" s="30">
        <f ca="1" t="shared" si="9"/>
        <v>24.4565009084789</v>
      </c>
      <c r="G46" s="30">
        <f ca="1" t="shared" si="9"/>
        <v>0</v>
      </c>
      <c r="H46" s="30">
        <f ca="1" t="shared" si="9"/>
        <v>10.2775929518589</v>
      </c>
      <c r="I46" s="30">
        <f ca="1" t="shared" si="9"/>
        <v>0</v>
      </c>
      <c r="J46" s="30">
        <f ca="1" t="shared" si="9"/>
        <v>-7.65654332788845</v>
      </c>
      <c r="K46" s="30">
        <f ca="1" t="shared" si="9"/>
        <v>6.06751541742269</v>
      </c>
      <c r="L46" s="30">
        <f ca="1" t="shared" si="9"/>
        <v>-3.28067535097097</v>
      </c>
      <c r="M46" s="30">
        <f ca="1" t="shared" si="9"/>
        <v>12.989859099741</v>
      </c>
      <c r="N46" s="30">
        <f ca="1" t="shared" si="9"/>
        <v>17.0110612978776</v>
      </c>
      <c r="O46" s="30">
        <f ca="1" t="shared" si="9"/>
        <v>2.01313905935062</v>
      </c>
      <c r="P46" s="30">
        <f ca="1" t="shared" si="9"/>
        <v>0</v>
      </c>
      <c r="Q46" s="30">
        <f ca="1" t="shared" si="9"/>
        <v>-5.58422087119277</v>
      </c>
      <c r="R46" s="30">
        <f ca="1" t="shared" si="11"/>
        <v>0</v>
      </c>
      <c r="S46" s="30">
        <f ca="1" t="shared" si="11"/>
        <v>5.21813913703054</v>
      </c>
      <c r="T46" s="30">
        <f ca="1" t="shared" si="11"/>
        <v>-19.5433977531612</v>
      </c>
      <c r="U46" s="30">
        <f ca="1" t="shared" si="11"/>
        <v>-3.51381700551694</v>
      </c>
      <c r="V46" s="30">
        <f ca="1" t="shared" si="11"/>
        <v>11.4711748299998</v>
      </c>
      <c r="W46" s="30">
        <f ca="1" t="shared" si="11"/>
        <v>1.87346955188303</v>
      </c>
      <c r="X46" s="30">
        <f ca="1" t="shared" si="11"/>
        <v>-18.5193764213099</v>
      </c>
      <c r="Y46" s="30">
        <f ca="1" t="shared" si="11"/>
        <v>0</v>
      </c>
      <c r="Z46" s="30">
        <f ca="1" t="shared" si="11"/>
        <v>0</v>
      </c>
      <c r="AA46" s="30">
        <f ca="1" t="shared" si="11"/>
        <v>-5.82692531369317</v>
      </c>
      <c r="AB46" s="30">
        <f ca="1" t="shared" si="11"/>
        <v>10.8388881543429</v>
      </c>
      <c r="AC46" s="30">
        <f ca="1" t="shared" si="11"/>
        <v>2.75208796903156</v>
      </c>
      <c r="AD46" s="30">
        <f ca="1" t="shared" si="11"/>
        <v>0</v>
      </c>
      <c r="AE46" s="30">
        <f ca="1" t="shared" si="11"/>
        <v>0</v>
      </c>
      <c r="AF46" s="30">
        <f ca="1" t="shared" si="11"/>
        <v>0</v>
      </c>
      <c r="AG46" s="30">
        <f ca="1" t="shared" si="2"/>
        <v>1.95168949370251</v>
      </c>
      <c r="AL46" s="33">
        <f ca="1" t="shared" si="3"/>
        <v>1224.48687145693</v>
      </c>
      <c r="AM46" s="36">
        <v>43</v>
      </c>
      <c r="AN46" s="35">
        <f ca="1" t="shared" si="4"/>
        <v>1305.00048732955</v>
      </c>
      <c r="AP46" s="33">
        <f ca="1" t="shared" si="5"/>
        <v>1233.05360861953</v>
      </c>
      <c r="AQ46" s="36">
        <v>43</v>
      </c>
      <c r="AR46" s="35">
        <f ca="1" t="shared" si="6"/>
        <v>1290</v>
      </c>
    </row>
    <row r="47" spans="1:44">
      <c r="A47" s="29">
        <v>44</v>
      </c>
      <c r="B47" s="30">
        <f ca="1" t="shared" si="9"/>
        <v>-13.4487945059168</v>
      </c>
      <c r="C47" s="30">
        <f ca="1" t="shared" si="9"/>
        <v>0</v>
      </c>
      <c r="D47" s="30">
        <f ca="1" t="shared" si="9"/>
        <v>2.41831603030284</v>
      </c>
      <c r="E47" s="30">
        <f ca="1" t="shared" si="9"/>
        <v>16.8103490574555</v>
      </c>
      <c r="F47" s="30">
        <f ca="1" t="shared" si="9"/>
        <v>24.3751816042507</v>
      </c>
      <c r="G47" s="30">
        <f ca="1" t="shared" si="9"/>
        <v>0</v>
      </c>
      <c r="H47" s="30">
        <f ca="1" t="shared" si="9"/>
        <v>0</v>
      </c>
      <c r="I47" s="30">
        <f ca="1" t="shared" si="9"/>
        <v>20.1777930361414</v>
      </c>
      <c r="J47" s="30">
        <f ca="1" t="shared" si="9"/>
        <v>0</v>
      </c>
      <c r="K47" s="30">
        <f ca="1" t="shared" si="9"/>
        <v>0</v>
      </c>
      <c r="L47" s="30">
        <f ca="1" t="shared" si="9"/>
        <v>-3.83204521181162</v>
      </c>
      <c r="M47" s="30">
        <f ca="1" t="shared" si="9"/>
        <v>-18.8917663207166</v>
      </c>
      <c r="N47" s="30">
        <f ca="1" t="shared" si="9"/>
        <v>-8.21351438980012</v>
      </c>
      <c r="O47" s="30">
        <f ca="1" t="shared" si="9"/>
        <v>-14.1947511828518</v>
      </c>
      <c r="P47" s="30">
        <f ca="1" t="shared" si="9"/>
        <v>19.0498118647852</v>
      </c>
      <c r="Q47" s="30">
        <f ca="1" t="shared" si="9"/>
        <v>0</v>
      </c>
      <c r="R47" s="30">
        <f ca="1" t="shared" si="11"/>
        <v>0</v>
      </c>
      <c r="S47" s="30">
        <f ca="1" t="shared" si="11"/>
        <v>-2.27492476482724</v>
      </c>
      <c r="T47" s="30">
        <f ca="1" t="shared" si="11"/>
        <v>0</v>
      </c>
      <c r="U47" s="30">
        <f ca="1" t="shared" si="11"/>
        <v>-19.189083455904</v>
      </c>
      <c r="V47" s="30">
        <f ca="1" t="shared" si="11"/>
        <v>-21.1215504989187</v>
      </c>
      <c r="W47" s="30">
        <f ca="1" t="shared" si="11"/>
        <v>-5.99720617143846</v>
      </c>
      <c r="X47" s="30">
        <f ca="1" t="shared" si="11"/>
        <v>0</v>
      </c>
      <c r="Y47" s="30">
        <f ca="1" t="shared" si="11"/>
        <v>6.06553582668204</v>
      </c>
      <c r="Z47" s="30">
        <f ca="1" t="shared" si="11"/>
        <v>-5.78894646489829</v>
      </c>
      <c r="AA47" s="30">
        <f ca="1" t="shared" si="11"/>
        <v>0</v>
      </c>
      <c r="AB47" s="30">
        <f ca="1" t="shared" si="11"/>
        <v>0</v>
      </c>
      <c r="AC47" s="30">
        <f ca="1" t="shared" si="11"/>
        <v>10.8394822019084</v>
      </c>
      <c r="AD47" s="30">
        <f ca="1" t="shared" si="11"/>
        <v>0</v>
      </c>
      <c r="AE47" s="30">
        <f ca="1" t="shared" si="11"/>
        <v>-19.2580434050805</v>
      </c>
      <c r="AF47" s="30">
        <f ca="1" t="shared" si="11"/>
        <v>0.858092389032883</v>
      </c>
      <c r="AG47" s="30">
        <f ca="1" t="shared" si="2"/>
        <v>-1.01987304392275</v>
      </c>
      <c r="AL47" s="33">
        <f ca="1" t="shared" si="3"/>
        <v>1267.83541126152</v>
      </c>
      <c r="AM47" s="36">
        <v>44</v>
      </c>
      <c r="AN47" s="35">
        <f ca="1" t="shared" si="4"/>
        <v>1260.13047468178</v>
      </c>
      <c r="AP47" s="33">
        <f ca="1" t="shared" si="5"/>
        <v>1232.06401829715</v>
      </c>
      <c r="AQ47" s="36">
        <v>44</v>
      </c>
      <c r="AR47" s="35">
        <f ca="1" t="shared" si="6"/>
        <v>1317.01260955724</v>
      </c>
    </row>
    <row r="48" spans="1:44">
      <c r="A48" s="29">
        <v>45</v>
      </c>
      <c r="B48" s="30">
        <f ca="1" t="shared" si="9"/>
        <v>0</v>
      </c>
      <c r="C48" s="30">
        <f ca="1" t="shared" si="9"/>
        <v>0</v>
      </c>
      <c r="D48" s="30">
        <f ca="1" t="shared" si="9"/>
        <v>-16.8317567974059</v>
      </c>
      <c r="E48" s="30">
        <f ca="1" t="shared" si="9"/>
        <v>13.3810510620283</v>
      </c>
      <c r="F48" s="30">
        <f ca="1" t="shared" si="9"/>
        <v>0</v>
      </c>
      <c r="G48" s="30">
        <f ca="1" t="shared" si="9"/>
        <v>3.10122334687211</v>
      </c>
      <c r="H48" s="30">
        <f ca="1" t="shared" si="9"/>
        <v>-1.28615105142229</v>
      </c>
      <c r="I48" s="30">
        <f ca="1" t="shared" si="9"/>
        <v>0</v>
      </c>
      <c r="J48" s="30">
        <f ca="1" t="shared" si="9"/>
        <v>4.3815816502563</v>
      </c>
      <c r="K48" s="30">
        <f ca="1" t="shared" si="9"/>
        <v>-23.3570174401709</v>
      </c>
      <c r="L48" s="30">
        <f ca="1" t="shared" si="9"/>
        <v>0.951570262045692</v>
      </c>
      <c r="M48" s="30">
        <f ca="1" t="shared" si="9"/>
        <v>-11.7769610768167</v>
      </c>
      <c r="N48" s="30">
        <f ca="1" t="shared" si="9"/>
        <v>-6.25187197116057</v>
      </c>
      <c r="O48" s="30">
        <f ca="1" t="shared" si="9"/>
        <v>-21.0940485911368</v>
      </c>
      <c r="P48" s="30">
        <f ca="1" t="shared" si="9"/>
        <v>0</v>
      </c>
      <c r="Q48" s="30">
        <f ca="1" t="shared" si="9"/>
        <v>0</v>
      </c>
      <c r="R48" s="30">
        <f ca="1" t="shared" si="11"/>
        <v>3.99051364409194</v>
      </c>
      <c r="S48" s="30">
        <f ca="1" t="shared" si="11"/>
        <v>-9.21370023503478</v>
      </c>
      <c r="T48" s="30">
        <f ca="1" t="shared" si="11"/>
        <v>-8.74179445370642</v>
      </c>
      <c r="U48" s="30">
        <f ca="1" t="shared" si="11"/>
        <v>-1.97485719842704</v>
      </c>
      <c r="V48" s="30">
        <f ca="1" t="shared" si="11"/>
        <v>-12.8140301579693</v>
      </c>
      <c r="W48" s="30">
        <f ca="1" t="shared" si="11"/>
        <v>-23.0445497985535</v>
      </c>
      <c r="X48" s="30">
        <f ca="1" t="shared" si="11"/>
        <v>23.4276031984324</v>
      </c>
      <c r="Y48" s="30">
        <f ca="1" t="shared" si="11"/>
        <v>0</v>
      </c>
      <c r="Z48" s="30">
        <f ca="1" t="shared" si="11"/>
        <v>0</v>
      </c>
      <c r="AA48" s="30">
        <f ca="1" t="shared" si="11"/>
        <v>-10.2887584001424</v>
      </c>
      <c r="AB48" s="30">
        <f ca="1" t="shared" si="11"/>
        <v>-23.039952700822</v>
      </c>
      <c r="AC48" s="30">
        <f ca="1" t="shared" si="11"/>
        <v>0</v>
      </c>
      <c r="AD48" s="30">
        <f ca="1" t="shared" si="11"/>
        <v>-9.14990549534842</v>
      </c>
      <c r="AE48" s="30">
        <f ca="1" t="shared" si="11"/>
        <v>14.5751391217291</v>
      </c>
      <c r="AF48" s="30">
        <f ca="1" t="shared" si="11"/>
        <v>18.0162738304251</v>
      </c>
      <c r="AG48" s="30">
        <f ca="1" t="shared" si="2"/>
        <v>-3.13033545974956</v>
      </c>
      <c r="AL48" s="33">
        <f ca="1" t="shared" si="3"/>
        <v>1265.71073630677</v>
      </c>
      <c r="AM48" s="36">
        <v>45</v>
      </c>
      <c r="AN48" s="35">
        <f ca="1" t="shared" si="4"/>
        <v>1300.18150262636</v>
      </c>
      <c r="AP48" s="33">
        <f ca="1" t="shared" si="5"/>
        <v>1250</v>
      </c>
      <c r="AQ48" s="36">
        <v>45</v>
      </c>
      <c r="AR48" s="35">
        <f ca="1" t="shared" si="6"/>
        <v>1277.56464567175</v>
      </c>
    </row>
    <row r="49" spans="1:44">
      <c r="A49" s="29">
        <v>46</v>
      </c>
      <c r="B49" s="30">
        <f ca="1" t="shared" si="9"/>
        <v>-13.7281387958063</v>
      </c>
      <c r="C49" s="30">
        <f ca="1" t="shared" si="9"/>
        <v>5.0833372861</v>
      </c>
      <c r="D49" s="30">
        <f ca="1" t="shared" si="9"/>
        <v>15.0016118537877</v>
      </c>
      <c r="E49" s="30">
        <f ca="1" t="shared" si="9"/>
        <v>10.799565254794</v>
      </c>
      <c r="F49" s="30">
        <f ca="1" t="shared" si="9"/>
        <v>12.2751655786031</v>
      </c>
      <c r="G49" s="30">
        <f ca="1" t="shared" si="9"/>
        <v>0</v>
      </c>
      <c r="H49" s="30">
        <f ca="1" t="shared" si="9"/>
        <v>19.319111006382</v>
      </c>
      <c r="I49" s="30">
        <f ca="1" t="shared" si="9"/>
        <v>0</v>
      </c>
      <c r="J49" s="30">
        <f ca="1" t="shared" si="9"/>
        <v>14.292147415385</v>
      </c>
      <c r="K49" s="30">
        <f ca="1" t="shared" si="9"/>
        <v>-23.2858047384052</v>
      </c>
      <c r="L49" s="30">
        <f ca="1" t="shared" si="9"/>
        <v>4.1821846592531</v>
      </c>
      <c r="M49" s="30">
        <f ca="1" t="shared" si="9"/>
        <v>11.7296866572004</v>
      </c>
      <c r="N49" s="30">
        <f ca="1" t="shared" si="9"/>
        <v>9.33672613242177</v>
      </c>
      <c r="O49" s="30">
        <f ca="1" t="shared" si="9"/>
        <v>19.5830712164062</v>
      </c>
      <c r="P49" s="30">
        <f ca="1" t="shared" si="9"/>
        <v>0</v>
      </c>
      <c r="Q49" s="30">
        <f ca="1" t="shared" si="9"/>
        <v>6.51388540445931</v>
      </c>
      <c r="R49" s="30">
        <f ca="1" t="shared" si="11"/>
        <v>-11.1587426631055</v>
      </c>
      <c r="S49" s="30">
        <f ca="1" t="shared" si="11"/>
        <v>11.9225837596153</v>
      </c>
      <c r="T49" s="30">
        <f ca="1" t="shared" si="11"/>
        <v>18.6456662731985</v>
      </c>
      <c r="U49" s="30">
        <f ca="1" t="shared" si="11"/>
        <v>0</v>
      </c>
      <c r="V49" s="30">
        <f ca="1" t="shared" si="11"/>
        <v>15.0253745847767</v>
      </c>
      <c r="W49" s="30">
        <f ca="1" t="shared" si="11"/>
        <v>13.7145073370708</v>
      </c>
      <c r="X49" s="30">
        <f ca="1" t="shared" si="11"/>
        <v>11.8584185114135</v>
      </c>
      <c r="Y49" s="30">
        <f ca="1" t="shared" si="11"/>
        <v>23.8879758697221</v>
      </c>
      <c r="Z49" s="30">
        <f ca="1" t="shared" si="11"/>
        <v>0</v>
      </c>
      <c r="AA49" s="30">
        <f ca="1" t="shared" si="11"/>
        <v>-18.53162215108</v>
      </c>
      <c r="AB49" s="30">
        <f ca="1" t="shared" si="11"/>
        <v>12.3619480294972</v>
      </c>
      <c r="AC49" s="30">
        <f ca="1" t="shared" si="11"/>
        <v>0</v>
      </c>
      <c r="AD49" s="30">
        <f ca="1" t="shared" si="11"/>
        <v>-20.8096271549435</v>
      </c>
      <c r="AE49" s="30">
        <f ca="1" t="shared" si="11"/>
        <v>0</v>
      </c>
      <c r="AF49" s="30">
        <f ca="1" t="shared" si="11"/>
        <v>0</v>
      </c>
      <c r="AG49" s="30">
        <f ca="1" t="shared" si="2"/>
        <v>4.7748074621531</v>
      </c>
      <c r="AL49" s="33">
        <f ca="1" t="shared" si="3"/>
        <v>1250</v>
      </c>
      <c r="AM49" s="36">
        <v>46</v>
      </c>
      <c r="AN49" s="35">
        <f ca="1" t="shared" si="4"/>
        <v>1288.60504468687</v>
      </c>
      <c r="AP49" s="33">
        <f ca="1" t="shared" si="5"/>
        <v>1227.08613439185</v>
      </c>
      <c r="AQ49" s="36">
        <v>46</v>
      </c>
      <c r="AR49" s="35">
        <f ca="1" t="shared" si="6"/>
        <v>1276.91989088257</v>
      </c>
    </row>
    <row r="50" spans="1:44">
      <c r="A50" s="29">
        <v>47</v>
      </c>
      <c r="B50" s="30">
        <f ca="1" t="shared" si="9"/>
        <v>0</v>
      </c>
      <c r="C50" s="30">
        <f ca="1" t="shared" si="9"/>
        <v>-19.8688339846812</v>
      </c>
      <c r="D50" s="30">
        <f ca="1" t="shared" si="9"/>
        <v>0</v>
      </c>
      <c r="E50" s="30">
        <f ca="1" t="shared" si="9"/>
        <v>14.4027673687439</v>
      </c>
      <c r="F50" s="30">
        <f ca="1" t="shared" si="9"/>
        <v>0</v>
      </c>
      <c r="G50" s="30">
        <f ca="1" t="shared" si="9"/>
        <v>-3.39201163326117</v>
      </c>
      <c r="H50" s="30">
        <f ca="1" t="shared" si="9"/>
        <v>0</v>
      </c>
      <c r="I50" s="30">
        <f ca="1" t="shared" si="9"/>
        <v>2.68203589123349</v>
      </c>
      <c r="J50" s="30">
        <f ca="1" t="shared" si="9"/>
        <v>12.0952954158377</v>
      </c>
      <c r="K50" s="30">
        <f ca="1" t="shared" si="9"/>
        <v>0</v>
      </c>
      <c r="L50" s="30">
        <f ca="1" t="shared" si="9"/>
        <v>0</v>
      </c>
      <c r="M50" s="30">
        <f ca="1" t="shared" si="9"/>
        <v>0</v>
      </c>
      <c r="N50" s="30">
        <f ca="1" t="shared" si="9"/>
        <v>7.58032158748284</v>
      </c>
      <c r="O50" s="30">
        <f ca="1" t="shared" si="9"/>
        <v>-12.5340023901462</v>
      </c>
      <c r="P50" s="30">
        <f ca="1" t="shared" si="9"/>
        <v>-22.2156021492281</v>
      </c>
      <c r="Q50" s="30">
        <f ca="1" t="shared" si="9"/>
        <v>-17.8159108594566</v>
      </c>
      <c r="R50" s="30">
        <f ca="1" t="shared" si="11"/>
        <v>12.4623008709181</v>
      </c>
      <c r="S50" s="30">
        <f ca="1" t="shared" si="11"/>
        <v>-12.7161361323434</v>
      </c>
      <c r="T50" s="30">
        <f ca="1" t="shared" si="11"/>
        <v>0</v>
      </c>
      <c r="U50" s="30">
        <f ca="1" t="shared" si="11"/>
        <v>0</v>
      </c>
      <c r="V50" s="30">
        <f ca="1" t="shared" si="11"/>
        <v>-2.25783672873861</v>
      </c>
      <c r="W50" s="30">
        <f ca="1" t="shared" si="11"/>
        <v>20.9753814323951</v>
      </c>
      <c r="X50" s="30">
        <f ca="1" t="shared" si="11"/>
        <v>0</v>
      </c>
      <c r="Y50" s="30">
        <f ca="1" t="shared" si="11"/>
        <v>0</v>
      </c>
      <c r="Z50" s="30">
        <f ca="1" t="shared" si="11"/>
        <v>15.9235443684587</v>
      </c>
      <c r="AA50" s="30">
        <f ca="1" t="shared" si="11"/>
        <v>11.5550507097155</v>
      </c>
      <c r="AB50" s="30">
        <f ca="1" t="shared" si="11"/>
        <v>-5.09416691041523</v>
      </c>
      <c r="AC50" s="30">
        <f ca="1" t="shared" si="11"/>
        <v>-19.6206081285772</v>
      </c>
      <c r="AD50" s="30">
        <f ca="1" t="shared" si="11"/>
        <v>-2.89146231674255</v>
      </c>
      <c r="AE50" s="30">
        <f ca="1" t="shared" si="11"/>
        <v>-22.5684282671321</v>
      </c>
      <c r="AF50" s="30">
        <f ca="1" t="shared" si="11"/>
        <v>0</v>
      </c>
      <c r="AG50" s="30">
        <f ca="1" t="shared" si="2"/>
        <v>-1.39671941470765</v>
      </c>
      <c r="AL50" s="33">
        <f ca="1" t="shared" si="3"/>
        <v>1250</v>
      </c>
      <c r="AM50" s="36">
        <v>47</v>
      </c>
      <c r="AN50" s="35">
        <f ca="1" t="shared" si="4"/>
        <v>1275.39919524709</v>
      </c>
      <c r="AP50" s="33">
        <f ca="1" t="shared" si="5"/>
        <v>1250</v>
      </c>
      <c r="AQ50" s="36">
        <v>47</v>
      </c>
      <c r="AR50" s="35">
        <f ca="1" t="shared" si="6"/>
        <v>1290</v>
      </c>
    </row>
    <row r="51" spans="1:44">
      <c r="A51" s="29">
        <v>48</v>
      </c>
      <c r="B51" s="30">
        <f ca="1" t="shared" si="9"/>
        <v>-11.3356168889735</v>
      </c>
      <c r="C51" s="30">
        <f ca="1" t="shared" si="9"/>
        <v>17.4940269762185</v>
      </c>
      <c r="D51" s="30">
        <f ca="1" t="shared" si="9"/>
        <v>0</v>
      </c>
      <c r="E51" s="30">
        <f ca="1" t="shared" si="9"/>
        <v>0</v>
      </c>
      <c r="F51" s="30">
        <f ca="1" t="shared" si="9"/>
        <v>-10.3593085918844</v>
      </c>
      <c r="G51" s="30">
        <f ca="1" t="shared" si="9"/>
        <v>-0.772937684735525</v>
      </c>
      <c r="H51" s="30">
        <f ca="1" t="shared" si="9"/>
        <v>0</v>
      </c>
      <c r="I51" s="30">
        <f ca="1" t="shared" si="9"/>
        <v>14.2596398077368</v>
      </c>
      <c r="J51" s="30">
        <f ca="1" t="shared" si="9"/>
        <v>-12.668847096994</v>
      </c>
      <c r="K51" s="30">
        <f ca="1" t="shared" si="9"/>
        <v>0.601495965491672</v>
      </c>
      <c r="L51" s="30">
        <f ca="1" t="shared" si="9"/>
        <v>-17.0607417368342</v>
      </c>
      <c r="M51" s="30">
        <f ca="1" t="shared" si="9"/>
        <v>11.2230998554632</v>
      </c>
      <c r="N51" s="30">
        <f ca="1" t="shared" si="9"/>
        <v>-0.301858535357247</v>
      </c>
      <c r="O51" s="30">
        <f ca="1" t="shared" si="9"/>
        <v>0</v>
      </c>
      <c r="P51" s="30">
        <f ca="1" t="shared" si="9"/>
        <v>0</v>
      </c>
      <c r="Q51" s="30">
        <f ca="1" t="shared" si="9"/>
        <v>-8.55244106238091</v>
      </c>
      <c r="R51" s="30">
        <f ca="1" t="shared" si="11"/>
        <v>0.459872625704688</v>
      </c>
      <c r="S51" s="30">
        <f ca="1" t="shared" si="11"/>
        <v>-19.4241933015754</v>
      </c>
      <c r="T51" s="30">
        <f ca="1" t="shared" si="11"/>
        <v>1.11447105526556</v>
      </c>
      <c r="U51" s="30">
        <f ca="1" t="shared" si="11"/>
        <v>9.8569600152317</v>
      </c>
      <c r="V51" s="30">
        <f ca="1" t="shared" si="11"/>
        <v>0</v>
      </c>
      <c r="W51" s="30">
        <f ca="1" t="shared" si="11"/>
        <v>0</v>
      </c>
      <c r="X51" s="30">
        <f ca="1" t="shared" si="11"/>
        <v>0</v>
      </c>
      <c r="Y51" s="30">
        <f ca="1" t="shared" si="11"/>
        <v>-4.63724334993151</v>
      </c>
      <c r="Z51" s="30">
        <f ca="1" t="shared" si="11"/>
        <v>15.5172715720866</v>
      </c>
      <c r="AA51" s="30">
        <f ca="1" t="shared" si="11"/>
        <v>-10.7537628461324</v>
      </c>
      <c r="AB51" s="30">
        <f ca="1" t="shared" si="11"/>
        <v>-4.75991994605685</v>
      </c>
      <c r="AC51" s="30">
        <f ca="1" t="shared" si="11"/>
        <v>0</v>
      </c>
      <c r="AD51" s="30">
        <f ca="1" t="shared" si="11"/>
        <v>4.99480605284284</v>
      </c>
      <c r="AE51" s="30">
        <f ca="1" t="shared" si="11"/>
        <v>0</v>
      </c>
      <c r="AF51" s="30">
        <f ca="1" t="shared" si="11"/>
        <v>-11.5032829813296</v>
      </c>
      <c r="AG51" s="30">
        <f ca="1" t="shared" si="2"/>
        <v>-1.18091968052078</v>
      </c>
      <c r="AL51" s="33">
        <f ca="1" t="shared" si="3"/>
        <v>1250</v>
      </c>
      <c r="AM51" s="36">
        <v>48</v>
      </c>
      <c r="AN51" s="35">
        <f ca="1" t="shared" si="4"/>
        <v>1290</v>
      </c>
      <c r="AP51" s="33">
        <f ca="1" t="shared" si="5"/>
        <v>1260.95031506176</v>
      </c>
      <c r="AQ51" s="36">
        <v>48</v>
      </c>
      <c r="AR51" s="35">
        <f ca="1" t="shared" si="6"/>
        <v>1267.7020188308</v>
      </c>
    </row>
    <row r="52" spans="1:44">
      <c r="A52" s="29">
        <v>49</v>
      </c>
      <c r="B52" s="30">
        <f ca="1" t="shared" si="9"/>
        <v>15.671339158875</v>
      </c>
      <c r="C52" s="30">
        <f ca="1" t="shared" si="9"/>
        <v>0</v>
      </c>
      <c r="D52" s="30">
        <f ca="1" t="shared" si="9"/>
        <v>12.291047896816</v>
      </c>
      <c r="E52" s="30">
        <f ca="1" t="shared" si="9"/>
        <v>-6.60696585404921</v>
      </c>
      <c r="F52" s="30">
        <f ca="1" t="shared" si="9"/>
        <v>-9.33217948763446</v>
      </c>
      <c r="G52" s="30">
        <f ca="1" t="shared" si="9"/>
        <v>-3.58750752787119</v>
      </c>
      <c r="H52" s="30">
        <f ca="1" t="shared" si="9"/>
        <v>-19.9191777030824</v>
      </c>
      <c r="I52" s="30">
        <f ca="1" t="shared" si="9"/>
        <v>0.252675353120596</v>
      </c>
      <c r="J52" s="30">
        <f ca="1" t="shared" si="9"/>
        <v>0</v>
      </c>
      <c r="K52" s="30">
        <f ca="1" t="shared" si="9"/>
        <v>0</v>
      </c>
      <c r="L52" s="30">
        <f ca="1" t="shared" si="9"/>
        <v>15.6765486533886</v>
      </c>
      <c r="M52" s="30">
        <f ca="1" t="shared" si="9"/>
        <v>0</v>
      </c>
      <c r="N52" s="30">
        <f ca="1" t="shared" si="9"/>
        <v>0</v>
      </c>
      <c r="O52" s="30">
        <f ca="1" t="shared" si="9"/>
        <v>0</v>
      </c>
      <c r="P52" s="30">
        <f ca="1" t="shared" si="9"/>
        <v>0.664506780423912</v>
      </c>
      <c r="Q52" s="30">
        <f ca="1" t="shared" si="9"/>
        <v>5.34597142247087</v>
      </c>
      <c r="R52" s="30">
        <f ca="1" t="shared" si="11"/>
        <v>-12.9586111049037</v>
      </c>
      <c r="S52" s="30">
        <f ca="1" t="shared" si="11"/>
        <v>-6.44103619763</v>
      </c>
      <c r="T52" s="30">
        <f ca="1" t="shared" si="11"/>
        <v>0</v>
      </c>
      <c r="U52" s="30">
        <f ca="1" t="shared" si="11"/>
        <v>0</v>
      </c>
      <c r="V52" s="30">
        <f ca="1" t="shared" si="11"/>
        <v>0</v>
      </c>
      <c r="W52" s="30">
        <f ca="1" t="shared" si="11"/>
        <v>18.9779031736302</v>
      </c>
      <c r="X52" s="30">
        <f ca="1" t="shared" si="11"/>
        <v>0</v>
      </c>
      <c r="Y52" s="30">
        <f ca="1" t="shared" si="11"/>
        <v>-11.832763634372</v>
      </c>
      <c r="Z52" s="30">
        <f ca="1" t="shared" si="11"/>
        <v>-3.81552094013776</v>
      </c>
      <c r="AA52" s="30">
        <f ca="1" t="shared" si="11"/>
        <v>-3.9180107033819</v>
      </c>
      <c r="AB52" s="30">
        <f ca="1" t="shared" si="11"/>
        <v>0</v>
      </c>
      <c r="AC52" s="30">
        <f ca="1" t="shared" si="11"/>
        <v>0</v>
      </c>
      <c r="AD52" s="30">
        <f ca="1" t="shared" si="11"/>
        <v>0</v>
      </c>
      <c r="AE52" s="30">
        <f ca="1" t="shared" si="11"/>
        <v>0</v>
      </c>
      <c r="AF52" s="30">
        <f ca="1" t="shared" si="11"/>
        <v>-23.2693930772204</v>
      </c>
      <c r="AG52" s="30">
        <f ca="1" t="shared" si="2"/>
        <v>-1.05810238037284</v>
      </c>
      <c r="AL52" s="33">
        <f ca="1" t="shared" si="3"/>
        <v>1250</v>
      </c>
      <c r="AM52" s="36">
        <v>49</v>
      </c>
      <c r="AN52" s="35">
        <f ca="1" t="shared" si="4"/>
        <v>1275.56638064407</v>
      </c>
      <c r="AP52" s="33">
        <f ca="1" t="shared" si="5"/>
        <v>1260.9793605031</v>
      </c>
      <c r="AQ52" s="36">
        <v>49</v>
      </c>
      <c r="AR52" s="35">
        <f ca="1" t="shared" si="6"/>
        <v>1315.56245642558</v>
      </c>
    </row>
    <row r="53" spans="1:44">
      <c r="A53" s="29">
        <v>50</v>
      </c>
      <c r="B53" s="30">
        <f ca="1" t="shared" si="9"/>
        <v>0</v>
      </c>
      <c r="C53" s="30">
        <f ca="1" t="shared" si="9"/>
        <v>-16.4558664819288</v>
      </c>
      <c r="D53" s="30">
        <f ca="1" t="shared" si="9"/>
        <v>0</v>
      </c>
      <c r="E53" s="30">
        <f ca="1" t="shared" si="9"/>
        <v>0</v>
      </c>
      <c r="F53" s="30">
        <f ca="1" t="shared" si="9"/>
        <v>0</v>
      </c>
      <c r="G53" s="30">
        <f ca="1" t="shared" si="9"/>
        <v>-5.42113955593769</v>
      </c>
      <c r="H53" s="30">
        <f ca="1" t="shared" ref="H53:W59" si="12">RANDBETWEEN(-1,1)*RAND()*25</f>
        <v>0</v>
      </c>
      <c r="I53" s="30">
        <f ca="1" t="shared" si="12"/>
        <v>0</v>
      </c>
      <c r="J53" s="30">
        <f ca="1" t="shared" si="12"/>
        <v>-11.2510042244247</v>
      </c>
      <c r="K53" s="30">
        <f ca="1" t="shared" si="12"/>
        <v>0</v>
      </c>
      <c r="L53" s="30">
        <f ca="1" t="shared" si="12"/>
        <v>0</v>
      </c>
      <c r="M53" s="30">
        <f ca="1" t="shared" si="12"/>
        <v>3.18830691414431</v>
      </c>
      <c r="N53" s="30">
        <f ca="1" t="shared" si="12"/>
        <v>0</v>
      </c>
      <c r="O53" s="30">
        <f ca="1" t="shared" si="12"/>
        <v>-6.40906296481818</v>
      </c>
      <c r="P53" s="30">
        <f ca="1" t="shared" si="12"/>
        <v>2.51778392720083</v>
      </c>
      <c r="Q53" s="30">
        <f ca="1" t="shared" si="12"/>
        <v>17.8750304170761</v>
      </c>
      <c r="R53" s="30">
        <f ca="1" t="shared" si="12"/>
        <v>19.3584371846555</v>
      </c>
      <c r="S53" s="30">
        <f ca="1" t="shared" si="12"/>
        <v>17.4272311967949</v>
      </c>
      <c r="T53" s="30">
        <f ca="1" t="shared" si="12"/>
        <v>-0.660707951832507</v>
      </c>
      <c r="U53" s="30">
        <f ca="1" t="shared" si="12"/>
        <v>-9.4108536965189</v>
      </c>
      <c r="V53" s="30">
        <f ca="1" t="shared" si="12"/>
        <v>24.0132414275379</v>
      </c>
      <c r="W53" s="30">
        <f ca="1" t="shared" si="12"/>
        <v>24.8020595417664</v>
      </c>
      <c r="X53" s="30">
        <f ca="1" t="shared" si="11"/>
        <v>10.8811693621366</v>
      </c>
      <c r="Y53" s="30">
        <f ca="1" t="shared" si="11"/>
        <v>0</v>
      </c>
      <c r="Z53" s="30">
        <f ca="1" t="shared" si="11"/>
        <v>-5.30961934418506</v>
      </c>
      <c r="AA53" s="30">
        <f ca="1" t="shared" si="11"/>
        <v>-11.3323401457336</v>
      </c>
      <c r="AB53" s="30">
        <f ca="1" t="shared" si="11"/>
        <v>8.09671959512805</v>
      </c>
      <c r="AC53" s="30">
        <f ca="1" t="shared" si="11"/>
        <v>8.58468969072198</v>
      </c>
      <c r="AD53" s="30">
        <f ca="1" t="shared" si="11"/>
        <v>0</v>
      </c>
      <c r="AE53" s="30">
        <f ca="1" t="shared" si="11"/>
        <v>13.4451795283852</v>
      </c>
      <c r="AF53" s="30">
        <f ca="1" t="shared" si="11"/>
        <v>-14.0334873710288</v>
      </c>
      <c r="AG53" s="30">
        <f ca="1" t="shared" si="2"/>
        <v>2.25502474352063</v>
      </c>
      <c r="AL53" s="33">
        <f ca="1" t="shared" si="3"/>
        <v>1250</v>
      </c>
      <c r="AM53" s="36">
        <v>50</v>
      </c>
      <c r="AN53" s="35">
        <f ca="1" t="shared" si="4"/>
        <v>1290</v>
      </c>
      <c r="AP53" s="33">
        <f ca="1" t="shared" si="5"/>
        <v>1230.97247182497</v>
      </c>
      <c r="AQ53" s="36">
        <v>50</v>
      </c>
      <c r="AR53" s="35">
        <f ca="1" t="shared" si="6"/>
        <v>1307.05073126951</v>
      </c>
    </row>
    <row r="54" spans="1:44">
      <c r="A54" s="29">
        <v>51</v>
      </c>
      <c r="B54" s="30">
        <f ca="1" t="shared" ref="B54:Q59" si="13">RANDBETWEEN(-1,1)*RAND()*25</f>
        <v>0</v>
      </c>
      <c r="C54" s="30">
        <f ca="1" t="shared" si="13"/>
        <v>4.87691348500876</v>
      </c>
      <c r="D54" s="30">
        <f ca="1" t="shared" si="13"/>
        <v>-10.5955517949947</v>
      </c>
      <c r="E54" s="30">
        <f ca="1" t="shared" si="13"/>
        <v>-4.13277144823053</v>
      </c>
      <c r="F54" s="30">
        <f ca="1" t="shared" si="13"/>
        <v>0</v>
      </c>
      <c r="G54" s="30">
        <f ca="1" t="shared" si="13"/>
        <v>5.0726091177101</v>
      </c>
      <c r="H54" s="30">
        <f ca="1" t="shared" si="13"/>
        <v>0</v>
      </c>
      <c r="I54" s="30">
        <f ca="1" t="shared" si="13"/>
        <v>6.84234647171522</v>
      </c>
      <c r="J54" s="30">
        <f ca="1" t="shared" si="13"/>
        <v>19.632713867672</v>
      </c>
      <c r="K54" s="30">
        <f ca="1" t="shared" si="13"/>
        <v>0</v>
      </c>
      <c r="L54" s="30">
        <f ca="1" t="shared" si="13"/>
        <v>8.89284567315457</v>
      </c>
      <c r="M54" s="30">
        <f ca="1" t="shared" si="13"/>
        <v>0</v>
      </c>
      <c r="N54" s="30">
        <f ca="1" t="shared" si="13"/>
        <v>10.672921799993</v>
      </c>
      <c r="O54" s="30">
        <f ca="1" t="shared" si="13"/>
        <v>0</v>
      </c>
      <c r="P54" s="30">
        <f ca="1" t="shared" si="13"/>
        <v>11.038808000602</v>
      </c>
      <c r="Q54" s="30">
        <f ca="1" t="shared" si="13"/>
        <v>0</v>
      </c>
      <c r="R54" s="30">
        <f ca="1" t="shared" si="12"/>
        <v>-15.8133901148005</v>
      </c>
      <c r="S54" s="30">
        <f ca="1" t="shared" si="12"/>
        <v>-21.9106179609887</v>
      </c>
      <c r="T54" s="30">
        <f ca="1" t="shared" si="12"/>
        <v>3.61252752312493</v>
      </c>
      <c r="U54" s="30">
        <f ca="1" t="shared" si="12"/>
        <v>-11.3028063614772</v>
      </c>
      <c r="V54" s="30">
        <f ca="1" t="shared" si="12"/>
        <v>-3.23312078112079</v>
      </c>
      <c r="W54" s="30">
        <f ca="1" t="shared" si="12"/>
        <v>0</v>
      </c>
      <c r="X54" s="30">
        <f ca="1" t="shared" si="11"/>
        <v>0</v>
      </c>
      <c r="Y54" s="30">
        <f ca="1" t="shared" si="11"/>
        <v>21.9754097327971</v>
      </c>
      <c r="Z54" s="30">
        <f ca="1" t="shared" si="11"/>
        <v>8.04851080801675</v>
      </c>
      <c r="AA54" s="30">
        <f ca="1" t="shared" si="11"/>
        <v>19.2951511245706</v>
      </c>
      <c r="AB54" s="30">
        <f ca="1" t="shared" si="11"/>
        <v>-9.77037582989364</v>
      </c>
      <c r="AC54" s="30">
        <f ca="1" t="shared" si="11"/>
        <v>8.95000504336362</v>
      </c>
      <c r="AD54" s="30">
        <f ca="1" t="shared" si="11"/>
        <v>0</v>
      </c>
      <c r="AE54" s="30">
        <f ca="1" t="shared" si="11"/>
        <v>15.4726093603798</v>
      </c>
      <c r="AF54" s="30">
        <f ca="1" t="shared" si="11"/>
        <v>0</v>
      </c>
      <c r="AG54" s="30">
        <f ca="1" t="shared" si="2"/>
        <v>2.18144315214847</v>
      </c>
      <c r="AL54" s="33">
        <f ca="1" t="shared" si="3"/>
        <v>1232.33385993007</v>
      </c>
      <c r="AM54" s="36">
        <v>51</v>
      </c>
      <c r="AN54" s="35">
        <f ca="1" t="shared" si="4"/>
        <v>1290</v>
      </c>
      <c r="AP54" s="33">
        <f ca="1" t="shared" si="5"/>
        <v>1234.46856107012</v>
      </c>
      <c r="AQ54" s="36">
        <v>51</v>
      </c>
      <c r="AR54" s="35">
        <f ca="1" t="shared" si="6"/>
        <v>1290</v>
      </c>
    </row>
    <row r="55" spans="1:44">
      <c r="A55" s="29">
        <v>52</v>
      </c>
      <c r="B55" s="30">
        <f ca="1" t="shared" si="13"/>
        <v>24.8148621202422</v>
      </c>
      <c r="C55" s="30">
        <f ca="1" t="shared" si="13"/>
        <v>-6.13279605754292</v>
      </c>
      <c r="D55" s="30">
        <f ca="1" t="shared" si="13"/>
        <v>1.56213604877232</v>
      </c>
      <c r="E55" s="30">
        <f ca="1" t="shared" si="13"/>
        <v>0</v>
      </c>
      <c r="F55" s="30">
        <f ca="1" t="shared" si="13"/>
        <v>0</v>
      </c>
      <c r="G55" s="30">
        <f ca="1" t="shared" si="13"/>
        <v>0</v>
      </c>
      <c r="H55" s="30">
        <f ca="1" t="shared" si="13"/>
        <v>0</v>
      </c>
      <c r="I55" s="30">
        <f ca="1" t="shared" si="13"/>
        <v>0</v>
      </c>
      <c r="J55" s="30">
        <f ca="1" t="shared" si="13"/>
        <v>14.1725515554572</v>
      </c>
      <c r="K55" s="30">
        <f ca="1" t="shared" si="13"/>
        <v>0</v>
      </c>
      <c r="L55" s="30">
        <f ca="1" t="shared" si="13"/>
        <v>-9.47845551665607</v>
      </c>
      <c r="M55" s="30">
        <f ca="1" t="shared" si="13"/>
        <v>-14.4823543704733</v>
      </c>
      <c r="N55" s="30">
        <f ca="1" t="shared" si="13"/>
        <v>-20.5994234896811</v>
      </c>
      <c r="O55" s="30">
        <f ca="1" t="shared" si="13"/>
        <v>0</v>
      </c>
      <c r="P55" s="30">
        <f ca="1" t="shared" si="13"/>
        <v>0</v>
      </c>
      <c r="Q55" s="30">
        <f ca="1" t="shared" si="13"/>
        <v>0</v>
      </c>
      <c r="R55" s="30">
        <f ca="1" t="shared" si="12"/>
        <v>0</v>
      </c>
      <c r="S55" s="30">
        <f ca="1" t="shared" si="12"/>
        <v>0</v>
      </c>
      <c r="T55" s="30">
        <f ca="1" t="shared" si="12"/>
        <v>0</v>
      </c>
      <c r="U55" s="30">
        <f ca="1" t="shared" si="12"/>
        <v>-1.26091600003009</v>
      </c>
      <c r="V55" s="30">
        <f ca="1" t="shared" si="12"/>
        <v>8.18442432028584</v>
      </c>
      <c r="W55" s="30">
        <f ca="1" t="shared" si="12"/>
        <v>0</v>
      </c>
      <c r="X55" s="30">
        <f ca="1" t="shared" si="11"/>
        <v>16.4763227377825</v>
      </c>
      <c r="Y55" s="30">
        <f ca="1" t="shared" si="11"/>
        <v>17.5728380507711</v>
      </c>
      <c r="Z55" s="30">
        <f ca="1" t="shared" si="11"/>
        <v>17.7477632371545</v>
      </c>
      <c r="AA55" s="30">
        <f ca="1" t="shared" si="11"/>
        <v>3.66914479706659</v>
      </c>
      <c r="AB55" s="30">
        <f ca="1" t="shared" si="11"/>
        <v>0</v>
      </c>
      <c r="AC55" s="30">
        <f ca="1" t="shared" si="11"/>
        <v>-24.3011787191062</v>
      </c>
      <c r="AD55" s="30">
        <f ca="1" t="shared" si="11"/>
        <v>24.9892666268133</v>
      </c>
      <c r="AE55" s="30">
        <f ca="1" t="shared" si="11"/>
        <v>-17.0268999442807</v>
      </c>
      <c r="AF55" s="30">
        <f ca="1" t="shared" si="11"/>
        <v>0</v>
      </c>
      <c r="AG55" s="30">
        <f ca="1" t="shared" si="2"/>
        <v>1.15829952892178</v>
      </c>
      <c r="AL55" s="33">
        <f ca="1" t="shared" si="3"/>
        <v>1250</v>
      </c>
      <c r="AM55" s="36">
        <v>52</v>
      </c>
      <c r="AN55" s="35">
        <f ca="1" t="shared" si="4"/>
        <v>1286.56487065893</v>
      </c>
      <c r="AP55" s="33">
        <f ca="1" t="shared" si="5"/>
        <v>1250</v>
      </c>
      <c r="AQ55" s="36">
        <v>52</v>
      </c>
      <c r="AR55" s="35">
        <f ca="1" t="shared" si="6"/>
        <v>1290</v>
      </c>
    </row>
    <row r="56" spans="1:44">
      <c r="A56" s="29">
        <v>53</v>
      </c>
      <c r="B56" s="30">
        <f ca="1" t="shared" si="13"/>
        <v>0</v>
      </c>
      <c r="C56" s="30">
        <f ca="1" t="shared" si="13"/>
        <v>0</v>
      </c>
      <c r="D56" s="30">
        <f ca="1" t="shared" si="13"/>
        <v>5.12655304049783</v>
      </c>
      <c r="E56" s="30">
        <f ca="1" t="shared" si="13"/>
        <v>-1.66954979343375</v>
      </c>
      <c r="F56" s="30">
        <f ca="1" t="shared" si="13"/>
        <v>0</v>
      </c>
      <c r="G56" s="30">
        <f ca="1" t="shared" si="13"/>
        <v>0</v>
      </c>
      <c r="H56" s="30">
        <f ca="1" t="shared" si="13"/>
        <v>0</v>
      </c>
      <c r="I56" s="30">
        <f ca="1" t="shared" si="13"/>
        <v>14.556075073303</v>
      </c>
      <c r="J56" s="30">
        <f ca="1" t="shared" si="13"/>
        <v>20.6750833562077</v>
      </c>
      <c r="K56" s="30">
        <f ca="1" t="shared" si="13"/>
        <v>0</v>
      </c>
      <c r="L56" s="30">
        <f ca="1" t="shared" si="13"/>
        <v>-14.8994234041337</v>
      </c>
      <c r="M56" s="30">
        <f ca="1" t="shared" si="13"/>
        <v>-19.9233934897082</v>
      </c>
      <c r="N56" s="30">
        <f ca="1" t="shared" si="13"/>
        <v>-20.1581839121176</v>
      </c>
      <c r="O56" s="30">
        <f ca="1" t="shared" si="13"/>
        <v>0</v>
      </c>
      <c r="P56" s="30">
        <f ca="1" t="shared" si="13"/>
        <v>-24.3754583984278</v>
      </c>
      <c r="Q56" s="30">
        <f ca="1" t="shared" si="13"/>
        <v>0</v>
      </c>
      <c r="R56" s="30">
        <f ca="1" t="shared" si="12"/>
        <v>-11.9448798844379</v>
      </c>
      <c r="S56" s="30">
        <f ca="1" t="shared" si="12"/>
        <v>6.38726161298261</v>
      </c>
      <c r="T56" s="30">
        <f ca="1" t="shared" si="12"/>
        <v>0</v>
      </c>
      <c r="U56" s="30">
        <f ca="1" t="shared" si="12"/>
        <v>-15.5207980424453</v>
      </c>
      <c r="V56" s="30">
        <f ca="1" t="shared" si="12"/>
        <v>1.62822092045506</v>
      </c>
      <c r="W56" s="30">
        <f ca="1" t="shared" si="12"/>
        <v>0</v>
      </c>
      <c r="X56" s="30">
        <f ca="1" t="shared" si="11"/>
        <v>5.02578372367763</v>
      </c>
      <c r="Y56" s="30">
        <f ca="1" t="shared" si="11"/>
        <v>0</v>
      </c>
      <c r="Z56" s="30">
        <f ca="1" t="shared" ref="Z56:AF56" si="14">RANDBETWEEN(-1,1)*RAND()*25</f>
        <v>14.7471895439327</v>
      </c>
      <c r="AA56" s="30">
        <f ca="1" t="shared" si="14"/>
        <v>1.37495016520112</v>
      </c>
      <c r="AB56" s="30">
        <f ca="1" t="shared" si="14"/>
        <v>0</v>
      </c>
      <c r="AC56" s="30">
        <f ca="1" t="shared" si="14"/>
        <v>5.43579972326876</v>
      </c>
      <c r="AD56" s="30">
        <f ca="1" t="shared" si="14"/>
        <v>-18.5164000724277</v>
      </c>
      <c r="AE56" s="30">
        <f ca="1" t="shared" si="14"/>
        <v>12.0786513800845</v>
      </c>
      <c r="AF56" s="30">
        <f ca="1" t="shared" si="14"/>
        <v>-5.31843913753636</v>
      </c>
      <c r="AG56" s="30">
        <f ca="1" t="shared" si="2"/>
        <v>-1.46099863209862</v>
      </c>
      <c r="AL56" s="33">
        <f ca="1" t="shared" si="3"/>
        <v>1250</v>
      </c>
      <c r="AM56" s="36">
        <v>53</v>
      </c>
      <c r="AN56" s="35">
        <f ca="1" t="shared" si="4"/>
        <v>1298.96788691742</v>
      </c>
      <c r="AP56" s="33">
        <f ca="1" t="shared" si="5"/>
        <v>1250</v>
      </c>
      <c r="AQ56" s="36">
        <v>53</v>
      </c>
      <c r="AR56" s="35">
        <f ca="1" t="shared" si="6"/>
        <v>1273.99587052393</v>
      </c>
    </row>
    <row r="57" spans="1:44">
      <c r="A57" s="29">
        <v>54</v>
      </c>
      <c r="B57" s="30">
        <f ca="1" t="shared" si="13"/>
        <v>14.8369779061279</v>
      </c>
      <c r="C57" s="30">
        <f ca="1" t="shared" si="13"/>
        <v>0</v>
      </c>
      <c r="D57" s="30">
        <f ca="1" t="shared" si="13"/>
        <v>-22.4068440404225</v>
      </c>
      <c r="E57" s="30">
        <f ca="1" t="shared" si="13"/>
        <v>0</v>
      </c>
      <c r="F57" s="30">
        <f ca="1" t="shared" si="13"/>
        <v>8.54290971624636</v>
      </c>
      <c r="G57" s="30">
        <f ca="1" t="shared" si="13"/>
        <v>-12.044160357616</v>
      </c>
      <c r="H57" s="30">
        <f ca="1" t="shared" si="13"/>
        <v>0</v>
      </c>
      <c r="I57" s="30">
        <f ca="1" t="shared" si="13"/>
        <v>-13.4516929655018</v>
      </c>
      <c r="J57" s="30">
        <f ca="1" t="shared" si="13"/>
        <v>4.97094610748605</v>
      </c>
      <c r="K57" s="30">
        <f ca="1" t="shared" si="13"/>
        <v>-15.9505137904343</v>
      </c>
      <c r="L57" s="30">
        <f ca="1" t="shared" si="13"/>
        <v>-23.3115614533615</v>
      </c>
      <c r="M57" s="30">
        <f ca="1" t="shared" si="13"/>
        <v>-12.6495131904626</v>
      </c>
      <c r="N57" s="30">
        <f ca="1" t="shared" si="13"/>
        <v>6.34485541672468</v>
      </c>
      <c r="O57" s="30">
        <f ca="1" t="shared" si="13"/>
        <v>0</v>
      </c>
      <c r="P57" s="30">
        <f ca="1" t="shared" si="13"/>
        <v>4.54999311330421</v>
      </c>
      <c r="Q57" s="30">
        <f ca="1" t="shared" si="13"/>
        <v>17.6094013776959</v>
      </c>
      <c r="R57" s="30">
        <f ca="1" t="shared" si="12"/>
        <v>0</v>
      </c>
      <c r="S57" s="30">
        <f ca="1" t="shared" si="12"/>
        <v>14.9605350161486</v>
      </c>
      <c r="T57" s="30">
        <f ca="1" t="shared" si="12"/>
        <v>17.7011611724526</v>
      </c>
      <c r="U57" s="30">
        <f ca="1" t="shared" si="12"/>
        <v>0</v>
      </c>
      <c r="V57" s="30">
        <f ca="1" t="shared" si="12"/>
        <v>-8.38541213842017</v>
      </c>
      <c r="W57" s="30">
        <f ca="1" t="shared" si="12"/>
        <v>-18.3182283802033</v>
      </c>
      <c r="X57" s="30">
        <f ca="1" t="shared" ref="X57:AF59" si="15">RANDBETWEEN(-1,1)*RAND()*25</f>
        <v>0</v>
      </c>
      <c r="Y57" s="30">
        <f ca="1" t="shared" si="15"/>
        <v>0</v>
      </c>
      <c r="Z57" s="30">
        <f ca="1" t="shared" si="15"/>
        <v>-18.2802662467888</v>
      </c>
      <c r="AA57" s="30">
        <f ca="1" t="shared" si="15"/>
        <v>-8.93593583213666</v>
      </c>
      <c r="AB57" s="30">
        <f ca="1" t="shared" si="15"/>
        <v>0</v>
      </c>
      <c r="AC57" s="30">
        <f ca="1" t="shared" si="15"/>
        <v>-18.3704881674458</v>
      </c>
      <c r="AD57" s="30">
        <f ca="1" t="shared" si="15"/>
        <v>10.3855686599929</v>
      </c>
      <c r="AE57" s="30">
        <f ca="1" t="shared" si="15"/>
        <v>0</v>
      </c>
      <c r="AF57" s="30">
        <f ca="1" t="shared" si="15"/>
        <v>-3.08228129279862</v>
      </c>
      <c r="AG57" s="30">
        <f ca="1" t="shared" si="2"/>
        <v>-2.42853385062622</v>
      </c>
      <c r="AL57" s="33">
        <f ca="1" t="shared" si="3"/>
        <v>1242.14345781065</v>
      </c>
      <c r="AM57" s="36">
        <v>54</v>
      </c>
      <c r="AN57" s="35">
        <f ca="1" t="shared" si="4"/>
        <v>1264.02898987585</v>
      </c>
      <c r="AP57" s="33">
        <f ca="1" t="shared" si="5"/>
        <v>1263.62343281695</v>
      </c>
      <c r="AQ57" s="36">
        <v>54</v>
      </c>
      <c r="AR57" s="35">
        <f ca="1" t="shared" si="6"/>
        <v>1290</v>
      </c>
    </row>
    <row r="58" spans="1:44">
      <c r="A58" s="29">
        <v>55</v>
      </c>
      <c r="B58" s="30">
        <f ca="1" t="shared" si="13"/>
        <v>0</v>
      </c>
      <c r="C58" s="30">
        <f ca="1" t="shared" si="13"/>
        <v>-19.7829521512474</v>
      </c>
      <c r="D58" s="30">
        <f ca="1" t="shared" si="13"/>
        <v>-15.7571261976251</v>
      </c>
      <c r="E58" s="30">
        <f ca="1" t="shared" si="13"/>
        <v>-10.8216034874499</v>
      </c>
      <c r="F58" s="30">
        <f ca="1" t="shared" si="13"/>
        <v>-7.80371381621103</v>
      </c>
      <c r="G58" s="30">
        <f ca="1" t="shared" si="13"/>
        <v>19.8418804722795</v>
      </c>
      <c r="H58" s="30">
        <f ca="1" t="shared" si="13"/>
        <v>-7.46217952547507</v>
      </c>
      <c r="I58" s="30">
        <f ca="1" t="shared" si="13"/>
        <v>0.469865030362682</v>
      </c>
      <c r="J58" s="30">
        <f ca="1" t="shared" si="13"/>
        <v>17.4304005999868</v>
      </c>
      <c r="K58" s="30">
        <f ca="1" t="shared" si="13"/>
        <v>0</v>
      </c>
      <c r="L58" s="30">
        <f ca="1" t="shared" si="13"/>
        <v>0</v>
      </c>
      <c r="M58" s="30">
        <f ca="1" t="shared" si="13"/>
        <v>13.8415040812242</v>
      </c>
      <c r="N58" s="30">
        <f ca="1" t="shared" si="13"/>
        <v>18.1310544652362</v>
      </c>
      <c r="O58" s="30">
        <f ca="1" t="shared" si="13"/>
        <v>-19.9587805778322</v>
      </c>
      <c r="P58" s="30">
        <f ca="1" t="shared" si="13"/>
        <v>4.44131554328841</v>
      </c>
      <c r="Q58" s="30">
        <f ca="1" t="shared" si="13"/>
        <v>24.7656038981741</v>
      </c>
      <c r="R58" s="30">
        <f ca="1" t="shared" si="12"/>
        <v>-15.7462312387354</v>
      </c>
      <c r="S58" s="30">
        <f ca="1" t="shared" si="12"/>
        <v>6.2570115491383</v>
      </c>
      <c r="T58" s="30">
        <f ca="1" t="shared" si="12"/>
        <v>18.5844741839682</v>
      </c>
      <c r="U58" s="30">
        <f ca="1" t="shared" si="12"/>
        <v>0</v>
      </c>
      <c r="V58" s="30">
        <f ca="1" t="shared" si="12"/>
        <v>22.0363809687169</v>
      </c>
      <c r="W58" s="30">
        <f ca="1" t="shared" si="12"/>
        <v>-10.8272156815217</v>
      </c>
      <c r="X58" s="30">
        <f ca="1" t="shared" si="15"/>
        <v>1.70237922590619</v>
      </c>
      <c r="Y58" s="30">
        <f ca="1" t="shared" si="15"/>
        <v>0</v>
      </c>
      <c r="Z58" s="30">
        <f ca="1" t="shared" si="15"/>
        <v>-16.9355340850433</v>
      </c>
      <c r="AA58" s="30">
        <f ca="1" t="shared" si="15"/>
        <v>0</v>
      </c>
      <c r="AB58" s="30">
        <f ca="1" t="shared" si="15"/>
        <v>-10.2265667931432</v>
      </c>
      <c r="AC58" s="30">
        <f ca="1" t="shared" si="15"/>
        <v>-24.5043507384677</v>
      </c>
      <c r="AD58" s="30">
        <f ca="1" t="shared" si="15"/>
        <v>0</v>
      </c>
      <c r="AE58" s="30">
        <f ca="1" t="shared" si="15"/>
        <v>8.58320330945723</v>
      </c>
      <c r="AF58" s="30">
        <f ca="1" t="shared" si="15"/>
        <v>-5.21528669155084</v>
      </c>
      <c r="AG58" s="30">
        <f ca="1" t="shared" si="2"/>
        <v>-0.288918311502068</v>
      </c>
      <c r="AL58" s="33">
        <f ca="1" t="shared" si="3"/>
        <v>1250</v>
      </c>
      <c r="AM58" s="36">
        <v>55</v>
      </c>
      <c r="AN58" s="35">
        <f ca="1" t="shared" si="4"/>
        <v>1314.0071924354</v>
      </c>
      <c r="AP58" s="33">
        <f ca="1" t="shared" si="5"/>
        <v>1250</v>
      </c>
      <c r="AQ58" s="36">
        <v>55</v>
      </c>
      <c r="AR58" s="35">
        <f ca="1" t="shared" si="6"/>
        <v>1308.36121307184</v>
      </c>
    </row>
    <row r="59" ht="14.25" spans="1:44">
      <c r="A59" s="29">
        <v>56</v>
      </c>
      <c r="B59" s="30">
        <f ca="1" t="shared" si="13"/>
        <v>0</v>
      </c>
      <c r="C59" s="30">
        <f ca="1" t="shared" si="13"/>
        <v>-24.6811264028635</v>
      </c>
      <c r="D59" s="30">
        <f ca="1" t="shared" si="13"/>
        <v>0</v>
      </c>
      <c r="E59" s="30">
        <f ca="1" t="shared" si="13"/>
        <v>-18.1758584454356</v>
      </c>
      <c r="F59" s="30">
        <f ca="1" t="shared" si="13"/>
        <v>15.6684105852815</v>
      </c>
      <c r="G59" s="30">
        <f ca="1" t="shared" si="13"/>
        <v>-13.4870966058601</v>
      </c>
      <c r="H59" s="30">
        <f ca="1" t="shared" si="13"/>
        <v>-10.4375414225686</v>
      </c>
      <c r="I59" s="30">
        <f ca="1" t="shared" si="13"/>
        <v>-9.4005932058082</v>
      </c>
      <c r="J59" s="30">
        <f ca="1" t="shared" si="13"/>
        <v>3.54248876464326</v>
      </c>
      <c r="K59" s="30">
        <f ca="1" t="shared" si="13"/>
        <v>22.1104902465702</v>
      </c>
      <c r="L59" s="30">
        <f ca="1" t="shared" si="13"/>
        <v>0</v>
      </c>
      <c r="M59" s="30">
        <f ca="1" t="shared" si="13"/>
        <v>-18.7287904694334</v>
      </c>
      <c r="N59" s="30">
        <f ca="1" t="shared" si="13"/>
        <v>-0.953119609355307</v>
      </c>
      <c r="O59" s="30">
        <f ca="1" t="shared" si="13"/>
        <v>21.7377315179562</v>
      </c>
      <c r="P59" s="30">
        <f ca="1" t="shared" si="13"/>
        <v>23.2640731156299</v>
      </c>
      <c r="Q59" s="30">
        <f ca="1" t="shared" si="13"/>
        <v>4.08978933605664</v>
      </c>
      <c r="R59" s="30">
        <f ca="1" t="shared" si="12"/>
        <v>-0.601695965075483</v>
      </c>
      <c r="S59" s="30">
        <f ca="1" t="shared" si="12"/>
        <v>13.9797056934904</v>
      </c>
      <c r="T59" s="30">
        <f ca="1" t="shared" si="12"/>
        <v>3.7323057478522</v>
      </c>
      <c r="U59" s="30">
        <f ca="1" t="shared" si="12"/>
        <v>-21.3748776419819</v>
      </c>
      <c r="V59" s="30">
        <f ca="1" t="shared" si="12"/>
        <v>19.6323576374205</v>
      </c>
      <c r="W59" s="30">
        <f ca="1" t="shared" si="12"/>
        <v>-23.2964110094402</v>
      </c>
      <c r="X59" s="30">
        <f ca="1" t="shared" si="15"/>
        <v>-6.37327956902899</v>
      </c>
      <c r="Y59" s="30">
        <f ca="1" t="shared" si="15"/>
        <v>0</v>
      </c>
      <c r="Z59" s="30">
        <f ca="1" t="shared" si="15"/>
        <v>-17.6951856208383</v>
      </c>
      <c r="AA59" s="30">
        <f ca="1" t="shared" si="15"/>
        <v>0</v>
      </c>
      <c r="AB59" s="30">
        <f ca="1" t="shared" si="15"/>
        <v>5.02195162619871</v>
      </c>
      <c r="AC59" s="30">
        <f ca="1" t="shared" si="15"/>
        <v>19.4392373394353</v>
      </c>
      <c r="AD59" s="30">
        <f ca="1" t="shared" si="15"/>
        <v>24.450945952606</v>
      </c>
      <c r="AE59" s="30">
        <f ca="1" t="shared" si="15"/>
        <v>20.6451174202956</v>
      </c>
      <c r="AF59" s="30">
        <f ca="1" t="shared" si="15"/>
        <v>0</v>
      </c>
      <c r="AG59" s="30">
        <f ca="1" t="shared" si="2"/>
        <v>1.03577512954022</v>
      </c>
      <c r="AL59" s="33">
        <f ca="1" t="shared" si="3"/>
        <v>1276.62344201756</v>
      </c>
      <c r="AM59" s="37">
        <v>56</v>
      </c>
      <c r="AN59" s="35">
        <f ca="1" t="shared" si="4"/>
        <v>1290</v>
      </c>
      <c r="AP59" s="33">
        <f ca="1" t="shared" si="5"/>
        <v>1268.84241911377</v>
      </c>
      <c r="AQ59" s="37">
        <v>56</v>
      </c>
      <c r="AR59" s="35">
        <f ca="1" t="shared" si="6"/>
        <v>1315.69090394816</v>
      </c>
    </row>
    <row r="60" spans="1:33">
      <c r="A60" s="29" t="s">
        <v>335</v>
      </c>
      <c r="B60" s="30">
        <f ca="1">AVERAGE(B4:B59)</f>
        <v>-1.17771412177476</v>
      </c>
      <c r="C60" s="30">
        <f ca="1" t="shared" ref="C60:AF60" si="16">AVERAGE(C4:C59)</f>
        <v>-1.57939021872866</v>
      </c>
      <c r="D60" s="30">
        <f ca="1" t="shared" si="16"/>
        <v>1.63374095321019</v>
      </c>
      <c r="E60" s="30">
        <f ca="1" t="shared" si="16"/>
        <v>-0.478027971916766</v>
      </c>
      <c r="F60" s="30">
        <f ca="1" t="shared" si="16"/>
        <v>1.25009946722347</v>
      </c>
      <c r="G60" s="30">
        <f ca="1" t="shared" si="16"/>
        <v>-1.64459639706661</v>
      </c>
      <c r="H60" s="30">
        <f ca="1" t="shared" si="16"/>
        <v>-2.76475487903981</v>
      </c>
      <c r="I60" s="30">
        <f ca="1" t="shared" si="16"/>
        <v>-2.84614277425719</v>
      </c>
      <c r="J60" s="30">
        <f ca="1" t="shared" si="16"/>
        <v>0.720931064513083</v>
      </c>
      <c r="K60" s="30">
        <f ca="1" t="shared" si="16"/>
        <v>-1.69387994970998</v>
      </c>
      <c r="L60" s="30">
        <f ca="1" t="shared" si="16"/>
        <v>-0.863056239882933</v>
      </c>
      <c r="M60" s="30">
        <f ca="1" t="shared" si="16"/>
        <v>1.83374367532293</v>
      </c>
      <c r="N60" s="30">
        <f ca="1" t="shared" si="16"/>
        <v>-1.58357024219014</v>
      </c>
      <c r="O60" s="30">
        <f ca="1" t="shared" si="16"/>
        <v>-0.146629645936129</v>
      </c>
      <c r="P60" s="30">
        <f ca="1" t="shared" si="16"/>
        <v>1.04115088276948</v>
      </c>
      <c r="Q60" s="30">
        <f ca="1" t="shared" si="16"/>
        <v>3.20952834585075</v>
      </c>
      <c r="R60" s="30">
        <f ca="1" t="shared" si="16"/>
        <v>-0.216499710636943</v>
      </c>
      <c r="S60" s="30">
        <f ca="1" t="shared" si="16"/>
        <v>-1.8884467653888</v>
      </c>
      <c r="T60" s="30">
        <f ca="1" t="shared" si="16"/>
        <v>0.0210344649269981</v>
      </c>
      <c r="U60" s="30">
        <f ca="1" t="shared" si="16"/>
        <v>1.37725134668001</v>
      </c>
      <c r="V60" s="30">
        <f ca="1" t="shared" si="16"/>
        <v>2.46926086434517</v>
      </c>
      <c r="W60" s="30">
        <f ca="1" t="shared" si="16"/>
        <v>0.274427912593872</v>
      </c>
      <c r="X60" s="30">
        <f ca="1" t="shared" si="16"/>
        <v>1.25883842999941</v>
      </c>
      <c r="Y60" s="30">
        <f ca="1" t="shared" si="16"/>
        <v>0.553544974691673</v>
      </c>
      <c r="Z60" s="30">
        <f ca="1" t="shared" si="16"/>
        <v>-1.76488723645526</v>
      </c>
      <c r="AA60" s="30">
        <f ca="1" t="shared" si="16"/>
        <v>0.0703755800627541</v>
      </c>
      <c r="AB60" s="30">
        <f ca="1" t="shared" si="16"/>
        <v>0.846738906487887</v>
      </c>
      <c r="AC60" s="30">
        <f ca="1" t="shared" si="16"/>
        <v>-0.65479075424141</v>
      </c>
      <c r="AD60" s="30">
        <f ca="1" t="shared" si="16"/>
        <v>-3.94615016461482</v>
      </c>
      <c r="AE60" s="30">
        <f ca="1" t="shared" si="16"/>
        <v>-0.111454930219815</v>
      </c>
      <c r="AF60" s="30">
        <f ca="1" t="shared" si="16"/>
        <v>0.386852767610134</v>
      </c>
      <c r="AG60" s="29"/>
    </row>
  </sheetData>
  <mergeCells count="3">
    <mergeCell ref="B2:AG2"/>
    <mergeCell ref="AL3:AN3"/>
    <mergeCell ref="AP3:AR3"/>
  </mergeCells>
  <conditionalFormatting sqref="AL4:AL59">
    <cfRule type="dataBar" priority="8">
      <dataBar>
        <cfvo type="num" val="1000"/>
        <cfvo type="num" val="1400"/>
        <color rgb="FF638EC6"/>
      </dataBar>
      <extLst>
        <ext xmlns:x14="http://schemas.microsoft.com/office/spreadsheetml/2009/9/main" uri="{B025F937-C7B1-47D3-B67F-A62EFF666E3E}">
          <x14:id>{71430262-8d17-4b51-93a9-d385758362fb}</x14:id>
        </ext>
      </extLst>
    </cfRule>
    <cfRule type="cellIs" dxfId="1" priority="15" operator="lessThan">
      <formula>1225</formula>
    </cfRule>
    <cfRule type="cellIs" dxfId="0" priority="16" operator="greaterThan">
      <formula>1275</formula>
    </cfRule>
  </conditionalFormatting>
  <conditionalFormatting sqref="AN4:AN59">
    <cfRule type="dataBar" priority="7">
      <dataBar>
        <cfvo type="num" val="1000"/>
        <cfvo type="num" val="1400"/>
        <color rgb="FF638EC6"/>
      </dataBar>
      <extLst>
        <ext xmlns:x14="http://schemas.microsoft.com/office/spreadsheetml/2009/9/main" uri="{B025F937-C7B1-47D3-B67F-A62EFF666E3E}">
          <x14:id>{8570a6cd-696d-4780-8c74-a3866a2e6c5d}</x14:id>
        </ext>
      </extLst>
    </cfRule>
    <cfRule type="cellIs" dxfId="1" priority="9" operator="lessThan">
      <formula>1265</formula>
    </cfRule>
    <cfRule type="cellIs" dxfId="0" priority="10" operator="greaterThan">
      <formula>1315</formula>
    </cfRule>
  </conditionalFormatting>
  <conditionalFormatting sqref="AP4:AP59">
    <cfRule type="dataBar" priority="1">
      <dataBar>
        <cfvo type="num" val="1000"/>
        <cfvo type="num" val="1400"/>
        <color rgb="FF638EC6"/>
      </dataBar>
      <extLst>
        <ext xmlns:x14="http://schemas.microsoft.com/office/spreadsheetml/2009/9/main" uri="{B025F937-C7B1-47D3-B67F-A62EFF666E3E}">
          <x14:id>{ca2fb435-0997-4a75-94e7-74e114eb4ed0}</x14:id>
        </ext>
      </extLst>
    </cfRule>
    <cfRule type="cellIs" dxfId="1" priority="2" operator="lessThan">
      <formula>1225</formula>
    </cfRule>
    <cfRule type="cellIs" dxfId="0" priority="3" operator="greaterThan">
      <formula>1275</formula>
    </cfRule>
  </conditionalFormatting>
  <conditionalFormatting sqref="AR4:AR59">
    <cfRule type="dataBar" priority="4">
      <dataBar>
        <cfvo type="num" val="1000"/>
        <cfvo type="num" val="1400"/>
        <color rgb="FF638EC6"/>
      </dataBar>
      <extLst>
        <ext xmlns:x14="http://schemas.microsoft.com/office/spreadsheetml/2009/9/main" uri="{B025F937-C7B1-47D3-B67F-A62EFF666E3E}">
          <x14:id>{bda3f622-ecce-47c7-8b8c-39ad5aec61b1}</x14:id>
        </ext>
      </extLst>
    </cfRule>
    <cfRule type="cellIs" dxfId="1" priority="5" operator="lessThan">
      <formula>1265</formula>
    </cfRule>
    <cfRule type="cellIs" dxfId="0" priority="6" operator="greaterThan">
      <formula>1315</formula>
    </cfRule>
  </conditionalFormatting>
  <pageMargins left="0.699305555555556" right="0.699305555555556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1430262-8d17-4b51-93a9-d385758362fb}">
            <x14:dataBar minLength="0" maxLength="100" gradient="0" direction="rightToLeft">
              <x14:cfvo type="num">
                <xm:f>1000</xm:f>
              </x14:cfvo>
              <x14:cfvo type="num">
                <xm:f>1400</xm:f>
              </x14:cfvo>
              <x14:negativeFillColor rgb="FFFF0000"/>
              <x14:axisColor rgb="FF000000"/>
            </x14:dataBar>
          </x14:cfRule>
          <xm:sqref>AL4:AL59</xm:sqref>
        </x14:conditionalFormatting>
        <x14:conditionalFormatting xmlns:xm="http://schemas.microsoft.com/office/excel/2006/main">
          <x14:cfRule type="dataBar" id="{8570a6cd-696d-4780-8c74-a3866a2e6c5d}">
            <x14:dataBar minLength="0" maxLength="100" gradient="0">
              <x14:cfvo type="num">
                <xm:f>1000</xm:f>
              </x14:cfvo>
              <x14:cfvo type="num">
                <xm:f>1400</xm:f>
              </x14:cfvo>
              <x14:negativeFillColor rgb="FFFF0000"/>
              <x14:axisColor rgb="FF000000"/>
            </x14:dataBar>
          </x14:cfRule>
          <xm:sqref>AN4:AN59</xm:sqref>
        </x14:conditionalFormatting>
        <x14:conditionalFormatting xmlns:xm="http://schemas.microsoft.com/office/excel/2006/main">
          <x14:cfRule type="dataBar" id="{ca2fb435-0997-4a75-94e7-74e114eb4ed0}">
            <x14:dataBar minLength="0" maxLength="100" gradient="0" direction="rightToLeft">
              <x14:cfvo type="num">
                <xm:f>1000</xm:f>
              </x14:cfvo>
              <x14:cfvo type="num">
                <xm:f>1400</xm:f>
              </x14:cfvo>
              <x14:negativeFillColor rgb="FFFF0000"/>
              <x14:axisColor rgb="FF000000"/>
            </x14:dataBar>
          </x14:cfRule>
          <xm:sqref>AP4:AP59</xm:sqref>
        </x14:conditionalFormatting>
        <x14:conditionalFormatting xmlns:xm="http://schemas.microsoft.com/office/excel/2006/main">
          <x14:cfRule type="dataBar" id="{bda3f622-ecce-47c7-8b8c-39ad5aec61b1}">
            <x14:dataBar minLength="0" maxLength="100" gradient="0">
              <x14:cfvo type="num">
                <xm:f>1000</xm:f>
              </x14:cfvo>
              <x14:cfvo type="num">
                <xm:f>1400</xm:f>
              </x14:cfvo>
              <x14:negativeFillColor rgb="FFFF0000"/>
              <x14:axisColor rgb="FF000000"/>
            </x14:dataBar>
          </x14:cfRule>
          <xm:sqref>AR4:AR59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00"/>
  </sheetPr>
  <dimension ref="E3:F34"/>
  <sheetViews>
    <sheetView topLeftCell="A15" workbookViewId="0">
      <selection activeCell="L25" sqref="L25"/>
    </sheetView>
  </sheetViews>
  <sheetFormatPr defaultColWidth="9" defaultRowHeight="13.5" outlineLevelCol="5"/>
  <cols>
    <col min="6" max="6" width="21.375" customWidth="1"/>
  </cols>
  <sheetData>
    <row r="3" spans="5:6">
      <c r="E3" s="18" t="s">
        <v>339</v>
      </c>
      <c r="F3" s="19" t="s">
        <v>340</v>
      </c>
    </row>
    <row r="4" spans="5:6">
      <c r="E4" s="18"/>
      <c r="F4" s="19" t="s">
        <v>341</v>
      </c>
    </row>
    <row r="5" spans="5:6">
      <c r="E5" s="18"/>
      <c r="F5" s="19" t="s">
        <v>342</v>
      </c>
    </row>
    <row r="6" spans="5:6">
      <c r="E6" s="18"/>
      <c r="F6" s="19" t="s">
        <v>343</v>
      </c>
    </row>
    <row r="7" spans="5:6">
      <c r="E7" s="18"/>
      <c r="F7" s="19" t="s">
        <v>344</v>
      </c>
    </row>
    <row r="8" spans="5:6">
      <c r="E8" s="18"/>
      <c r="F8" s="19" t="s">
        <v>345</v>
      </c>
    </row>
    <row r="9" spans="5:6">
      <c r="E9" s="18"/>
      <c r="F9" s="19" t="s">
        <v>346</v>
      </c>
    </row>
    <row r="10" spans="5:6">
      <c r="E10" s="18"/>
      <c r="F10" s="19" t="s">
        <v>347</v>
      </c>
    </row>
    <row r="11" spans="5:6">
      <c r="E11" s="18"/>
      <c r="F11" s="20" t="s">
        <v>348</v>
      </c>
    </row>
    <row r="12" spans="5:6">
      <c r="E12" s="18"/>
      <c r="F12" s="20" t="s">
        <v>53</v>
      </c>
    </row>
    <row r="13" spans="5:6">
      <c r="E13" s="18"/>
      <c r="F13" s="20" t="s">
        <v>54</v>
      </c>
    </row>
    <row r="14" spans="5:6">
      <c r="E14" s="18"/>
      <c r="F14" s="20" t="s">
        <v>349</v>
      </c>
    </row>
    <row r="15" spans="5:6">
      <c r="E15" s="18"/>
      <c r="F15" s="19" t="s">
        <v>350</v>
      </c>
    </row>
    <row r="16" spans="5:6">
      <c r="E16" s="18"/>
      <c r="F16" s="19" t="s">
        <v>351</v>
      </c>
    </row>
    <row r="17" spans="5:6">
      <c r="E17" s="18"/>
      <c r="F17" s="19" t="s">
        <v>352</v>
      </c>
    </row>
    <row r="18" spans="5:6">
      <c r="E18" s="18"/>
      <c r="F18" s="21" t="s">
        <v>57</v>
      </c>
    </row>
    <row r="19" spans="5:6">
      <c r="E19" s="18"/>
      <c r="F19" s="21" t="s">
        <v>59</v>
      </c>
    </row>
    <row r="20" spans="5:6">
      <c r="E20" s="18"/>
      <c r="F20" s="21" t="s">
        <v>61</v>
      </c>
    </row>
    <row r="21" spans="5:6">
      <c r="E21" s="18"/>
      <c r="F21" s="19" t="s">
        <v>353</v>
      </c>
    </row>
    <row r="22" spans="5:6">
      <c r="E22" s="18"/>
      <c r="F22" s="19" t="s">
        <v>354</v>
      </c>
    </row>
    <row r="23" spans="5:6">
      <c r="E23" s="18"/>
      <c r="F23" s="19" t="s">
        <v>65</v>
      </c>
    </row>
    <row r="24" spans="5:6">
      <c r="E24" s="18"/>
      <c r="F24" s="22" t="s">
        <v>66</v>
      </c>
    </row>
    <row r="25" spans="5:6">
      <c r="E25" s="18"/>
      <c r="F25" s="19" t="s">
        <v>355</v>
      </c>
    </row>
    <row r="26" spans="5:6">
      <c r="E26" s="18"/>
      <c r="F26" s="19" t="s">
        <v>356</v>
      </c>
    </row>
    <row r="27" spans="5:6">
      <c r="E27" s="18"/>
      <c r="F27" s="19" t="s">
        <v>357</v>
      </c>
    </row>
    <row r="28" spans="5:6">
      <c r="E28" s="18"/>
      <c r="F28" s="23" t="s">
        <v>358</v>
      </c>
    </row>
    <row r="29" spans="5:6">
      <c r="E29" s="18"/>
      <c r="F29" s="23" t="s">
        <v>359</v>
      </c>
    </row>
    <row r="30" spans="5:6">
      <c r="E30" s="18"/>
      <c r="F30" s="23" t="s">
        <v>70</v>
      </c>
    </row>
    <row r="31" spans="5:6">
      <c r="E31" s="18" t="s">
        <v>360</v>
      </c>
      <c r="F31" s="20" t="s">
        <v>361</v>
      </c>
    </row>
    <row r="32" spans="5:6">
      <c r="E32" s="18"/>
      <c r="F32" s="20" t="s">
        <v>362</v>
      </c>
    </row>
    <row r="33" spans="5:6">
      <c r="E33" s="18"/>
      <c r="F33" s="24" t="s">
        <v>363</v>
      </c>
    </row>
    <row r="34" spans="5:6">
      <c r="E34" s="18"/>
      <c r="F34" s="24" t="s">
        <v>364</v>
      </c>
    </row>
  </sheetData>
  <mergeCells count="2">
    <mergeCell ref="E3:E30"/>
    <mergeCell ref="E31:E34"/>
  </mergeCells>
  <pageMargins left="0.699305555555556" right="0.699305555555556" top="0.75" bottom="0.75" header="0.3" footer="0.3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X63"/>
  <sheetViews>
    <sheetView workbookViewId="0">
      <selection activeCell="B3" sqref="B3"/>
    </sheetView>
  </sheetViews>
  <sheetFormatPr defaultColWidth="9" defaultRowHeight="13.5"/>
  <sheetData>
    <row r="1" s="1" customFormat="1" ht="14.25" spans="2:4">
      <c r="B1" s="2" t="s">
        <v>365</v>
      </c>
      <c r="C1" s="3"/>
      <c r="D1" s="3"/>
    </row>
    <row r="2" s="1" customFormat="1" ht="14.25" spans="1:25">
      <c r="A2" s="4" t="s">
        <v>366</v>
      </c>
      <c r="B2" s="5">
        <v>0</v>
      </c>
      <c r="C2" s="5">
        <v>0.0416666666666667</v>
      </c>
      <c r="D2" s="5">
        <v>0.0833333333333333</v>
      </c>
      <c r="E2" s="5">
        <v>0.125</v>
      </c>
      <c r="F2" s="5">
        <v>0.166666666666667</v>
      </c>
      <c r="G2" s="6">
        <v>0.208333333333333</v>
      </c>
      <c r="H2" s="5">
        <v>0.25</v>
      </c>
      <c r="I2" s="6">
        <v>0.291666666666667</v>
      </c>
      <c r="J2" s="17">
        <v>0.333333333333333</v>
      </c>
      <c r="K2" s="5">
        <v>0.375</v>
      </c>
      <c r="L2" s="5">
        <v>0.416666666666667</v>
      </c>
      <c r="M2" s="5">
        <v>0.458333333333333</v>
      </c>
      <c r="N2" s="5">
        <v>0.5</v>
      </c>
      <c r="O2" s="5">
        <v>0.541666666666667</v>
      </c>
      <c r="P2" s="5">
        <v>0.583333333333333</v>
      </c>
      <c r="Q2" s="5">
        <v>0.625</v>
      </c>
      <c r="R2" s="6">
        <v>0.666666666666667</v>
      </c>
      <c r="S2" s="5">
        <v>0.708333333333333</v>
      </c>
      <c r="T2" s="5">
        <v>0.75</v>
      </c>
      <c r="U2" s="5">
        <v>0.791666666666667</v>
      </c>
      <c r="V2" s="5">
        <v>0.833333333333333</v>
      </c>
      <c r="W2" s="5">
        <v>0.875</v>
      </c>
      <c r="X2" s="5">
        <v>0.916666666666667</v>
      </c>
      <c r="Y2" s="5">
        <v>0.958333333333333</v>
      </c>
    </row>
    <row r="3" ht="14.25" spans="1:1">
      <c r="A3" s="7">
        <v>43344</v>
      </c>
    </row>
    <row r="4" ht="14.25" spans="1:1">
      <c r="A4" s="7">
        <v>43345</v>
      </c>
    </row>
    <row r="5" ht="14.25" spans="1:1">
      <c r="A5" s="7">
        <v>43346</v>
      </c>
    </row>
    <row r="6" ht="14.25" spans="1:1">
      <c r="A6" s="7">
        <v>43347</v>
      </c>
    </row>
    <row r="7" ht="14.25" spans="1:1">
      <c r="A7" s="7">
        <v>43348</v>
      </c>
    </row>
    <row r="8" ht="14.25" spans="1:1">
      <c r="A8" s="7">
        <v>43349</v>
      </c>
    </row>
    <row r="9" ht="14.25" spans="1:1">
      <c r="A9" s="7">
        <v>43350</v>
      </c>
    </row>
    <row r="10" ht="14.25" spans="1:1">
      <c r="A10" s="7">
        <v>43351</v>
      </c>
    </row>
    <row r="11" ht="14.25" spans="1:1">
      <c r="A11" s="7">
        <v>43352</v>
      </c>
    </row>
    <row r="12" ht="14.25" spans="1:1">
      <c r="A12" s="7">
        <v>43353</v>
      </c>
    </row>
    <row r="13" ht="14.25" spans="1:1">
      <c r="A13" s="7">
        <v>43354</v>
      </c>
    </row>
    <row r="14" ht="14.25" spans="1:1">
      <c r="A14" s="7">
        <v>43355</v>
      </c>
    </row>
    <row r="15" ht="14.25" spans="1:1">
      <c r="A15" s="7">
        <v>43356</v>
      </c>
    </row>
    <row r="16" ht="14.25" spans="1:1">
      <c r="A16" s="7">
        <v>43357</v>
      </c>
    </row>
    <row r="17" ht="14.25" spans="1:1">
      <c r="A17" s="7">
        <v>43358</v>
      </c>
    </row>
    <row r="18" ht="14.25" spans="1:1">
      <c r="A18" s="7">
        <v>43359</v>
      </c>
    </row>
    <row r="19" ht="14.25" spans="1:1">
      <c r="A19" s="7">
        <v>43360</v>
      </c>
    </row>
    <row r="20" ht="14.25" spans="1:1">
      <c r="A20" s="7">
        <v>43361</v>
      </c>
    </row>
    <row r="21" ht="14.25" spans="1:1">
      <c r="A21" s="7">
        <v>43362</v>
      </c>
    </row>
    <row r="22" ht="14.25" spans="1:1">
      <c r="A22" s="7">
        <v>43363</v>
      </c>
    </row>
    <row r="23" ht="14.25" spans="1:1">
      <c r="A23" s="7">
        <v>43364</v>
      </c>
    </row>
    <row r="24" ht="14.25" spans="1:1">
      <c r="A24" s="7">
        <v>43365</v>
      </c>
    </row>
    <row r="25" ht="14.25" spans="1:1">
      <c r="A25" s="7">
        <v>43366</v>
      </c>
    </row>
    <row r="26" ht="14.25" spans="1:1">
      <c r="A26" s="7">
        <v>43367</v>
      </c>
    </row>
    <row r="27" ht="14.25" spans="1:1">
      <c r="A27" s="7">
        <v>43368</v>
      </c>
    </row>
    <row r="28" ht="14.25" spans="1:1">
      <c r="A28" s="7">
        <v>43369</v>
      </c>
    </row>
    <row r="29" ht="14.25" spans="1:1">
      <c r="A29" s="7">
        <v>43370</v>
      </c>
    </row>
    <row r="30" ht="14.25" spans="1:1">
      <c r="A30" s="7">
        <v>43371</v>
      </c>
    </row>
    <row r="31" ht="14.25" spans="1:1">
      <c r="A31" s="7">
        <v>43372</v>
      </c>
    </row>
    <row r="32" ht="14.25" spans="1:1">
      <c r="A32" s="7">
        <v>43373</v>
      </c>
    </row>
    <row r="36" ht="14.25" spans="1:5">
      <c r="A36" s="8">
        <v>43343</v>
      </c>
      <c r="B36" s="9" t="s">
        <v>367</v>
      </c>
      <c r="C36" s="9" t="s">
        <v>368</v>
      </c>
      <c r="D36" s="9" t="s">
        <v>367</v>
      </c>
      <c r="E36" s="9" t="s">
        <v>368</v>
      </c>
    </row>
    <row r="37" ht="14.25" spans="1:5">
      <c r="A37" s="10">
        <v>0.958333333333333</v>
      </c>
      <c r="B37" s="9"/>
      <c r="C37" s="9"/>
      <c r="D37" s="9"/>
      <c r="E37" s="9"/>
    </row>
    <row r="38" ht="14.25" spans="1:180">
      <c r="A38" s="11">
        <v>43344</v>
      </c>
      <c r="B38" s="12" t="s">
        <v>340</v>
      </c>
      <c r="C38" s="12"/>
      <c r="D38" s="12" t="s">
        <v>343</v>
      </c>
      <c r="E38" s="12"/>
      <c r="F38" s="13" t="s">
        <v>74</v>
      </c>
      <c r="G38" s="11">
        <v>43345</v>
      </c>
      <c r="H38" s="14" t="s">
        <v>340</v>
      </c>
      <c r="I38" s="12"/>
      <c r="J38" s="14" t="s">
        <v>343</v>
      </c>
      <c r="K38" s="12"/>
      <c r="L38" s="13" t="s">
        <v>74</v>
      </c>
      <c r="M38" s="11">
        <v>43346</v>
      </c>
      <c r="N38" s="14" t="s">
        <v>340</v>
      </c>
      <c r="O38" s="12"/>
      <c r="P38" s="14" t="s">
        <v>343</v>
      </c>
      <c r="Q38" s="12"/>
      <c r="R38" s="13" t="s">
        <v>74</v>
      </c>
      <c r="S38" s="11">
        <v>43347</v>
      </c>
      <c r="T38" s="14" t="s">
        <v>340</v>
      </c>
      <c r="U38" s="12"/>
      <c r="V38" s="14" t="s">
        <v>343</v>
      </c>
      <c r="W38" s="12"/>
      <c r="X38" s="13" t="s">
        <v>74</v>
      </c>
      <c r="Y38" s="11">
        <v>43348</v>
      </c>
      <c r="Z38" s="14" t="s">
        <v>340</v>
      </c>
      <c r="AA38" s="12"/>
      <c r="AB38" s="14" t="s">
        <v>343</v>
      </c>
      <c r="AC38" s="12"/>
      <c r="AD38" s="13" t="s">
        <v>74</v>
      </c>
      <c r="AE38" s="11">
        <v>43349</v>
      </c>
      <c r="AF38" s="14" t="s">
        <v>340</v>
      </c>
      <c r="AG38" s="12"/>
      <c r="AH38" s="14" t="s">
        <v>343</v>
      </c>
      <c r="AI38" s="12"/>
      <c r="AJ38" s="13" t="s">
        <v>74</v>
      </c>
      <c r="AK38" s="11">
        <v>43350</v>
      </c>
      <c r="AL38" s="14" t="s">
        <v>340</v>
      </c>
      <c r="AM38" s="12"/>
      <c r="AN38" s="14" t="s">
        <v>343</v>
      </c>
      <c r="AO38" s="12"/>
      <c r="AP38" s="13" t="s">
        <v>74</v>
      </c>
      <c r="AQ38" s="11">
        <v>43351</v>
      </c>
      <c r="AR38" s="14" t="s">
        <v>340</v>
      </c>
      <c r="AS38" s="12"/>
      <c r="AT38" s="14" t="s">
        <v>343</v>
      </c>
      <c r="AU38" s="12"/>
      <c r="AV38" s="13" t="s">
        <v>74</v>
      </c>
      <c r="AW38" s="11">
        <v>43352</v>
      </c>
      <c r="AX38" s="14" t="s">
        <v>340</v>
      </c>
      <c r="AY38" s="12"/>
      <c r="AZ38" s="14" t="s">
        <v>343</v>
      </c>
      <c r="BA38" s="12"/>
      <c r="BB38" s="13" t="s">
        <v>74</v>
      </c>
      <c r="BC38" s="11">
        <v>43353</v>
      </c>
      <c r="BD38" s="14" t="s">
        <v>340</v>
      </c>
      <c r="BE38" s="12"/>
      <c r="BF38" s="14" t="s">
        <v>343</v>
      </c>
      <c r="BG38" s="12"/>
      <c r="BH38" s="13" t="s">
        <v>74</v>
      </c>
      <c r="BI38" s="11">
        <v>43354</v>
      </c>
      <c r="BJ38" s="14" t="s">
        <v>340</v>
      </c>
      <c r="BK38" s="12"/>
      <c r="BL38" s="14" t="s">
        <v>343</v>
      </c>
      <c r="BM38" s="12"/>
      <c r="BN38" s="13" t="s">
        <v>74</v>
      </c>
      <c r="BO38" s="11">
        <v>43355</v>
      </c>
      <c r="BP38" s="14" t="s">
        <v>340</v>
      </c>
      <c r="BQ38" s="12"/>
      <c r="BR38" s="14" t="s">
        <v>343</v>
      </c>
      <c r="BS38" s="12"/>
      <c r="BT38" s="13" t="s">
        <v>74</v>
      </c>
      <c r="BU38" s="11">
        <v>43356</v>
      </c>
      <c r="BV38" s="14" t="s">
        <v>340</v>
      </c>
      <c r="BW38" s="12"/>
      <c r="BX38" s="14" t="s">
        <v>343</v>
      </c>
      <c r="BY38" s="12"/>
      <c r="BZ38" s="13" t="s">
        <v>74</v>
      </c>
      <c r="CA38" s="11">
        <v>43357</v>
      </c>
      <c r="CB38" s="14" t="s">
        <v>340</v>
      </c>
      <c r="CC38" s="12"/>
      <c r="CD38" s="14" t="s">
        <v>343</v>
      </c>
      <c r="CE38" s="12"/>
      <c r="CF38" s="13" t="s">
        <v>74</v>
      </c>
      <c r="CG38" s="11">
        <v>43358</v>
      </c>
      <c r="CH38" s="14" t="s">
        <v>340</v>
      </c>
      <c r="CI38" s="12"/>
      <c r="CJ38" s="14" t="s">
        <v>343</v>
      </c>
      <c r="CK38" s="12"/>
      <c r="CL38" s="13" t="s">
        <v>74</v>
      </c>
      <c r="CM38" s="11">
        <v>43359</v>
      </c>
      <c r="CN38" s="14" t="s">
        <v>340</v>
      </c>
      <c r="CO38" s="12"/>
      <c r="CP38" s="14" t="s">
        <v>343</v>
      </c>
      <c r="CQ38" s="12"/>
      <c r="CR38" s="13" t="s">
        <v>74</v>
      </c>
      <c r="CS38" s="11">
        <v>43360</v>
      </c>
      <c r="CT38" s="14" t="s">
        <v>340</v>
      </c>
      <c r="CU38" s="12"/>
      <c r="CV38" s="14" t="s">
        <v>343</v>
      </c>
      <c r="CW38" s="12"/>
      <c r="CX38" s="13" t="s">
        <v>74</v>
      </c>
      <c r="CY38" s="11">
        <v>43361</v>
      </c>
      <c r="CZ38" s="14" t="s">
        <v>340</v>
      </c>
      <c r="DA38" s="12"/>
      <c r="DB38" s="14" t="s">
        <v>343</v>
      </c>
      <c r="DC38" s="12"/>
      <c r="DD38" s="13" t="s">
        <v>74</v>
      </c>
      <c r="DE38" s="11">
        <v>43362</v>
      </c>
      <c r="DF38" s="14" t="s">
        <v>340</v>
      </c>
      <c r="DG38" s="12"/>
      <c r="DH38" s="14" t="s">
        <v>343</v>
      </c>
      <c r="DI38" s="12"/>
      <c r="DJ38" s="13" t="s">
        <v>74</v>
      </c>
      <c r="DK38" s="11">
        <v>43363</v>
      </c>
      <c r="DL38" s="14" t="s">
        <v>340</v>
      </c>
      <c r="DM38" s="12"/>
      <c r="DN38" s="14" t="s">
        <v>343</v>
      </c>
      <c r="DO38" s="12"/>
      <c r="DP38" s="13" t="s">
        <v>74</v>
      </c>
      <c r="DQ38" s="11">
        <v>43364</v>
      </c>
      <c r="DR38" s="14" t="s">
        <v>340</v>
      </c>
      <c r="DS38" s="12"/>
      <c r="DT38" s="14" t="s">
        <v>343</v>
      </c>
      <c r="DU38" s="12"/>
      <c r="DV38" s="13" t="s">
        <v>74</v>
      </c>
      <c r="DW38" s="11">
        <v>43365</v>
      </c>
      <c r="DX38" s="14" t="s">
        <v>340</v>
      </c>
      <c r="DY38" s="12"/>
      <c r="DZ38" s="14" t="s">
        <v>343</v>
      </c>
      <c r="EA38" s="12"/>
      <c r="EB38" s="13" t="s">
        <v>74</v>
      </c>
      <c r="EC38" s="11">
        <v>43366</v>
      </c>
      <c r="ED38" s="14" t="s">
        <v>340</v>
      </c>
      <c r="EE38" s="12"/>
      <c r="EF38" s="14" t="s">
        <v>343</v>
      </c>
      <c r="EG38" s="12"/>
      <c r="EH38" s="13" t="s">
        <v>74</v>
      </c>
      <c r="EI38" s="11">
        <v>43367</v>
      </c>
      <c r="EJ38" s="14" t="s">
        <v>340</v>
      </c>
      <c r="EK38" s="12"/>
      <c r="EL38" s="14" t="s">
        <v>343</v>
      </c>
      <c r="EM38" s="12"/>
      <c r="EN38" s="13" t="s">
        <v>74</v>
      </c>
      <c r="EO38" s="11">
        <v>43368</v>
      </c>
      <c r="EP38" s="14" t="s">
        <v>340</v>
      </c>
      <c r="EQ38" s="12"/>
      <c r="ER38" s="14" t="s">
        <v>343</v>
      </c>
      <c r="ES38" s="12"/>
      <c r="ET38" s="13" t="s">
        <v>74</v>
      </c>
      <c r="EU38" s="11">
        <v>43369</v>
      </c>
      <c r="EV38" s="14" t="s">
        <v>340</v>
      </c>
      <c r="EW38" s="12"/>
      <c r="EX38" s="14" t="s">
        <v>343</v>
      </c>
      <c r="EY38" s="12"/>
      <c r="EZ38" s="13" t="s">
        <v>74</v>
      </c>
      <c r="FA38" s="11">
        <v>43370</v>
      </c>
      <c r="FB38" s="14" t="s">
        <v>340</v>
      </c>
      <c r="FC38" s="12"/>
      <c r="FD38" s="14" t="s">
        <v>343</v>
      </c>
      <c r="FE38" s="12"/>
      <c r="FF38" s="13" t="s">
        <v>74</v>
      </c>
      <c r="FG38" s="11">
        <v>43371</v>
      </c>
      <c r="FH38" s="14" t="s">
        <v>340</v>
      </c>
      <c r="FI38" s="12"/>
      <c r="FJ38" s="14" t="s">
        <v>343</v>
      </c>
      <c r="FK38" s="12"/>
      <c r="FL38" s="13" t="s">
        <v>74</v>
      </c>
      <c r="FM38" s="11">
        <v>43372</v>
      </c>
      <c r="FN38" s="14" t="s">
        <v>340</v>
      </c>
      <c r="FO38" s="12"/>
      <c r="FP38" s="14" t="s">
        <v>343</v>
      </c>
      <c r="FQ38" s="12"/>
      <c r="FR38" s="13" t="s">
        <v>74</v>
      </c>
      <c r="FS38" s="11">
        <v>43373</v>
      </c>
      <c r="FT38" s="14" t="s">
        <v>340</v>
      </c>
      <c r="FU38" s="12"/>
      <c r="FV38" s="14" t="s">
        <v>343</v>
      </c>
      <c r="FW38" s="12"/>
      <c r="FX38" s="13" t="s">
        <v>74</v>
      </c>
    </row>
    <row r="39" spans="1:180">
      <c r="A39" s="11"/>
      <c r="B39" s="15" t="s">
        <v>367</v>
      </c>
      <c r="C39" s="15" t="s">
        <v>368</v>
      </c>
      <c r="D39" s="15" t="s">
        <v>367</v>
      </c>
      <c r="E39" s="15" t="s">
        <v>368</v>
      </c>
      <c r="F39" s="13"/>
      <c r="G39" s="11"/>
      <c r="H39" s="15" t="s">
        <v>367</v>
      </c>
      <c r="I39" s="15" t="s">
        <v>368</v>
      </c>
      <c r="J39" s="15" t="s">
        <v>367</v>
      </c>
      <c r="K39" s="15" t="s">
        <v>368</v>
      </c>
      <c r="L39" s="13"/>
      <c r="M39" s="11"/>
      <c r="N39" s="15" t="s">
        <v>367</v>
      </c>
      <c r="O39" s="15" t="s">
        <v>368</v>
      </c>
      <c r="P39" s="15" t="s">
        <v>367</v>
      </c>
      <c r="Q39" s="15" t="s">
        <v>368</v>
      </c>
      <c r="R39" s="13"/>
      <c r="S39" s="11"/>
      <c r="T39" s="15" t="s">
        <v>367</v>
      </c>
      <c r="U39" s="15" t="s">
        <v>368</v>
      </c>
      <c r="V39" s="15" t="s">
        <v>367</v>
      </c>
      <c r="W39" s="15" t="s">
        <v>368</v>
      </c>
      <c r="X39" s="13"/>
      <c r="Y39" s="11"/>
      <c r="Z39" s="15" t="s">
        <v>367</v>
      </c>
      <c r="AA39" s="15" t="s">
        <v>368</v>
      </c>
      <c r="AB39" s="15" t="s">
        <v>367</v>
      </c>
      <c r="AC39" s="15" t="s">
        <v>368</v>
      </c>
      <c r="AD39" s="13"/>
      <c r="AE39" s="11"/>
      <c r="AF39" s="15" t="s">
        <v>367</v>
      </c>
      <c r="AG39" s="15" t="s">
        <v>368</v>
      </c>
      <c r="AH39" s="15" t="s">
        <v>367</v>
      </c>
      <c r="AI39" s="15" t="s">
        <v>368</v>
      </c>
      <c r="AJ39" s="13"/>
      <c r="AK39" s="11"/>
      <c r="AL39" s="15" t="s">
        <v>367</v>
      </c>
      <c r="AM39" s="15" t="s">
        <v>368</v>
      </c>
      <c r="AN39" s="15" t="s">
        <v>367</v>
      </c>
      <c r="AO39" s="15" t="s">
        <v>368</v>
      </c>
      <c r="AP39" s="13"/>
      <c r="AQ39" s="11"/>
      <c r="AR39" s="15" t="s">
        <v>367</v>
      </c>
      <c r="AS39" s="15" t="s">
        <v>368</v>
      </c>
      <c r="AT39" s="15" t="s">
        <v>367</v>
      </c>
      <c r="AU39" s="15" t="s">
        <v>368</v>
      </c>
      <c r="AV39" s="13"/>
      <c r="AW39" s="11"/>
      <c r="AX39" s="15" t="s">
        <v>367</v>
      </c>
      <c r="AY39" s="15" t="s">
        <v>368</v>
      </c>
      <c r="AZ39" s="15" t="s">
        <v>367</v>
      </c>
      <c r="BA39" s="15" t="s">
        <v>368</v>
      </c>
      <c r="BB39" s="13"/>
      <c r="BC39" s="11"/>
      <c r="BD39" s="15" t="s">
        <v>367</v>
      </c>
      <c r="BE39" s="15" t="s">
        <v>368</v>
      </c>
      <c r="BF39" s="15" t="s">
        <v>367</v>
      </c>
      <c r="BG39" s="15" t="s">
        <v>368</v>
      </c>
      <c r="BH39" s="13"/>
      <c r="BI39" s="11"/>
      <c r="BJ39" s="15" t="s">
        <v>367</v>
      </c>
      <c r="BK39" s="15" t="s">
        <v>368</v>
      </c>
      <c r="BL39" s="15" t="s">
        <v>367</v>
      </c>
      <c r="BM39" s="15" t="s">
        <v>368</v>
      </c>
      <c r="BN39" s="13"/>
      <c r="BO39" s="11"/>
      <c r="BP39" s="15" t="s">
        <v>367</v>
      </c>
      <c r="BQ39" s="15" t="s">
        <v>368</v>
      </c>
      <c r="BR39" s="15" t="s">
        <v>367</v>
      </c>
      <c r="BS39" s="15" t="s">
        <v>368</v>
      </c>
      <c r="BT39" s="13"/>
      <c r="BU39" s="11"/>
      <c r="BV39" s="15" t="s">
        <v>367</v>
      </c>
      <c r="BW39" s="15" t="s">
        <v>368</v>
      </c>
      <c r="BX39" s="15" t="s">
        <v>367</v>
      </c>
      <c r="BY39" s="15" t="s">
        <v>368</v>
      </c>
      <c r="BZ39" s="13"/>
      <c r="CA39" s="11"/>
      <c r="CB39" s="15" t="s">
        <v>367</v>
      </c>
      <c r="CC39" s="15" t="s">
        <v>368</v>
      </c>
      <c r="CD39" s="15" t="s">
        <v>367</v>
      </c>
      <c r="CE39" s="15" t="s">
        <v>368</v>
      </c>
      <c r="CF39" s="13"/>
      <c r="CG39" s="11"/>
      <c r="CH39" s="15" t="s">
        <v>367</v>
      </c>
      <c r="CI39" s="15" t="s">
        <v>368</v>
      </c>
      <c r="CJ39" s="15" t="s">
        <v>367</v>
      </c>
      <c r="CK39" s="15" t="s">
        <v>368</v>
      </c>
      <c r="CL39" s="13"/>
      <c r="CM39" s="11"/>
      <c r="CN39" s="15" t="s">
        <v>367</v>
      </c>
      <c r="CO39" s="15" t="s">
        <v>368</v>
      </c>
      <c r="CP39" s="15" t="s">
        <v>367</v>
      </c>
      <c r="CQ39" s="15" t="s">
        <v>368</v>
      </c>
      <c r="CR39" s="13"/>
      <c r="CS39" s="11"/>
      <c r="CT39" s="15" t="s">
        <v>367</v>
      </c>
      <c r="CU39" s="15" t="s">
        <v>368</v>
      </c>
      <c r="CV39" s="15" t="s">
        <v>367</v>
      </c>
      <c r="CW39" s="15" t="s">
        <v>368</v>
      </c>
      <c r="CX39" s="13"/>
      <c r="CY39" s="11"/>
      <c r="CZ39" s="15" t="s">
        <v>367</v>
      </c>
      <c r="DA39" s="15" t="s">
        <v>368</v>
      </c>
      <c r="DB39" s="15" t="s">
        <v>367</v>
      </c>
      <c r="DC39" s="15" t="s">
        <v>368</v>
      </c>
      <c r="DD39" s="13"/>
      <c r="DE39" s="11"/>
      <c r="DF39" s="15" t="s">
        <v>367</v>
      </c>
      <c r="DG39" s="15" t="s">
        <v>368</v>
      </c>
      <c r="DH39" s="15" t="s">
        <v>367</v>
      </c>
      <c r="DI39" s="15" t="s">
        <v>368</v>
      </c>
      <c r="DJ39" s="13"/>
      <c r="DK39" s="11"/>
      <c r="DL39" s="15" t="s">
        <v>367</v>
      </c>
      <c r="DM39" s="15" t="s">
        <v>368</v>
      </c>
      <c r="DN39" s="15" t="s">
        <v>367</v>
      </c>
      <c r="DO39" s="15" t="s">
        <v>368</v>
      </c>
      <c r="DP39" s="13"/>
      <c r="DQ39" s="11"/>
      <c r="DR39" s="15" t="s">
        <v>367</v>
      </c>
      <c r="DS39" s="15" t="s">
        <v>368</v>
      </c>
      <c r="DT39" s="15" t="s">
        <v>367</v>
      </c>
      <c r="DU39" s="15" t="s">
        <v>368</v>
      </c>
      <c r="DV39" s="13"/>
      <c r="DW39" s="11"/>
      <c r="DX39" s="15" t="s">
        <v>367</v>
      </c>
      <c r="DY39" s="15" t="s">
        <v>368</v>
      </c>
      <c r="DZ39" s="15" t="s">
        <v>367</v>
      </c>
      <c r="EA39" s="15" t="s">
        <v>368</v>
      </c>
      <c r="EB39" s="13"/>
      <c r="EC39" s="11"/>
      <c r="ED39" s="15" t="s">
        <v>367</v>
      </c>
      <c r="EE39" s="15" t="s">
        <v>368</v>
      </c>
      <c r="EF39" s="15" t="s">
        <v>367</v>
      </c>
      <c r="EG39" s="15" t="s">
        <v>368</v>
      </c>
      <c r="EH39" s="13"/>
      <c r="EI39" s="11"/>
      <c r="EJ39" s="15" t="s">
        <v>367</v>
      </c>
      <c r="EK39" s="15" t="s">
        <v>368</v>
      </c>
      <c r="EL39" s="15" t="s">
        <v>367</v>
      </c>
      <c r="EM39" s="15" t="s">
        <v>368</v>
      </c>
      <c r="EN39" s="13"/>
      <c r="EO39" s="11"/>
      <c r="EP39" s="15" t="s">
        <v>367</v>
      </c>
      <c r="EQ39" s="15" t="s">
        <v>368</v>
      </c>
      <c r="ER39" s="15" t="s">
        <v>367</v>
      </c>
      <c r="ES39" s="15" t="s">
        <v>368</v>
      </c>
      <c r="ET39" s="13"/>
      <c r="EU39" s="11"/>
      <c r="EV39" s="15" t="s">
        <v>367</v>
      </c>
      <c r="EW39" s="15" t="s">
        <v>368</v>
      </c>
      <c r="EX39" s="15" t="s">
        <v>367</v>
      </c>
      <c r="EY39" s="15" t="s">
        <v>368</v>
      </c>
      <c r="EZ39" s="13"/>
      <c r="FA39" s="11"/>
      <c r="FB39" s="15" t="s">
        <v>367</v>
      </c>
      <c r="FC39" s="15" t="s">
        <v>368</v>
      </c>
      <c r="FD39" s="15" t="s">
        <v>367</v>
      </c>
      <c r="FE39" s="15" t="s">
        <v>368</v>
      </c>
      <c r="FF39" s="13"/>
      <c r="FG39" s="11"/>
      <c r="FH39" s="15" t="s">
        <v>367</v>
      </c>
      <c r="FI39" s="15" t="s">
        <v>368</v>
      </c>
      <c r="FJ39" s="15" t="s">
        <v>367</v>
      </c>
      <c r="FK39" s="15" t="s">
        <v>368</v>
      </c>
      <c r="FL39" s="13"/>
      <c r="FM39" s="11"/>
      <c r="FN39" s="15" t="s">
        <v>367</v>
      </c>
      <c r="FO39" s="15" t="s">
        <v>368</v>
      </c>
      <c r="FP39" s="15" t="s">
        <v>367</v>
      </c>
      <c r="FQ39" s="15" t="s">
        <v>368</v>
      </c>
      <c r="FR39" s="13"/>
      <c r="FS39" s="11"/>
      <c r="FT39" s="15" t="s">
        <v>367</v>
      </c>
      <c r="FU39" s="15" t="s">
        <v>368</v>
      </c>
      <c r="FV39" s="15" t="s">
        <v>367</v>
      </c>
      <c r="FW39" s="15" t="s">
        <v>368</v>
      </c>
      <c r="FX39" s="13"/>
    </row>
    <row r="40" spans="1:180">
      <c r="A40" s="16">
        <v>0</v>
      </c>
      <c r="B40" s="15"/>
      <c r="C40" s="15"/>
      <c r="D40" s="15"/>
      <c r="E40" s="15"/>
      <c r="F40" s="15">
        <f>B40+C40+D40+E40-B37-C37-D37-E37</f>
        <v>0</v>
      </c>
      <c r="G40" s="16">
        <v>0</v>
      </c>
      <c r="H40" s="15"/>
      <c r="I40" s="15"/>
      <c r="J40" s="15"/>
      <c r="K40" s="15"/>
      <c r="L40" s="15">
        <f>H40+I40+J40+K40-B63-C63-D63-E63</f>
        <v>0</v>
      </c>
      <c r="M40" s="16">
        <v>0</v>
      </c>
      <c r="N40" s="15"/>
      <c r="O40" s="15"/>
      <c r="P40" s="15"/>
      <c r="Q40" s="15"/>
      <c r="R40" s="15">
        <f>N40+O40+P40+Q40-H63-I63-J63-K63</f>
        <v>0</v>
      </c>
      <c r="S40" s="16">
        <v>0</v>
      </c>
      <c r="T40" s="15"/>
      <c r="U40" s="15"/>
      <c r="V40" s="15"/>
      <c r="W40" s="15"/>
      <c r="X40" s="15">
        <f>T40+U40+V40+W40-N63-O63-P63-Q63</f>
        <v>0</v>
      </c>
      <c r="Y40" s="16">
        <v>0</v>
      </c>
      <c r="Z40" s="15"/>
      <c r="AA40" s="15"/>
      <c r="AB40" s="15"/>
      <c r="AC40" s="15"/>
      <c r="AD40" s="15">
        <f>Z40+AA40+AB40+AC40-T63-U63-V63-W63</f>
        <v>0</v>
      </c>
      <c r="AE40" s="16">
        <v>0</v>
      </c>
      <c r="AF40" s="15"/>
      <c r="AG40" s="15"/>
      <c r="AH40" s="15"/>
      <c r="AI40" s="15"/>
      <c r="AJ40" s="15">
        <f>AF40+AG40+AH40+AI40-Z63-AA63-AB63-AC63</f>
        <v>0</v>
      </c>
      <c r="AK40" s="16">
        <v>0</v>
      </c>
      <c r="AL40" s="15"/>
      <c r="AM40" s="15"/>
      <c r="AN40" s="15"/>
      <c r="AO40" s="15"/>
      <c r="AP40" s="15">
        <f>AL40+AM40+AN40+AO40-AF63-AG63-AH63-AI63</f>
        <v>0</v>
      </c>
      <c r="AQ40" s="16">
        <v>0</v>
      </c>
      <c r="AR40" s="15"/>
      <c r="AS40" s="15"/>
      <c r="AT40" s="15"/>
      <c r="AU40" s="15"/>
      <c r="AV40" s="15">
        <f>AR40+AS40+AT40+AU40-AL63-AM63-AN63-AO63</f>
        <v>0</v>
      </c>
      <c r="AW40" s="16">
        <v>0</v>
      </c>
      <c r="AX40" s="15"/>
      <c r="AY40" s="15"/>
      <c r="AZ40" s="15"/>
      <c r="BA40" s="15"/>
      <c r="BB40" s="15">
        <f>AX40+AY40+AZ40+BA40-AR63-AS63-AT63-AU63</f>
        <v>0</v>
      </c>
      <c r="BC40" s="16">
        <v>0</v>
      </c>
      <c r="BD40" s="15"/>
      <c r="BE40" s="15"/>
      <c r="BF40" s="15"/>
      <c r="BG40" s="15"/>
      <c r="BH40" s="15">
        <f>BD40+BE40+BF40+BG40-AX63-AY63-AZ63-BA63</f>
        <v>0</v>
      </c>
      <c r="BI40" s="16">
        <v>0</v>
      </c>
      <c r="BJ40" s="15"/>
      <c r="BK40" s="15"/>
      <c r="BL40" s="15"/>
      <c r="BM40" s="15"/>
      <c r="BN40" s="15">
        <f>BJ40+BK40+BL40+BM40-BD63-BE63-BF63-BG63</f>
        <v>0</v>
      </c>
      <c r="BO40" s="16">
        <v>0</v>
      </c>
      <c r="BP40" s="15"/>
      <c r="BQ40" s="15"/>
      <c r="BR40" s="15"/>
      <c r="BS40" s="15"/>
      <c r="BT40" s="15">
        <f>BP40+BQ40+BR40+BS40-BJ63-BK63-BL63-BM63</f>
        <v>0</v>
      </c>
      <c r="BU40" s="16">
        <v>0</v>
      </c>
      <c r="BV40" s="15"/>
      <c r="BW40" s="15"/>
      <c r="BX40" s="15"/>
      <c r="BY40" s="15"/>
      <c r="BZ40" s="15">
        <f>BV40+BW40+BX40+BY40-BP63-BQ63-BR63-BS63</f>
        <v>0</v>
      </c>
      <c r="CA40" s="16">
        <v>0</v>
      </c>
      <c r="CB40" s="15"/>
      <c r="CC40" s="15"/>
      <c r="CD40" s="15"/>
      <c r="CE40" s="15"/>
      <c r="CF40" s="15">
        <f>CB40+CC40+CD40+CE40-BV63-BW63-BX63-BY63</f>
        <v>0</v>
      </c>
      <c r="CG40" s="16">
        <v>0</v>
      </c>
      <c r="CH40" s="15"/>
      <c r="CI40" s="15"/>
      <c r="CJ40" s="15"/>
      <c r="CK40" s="15"/>
      <c r="CL40" s="15">
        <f>CH40+CI40+CJ40+CK40-CB63-CC63-CD63-CE63</f>
        <v>0</v>
      </c>
      <c r="CM40" s="16">
        <v>0</v>
      </c>
      <c r="CN40" s="15"/>
      <c r="CO40" s="15"/>
      <c r="CP40" s="15"/>
      <c r="CQ40" s="15"/>
      <c r="CR40" s="15">
        <f>CN40+CO40+CP40+CQ40-CH63-CI63-CJ63-CK63</f>
        <v>0</v>
      </c>
      <c r="CS40" s="16">
        <v>0</v>
      </c>
      <c r="CT40" s="15"/>
      <c r="CU40" s="15"/>
      <c r="CV40" s="15"/>
      <c r="CW40" s="15"/>
      <c r="CX40" s="15">
        <f>CT40+CU40+CV40+CW40-CN63-CO63-CP63-CQ63</f>
        <v>0</v>
      </c>
      <c r="CY40" s="16">
        <v>0</v>
      </c>
      <c r="CZ40" s="15"/>
      <c r="DA40" s="15"/>
      <c r="DB40" s="15"/>
      <c r="DC40" s="15"/>
      <c r="DD40" s="15">
        <f>CZ40+DA40+DB40+DC40-CT63-CU63-CV63-CW63</f>
        <v>0</v>
      </c>
      <c r="DE40" s="16">
        <v>0</v>
      </c>
      <c r="DF40" s="15"/>
      <c r="DG40" s="15"/>
      <c r="DH40" s="15"/>
      <c r="DI40" s="15"/>
      <c r="DJ40" s="15">
        <f>DF40+DG40+DH40+DI40-CZ63-DA63-DB63-DC63</f>
        <v>0</v>
      </c>
      <c r="DK40" s="16">
        <v>0</v>
      </c>
      <c r="DL40" s="15"/>
      <c r="DM40" s="15"/>
      <c r="DN40" s="15"/>
      <c r="DO40" s="15"/>
      <c r="DP40" s="15">
        <f>DL40+DM40+DN40+DO40-DF63-DG63-DH63-DI63</f>
        <v>0</v>
      </c>
      <c r="DQ40" s="16">
        <v>0</v>
      </c>
      <c r="DR40" s="15"/>
      <c r="DS40" s="15"/>
      <c r="DT40" s="15"/>
      <c r="DU40" s="15"/>
      <c r="DV40" s="15">
        <f>DR40+DS40+DT40+DU40-DL63-DM63-DN63-DO63</f>
        <v>0</v>
      </c>
      <c r="DW40" s="16">
        <v>0</v>
      </c>
      <c r="DX40" s="15"/>
      <c r="DY40" s="15"/>
      <c r="DZ40" s="15"/>
      <c r="EA40" s="15"/>
      <c r="EB40" s="15">
        <f>DX40+DY40+DZ40+EA40-DR63-DS63-DT63-DU63</f>
        <v>0</v>
      </c>
      <c r="EC40" s="16">
        <v>0</v>
      </c>
      <c r="ED40" s="15"/>
      <c r="EE40" s="15"/>
      <c r="EF40" s="15"/>
      <c r="EG40" s="15"/>
      <c r="EH40" s="15">
        <f>ED40+EE40+EF40+EG40-DX63-DY63-DZ63-EA63</f>
        <v>0</v>
      </c>
      <c r="EI40" s="16">
        <v>0</v>
      </c>
      <c r="EJ40" s="15"/>
      <c r="EK40" s="15"/>
      <c r="EL40" s="15"/>
      <c r="EM40" s="15"/>
      <c r="EN40" s="15">
        <f>EJ40+EK40+EL40+EM40-ED63-EE63-EF63-EG63</f>
        <v>0</v>
      </c>
      <c r="EO40" s="16">
        <v>0</v>
      </c>
      <c r="EP40" s="15"/>
      <c r="EQ40" s="15"/>
      <c r="ER40" s="15"/>
      <c r="ES40" s="15"/>
      <c r="ET40" s="15">
        <f>EP40+EQ40+ER40+ES40-EJ63-EK63-EL63-EM63</f>
        <v>0</v>
      </c>
      <c r="EU40" s="16">
        <v>0</v>
      </c>
      <c r="EV40" s="15"/>
      <c r="EW40" s="15"/>
      <c r="EX40" s="15"/>
      <c r="EY40" s="15"/>
      <c r="EZ40" s="15">
        <f>EV40+EW40+EX40+EY40-EP63-EQ63-ER63-ES63</f>
        <v>0</v>
      </c>
      <c r="FA40" s="16">
        <v>0</v>
      </c>
      <c r="FB40" s="15"/>
      <c r="FC40" s="15"/>
      <c r="FD40" s="15"/>
      <c r="FE40" s="15"/>
      <c r="FF40" s="15">
        <f>FB40+FC40+FD40+FE40-EV63-EW63-EX63-EY63</f>
        <v>0</v>
      </c>
      <c r="FG40" s="16">
        <v>0</v>
      </c>
      <c r="FH40" s="15"/>
      <c r="FI40" s="15"/>
      <c r="FJ40" s="15"/>
      <c r="FK40" s="15"/>
      <c r="FL40" s="15">
        <f>FH40+FI40+FJ40+FK40-FB63-FC63-FD63-FE63</f>
        <v>0</v>
      </c>
      <c r="FM40" s="16">
        <v>0</v>
      </c>
      <c r="FN40" s="15"/>
      <c r="FO40" s="15"/>
      <c r="FP40" s="15"/>
      <c r="FQ40" s="15"/>
      <c r="FR40" s="15">
        <f>FN40+FO40+FP40+FQ40-FH63-FI63-FJ63-FK63</f>
        <v>0</v>
      </c>
      <c r="FS40" s="16">
        <v>0</v>
      </c>
      <c r="FT40" s="15"/>
      <c r="FU40" s="15"/>
      <c r="FV40" s="15"/>
      <c r="FW40" s="15"/>
      <c r="FX40" s="15">
        <f>FT40+FU40+FV40+FW40-FN63-FO63-FP63-FQ63</f>
        <v>0</v>
      </c>
    </row>
    <row r="41" spans="1:180">
      <c r="A41" s="16">
        <v>0.0416666666666667</v>
      </c>
      <c r="B41" s="15"/>
      <c r="C41" s="15"/>
      <c r="D41" s="15"/>
      <c r="E41" s="15"/>
      <c r="F41" s="15">
        <f>B41+C41+D41+E41</f>
        <v>0</v>
      </c>
      <c r="G41" s="16">
        <v>0.0416666666666667</v>
      </c>
      <c r="H41" s="15"/>
      <c r="I41" s="15"/>
      <c r="J41" s="15"/>
      <c r="K41" s="15"/>
      <c r="L41" s="15">
        <f>H41+I41+J41+K41-H40-I40-J40-K40</f>
        <v>0</v>
      </c>
      <c r="M41" s="16">
        <v>0.0416666666666667</v>
      </c>
      <c r="N41" s="15"/>
      <c r="O41" s="15"/>
      <c r="P41" s="15"/>
      <c r="Q41" s="15"/>
      <c r="R41" s="15">
        <f t="shared" ref="R41:R63" si="0">N41+O41+P41+Q41-N40-O40-P40-Q40</f>
        <v>0</v>
      </c>
      <c r="S41" s="16">
        <v>0.0416666666666667</v>
      </c>
      <c r="T41" s="15"/>
      <c r="U41" s="15"/>
      <c r="V41" s="15"/>
      <c r="W41" s="15"/>
      <c r="X41" s="15">
        <f t="shared" ref="X41:X63" si="1">T41+U41+V41+W41-T40-U40-V40-W40</f>
        <v>0</v>
      </c>
      <c r="Y41" s="16">
        <v>0.0416666666666667</v>
      </c>
      <c r="Z41" s="15"/>
      <c r="AA41" s="15"/>
      <c r="AB41" s="15"/>
      <c r="AC41" s="15"/>
      <c r="AD41" s="15">
        <f t="shared" ref="AD41:AD63" si="2">Z41+AA41+AB41+AC41-Z40-AA40-AB40-AC40</f>
        <v>0</v>
      </c>
      <c r="AE41" s="16">
        <v>0.0416666666666667</v>
      </c>
      <c r="AF41" s="15"/>
      <c r="AG41" s="15"/>
      <c r="AH41" s="15"/>
      <c r="AI41" s="15"/>
      <c r="AJ41" s="15">
        <f t="shared" ref="AJ41:AJ63" si="3">AF41+AG41+AH41+AI41-AF40-AG40-AH40-AI40</f>
        <v>0</v>
      </c>
      <c r="AK41" s="16">
        <v>0.0416666666666667</v>
      </c>
      <c r="AL41" s="15"/>
      <c r="AM41" s="15"/>
      <c r="AN41" s="15"/>
      <c r="AO41" s="15"/>
      <c r="AP41" s="15">
        <f t="shared" ref="AP41:AP63" si="4">AL41+AM41+AN41+AO41-AL40-AM40-AN40-AO40</f>
        <v>0</v>
      </c>
      <c r="AQ41" s="16">
        <v>0.0416666666666667</v>
      </c>
      <c r="AR41" s="15"/>
      <c r="AS41" s="15"/>
      <c r="AT41" s="15"/>
      <c r="AU41" s="15"/>
      <c r="AV41" s="15">
        <f t="shared" ref="AV41:AV63" si="5">AR41+AS41+AT41+AU41-AR40-AS40-AT40-AU40</f>
        <v>0</v>
      </c>
      <c r="AW41" s="16">
        <v>0.0416666666666667</v>
      </c>
      <c r="AX41" s="15"/>
      <c r="AY41" s="15"/>
      <c r="AZ41" s="15"/>
      <c r="BA41" s="15"/>
      <c r="BB41" s="15">
        <f t="shared" ref="BB41:BB63" si="6">AX41+AY41+AZ41+BA41-AX40-AY40-AZ40-BA40</f>
        <v>0</v>
      </c>
      <c r="BC41" s="16">
        <v>0.0416666666666667</v>
      </c>
      <c r="BD41" s="15"/>
      <c r="BE41" s="15"/>
      <c r="BF41" s="15"/>
      <c r="BG41" s="15"/>
      <c r="BH41" s="15">
        <f t="shared" ref="BH41:BH63" si="7">BD41+BE41+BF41+BG41-BD40-BE40-BF40-BG40</f>
        <v>0</v>
      </c>
      <c r="BI41" s="16">
        <v>0.0416666666666667</v>
      </c>
      <c r="BJ41" s="15"/>
      <c r="BK41" s="15"/>
      <c r="BL41" s="15"/>
      <c r="BM41" s="15"/>
      <c r="BN41" s="15">
        <f t="shared" ref="BN41:BN63" si="8">BJ41+BK41+BL41+BM41-BJ40-BK40-BL40-BM40</f>
        <v>0</v>
      </c>
      <c r="BO41" s="16">
        <v>0.0416666666666667</v>
      </c>
      <c r="BP41" s="15"/>
      <c r="BQ41" s="15"/>
      <c r="BR41" s="15"/>
      <c r="BS41" s="15"/>
      <c r="BT41" s="15">
        <f t="shared" ref="BT41:BT63" si="9">BP41+BQ41+BR41+BS41-BP40-BQ40-BR40-BS40</f>
        <v>0</v>
      </c>
      <c r="BU41" s="16">
        <v>0.0416666666666667</v>
      </c>
      <c r="BV41" s="15"/>
      <c r="BW41" s="15"/>
      <c r="BX41" s="15"/>
      <c r="BY41" s="15"/>
      <c r="BZ41" s="15">
        <f t="shared" ref="BZ41:BZ63" si="10">BV41+BW41+BX41+BY41-BV40-BW40-BX40-BY40</f>
        <v>0</v>
      </c>
      <c r="CA41" s="16">
        <v>0.0416666666666667</v>
      </c>
      <c r="CB41" s="15"/>
      <c r="CC41" s="15"/>
      <c r="CD41" s="15"/>
      <c r="CE41" s="15"/>
      <c r="CF41" s="15">
        <f t="shared" ref="CF41:CF63" si="11">CB41+CC41+CD41+CE41-CB40-CC40-CD40-CE40</f>
        <v>0</v>
      </c>
      <c r="CG41" s="16">
        <v>0.0416666666666667</v>
      </c>
      <c r="CH41" s="15"/>
      <c r="CI41" s="15"/>
      <c r="CJ41" s="15"/>
      <c r="CK41" s="15"/>
      <c r="CL41" s="15">
        <f t="shared" ref="CL41:CL63" si="12">CH41+CI41+CJ41+CK41-CH40-CI40-CJ40-CK40</f>
        <v>0</v>
      </c>
      <c r="CM41" s="16">
        <v>0.0416666666666667</v>
      </c>
      <c r="CN41" s="15"/>
      <c r="CO41" s="15"/>
      <c r="CP41" s="15"/>
      <c r="CQ41" s="15"/>
      <c r="CR41" s="15">
        <f t="shared" ref="CR41:CR63" si="13">CN41+CO41+CP41+CQ41-CN40-CO40-CP40-CQ40</f>
        <v>0</v>
      </c>
      <c r="CS41" s="16">
        <v>0.0416666666666667</v>
      </c>
      <c r="CT41" s="15"/>
      <c r="CU41" s="15"/>
      <c r="CV41" s="15"/>
      <c r="CW41" s="15"/>
      <c r="CX41" s="15">
        <f t="shared" ref="CX41:CX63" si="14">CT41+CU41+CV41+CW41-CT40-CU40-CV40-CW40</f>
        <v>0</v>
      </c>
      <c r="CY41" s="16">
        <v>0.0416666666666667</v>
      </c>
      <c r="CZ41" s="15"/>
      <c r="DA41" s="15"/>
      <c r="DB41" s="15"/>
      <c r="DC41" s="15"/>
      <c r="DD41" s="15">
        <f t="shared" ref="DD41:DD63" si="15">CZ41+DA41+DB41+DC41-CZ40-DA40-DB40-DC40</f>
        <v>0</v>
      </c>
      <c r="DE41" s="16">
        <v>0.0416666666666667</v>
      </c>
      <c r="DF41" s="15"/>
      <c r="DG41" s="15"/>
      <c r="DH41" s="15"/>
      <c r="DI41" s="15"/>
      <c r="DJ41" s="15">
        <f t="shared" ref="DJ41:DJ63" si="16">DF41+DG41+DH41+DI41-DF40-DG40-DH40-DI40</f>
        <v>0</v>
      </c>
      <c r="DK41" s="16">
        <v>0.0416666666666667</v>
      </c>
      <c r="DL41" s="15"/>
      <c r="DM41" s="15"/>
      <c r="DN41" s="15"/>
      <c r="DO41" s="15"/>
      <c r="DP41" s="15">
        <f t="shared" ref="DP41:DP63" si="17">DL41+DM41+DN41+DO41-DL40-DM40-DN40-DO40</f>
        <v>0</v>
      </c>
      <c r="DQ41" s="16">
        <v>0.0416666666666667</v>
      </c>
      <c r="DR41" s="15"/>
      <c r="DS41" s="15"/>
      <c r="DT41" s="15"/>
      <c r="DU41" s="15"/>
      <c r="DV41" s="15">
        <f t="shared" ref="DV41:DV63" si="18">DR41+DS41+DT41+DU41-DR40-DS40-DT40-DU40</f>
        <v>0</v>
      </c>
      <c r="DW41" s="16">
        <v>0.0416666666666667</v>
      </c>
      <c r="DX41" s="15"/>
      <c r="DY41" s="15"/>
      <c r="DZ41" s="15"/>
      <c r="EA41" s="15"/>
      <c r="EB41" s="15">
        <f t="shared" ref="EB41:EB63" si="19">DX41+DY41+DZ41+EA41-DX40-DY40-DZ40-EA40</f>
        <v>0</v>
      </c>
      <c r="EC41" s="16">
        <v>0.0416666666666667</v>
      </c>
      <c r="ED41" s="15"/>
      <c r="EE41" s="15"/>
      <c r="EF41" s="15"/>
      <c r="EG41" s="15"/>
      <c r="EH41" s="15">
        <f t="shared" ref="EH41:EH63" si="20">ED41+EE41+EF41+EG41-ED40-EE40-EF40-EG40</f>
        <v>0</v>
      </c>
      <c r="EI41" s="16">
        <v>0.0416666666666667</v>
      </c>
      <c r="EJ41" s="15"/>
      <c r="EK41" s="15"/>
      <c r="EL41" s="15"/>
      <c r="EM41" s="15"/>
      <c r="EN41" s="15">
        <f t="shared" ref="EN41:EN63" si="21">EJ41+EK41+EL41+EM41-EJ40-EK40-EL40-EM40</f>
        <v>0</v>
      </c>
      <c r="EO41" s="16">
        <v>0.0416666666666667</v>
      </c>
      <c r="EP41" s="15"/>
      <c r="EQ41" s="15"/>
      <c r="ER41" s="15"/>
      <c r="ES41" s="15"/>
      <c r="ET41" s="15">
        <f t="shared" ref="ET41:ET63" si="22">EP41+EQ41+ER41+ES41-EP40-EQ40-ER40-ES40</f>
        <v>0</v>
      </c>
      <c r="EU41" s="16">
        <v>0.0416666666666667</v>
      </c>
      <c r="EV41" s="15"/>
      <c r="EW41" s="15"/>
      <c r="EX41" s="15"/>
      <c r="EY41" s="15"/>
      <c r="EZ41" s="15">
        <f t="shared" ref="EZ41:EZ63" si="23">EV41+EW41+EX41+EY41-EV40-EW40-EX40-EY40</f>
        <v>0</v>
      </c>
      <c r="FA41" s="16">
        <v>0.0416666666666667</v>
      </c>
      <c r="FB41" s="15"/>
      <c r="FC41" s="15"/>
      <c r="FD41" s="15"/>
      <c r="FE41" s="15"/>
      <c r="FF41" s="15">
        <f t="shared" ref="FF41:FF63" si="24">FB41+FC41+FD41+FE41-FB40-FC40-FD40-FE40</f>
        <v>0</v>
      </c>
      <c r="FG41" s="16">
        <v>0.0416666666666667</v>
      </c>
      <c r="FH41" s="15"/>
      <c r="FI41" s="15"/>
      <c r="FJ41" s="15"/>
      <c r="FK41" s="15"/>
      <c r="FL41" s="15">
        <f t="shared" ref="FL41:FL63" si="25">FH41+FI41+FJ41+FK41-FH40-FI40-FJ40-FK40</f>
        <v>0</v>
      </c>
      <c r="FM41" s="16">
        <v>0.0416666666666667</v>
      </c>
      <c r="FN41" s="15"/>
      <c r="FO41" s="15"/>
      <c r="FP41" s="15"/>
      <c r="FQ41" s="15"/>
      <c r="FR41" s="15">
        <f t="shared" ref="FR41:FR63" si="26">FN41+FO41+FP41+FQ41-FN40-FO40-FP40-FQ40</f>
        <v>0</v>
      </c>
      <c r="FS41" s="16">
        <v>0.0416666666666667</v>
      </c>
      <c r="FT41" s="15"/>
      <c r="FU41" s="15"/>
      <c r="FV41" s="15"/>
      <c r="FW41" s="15"/>
      <c r="FX41" s="15">
        <f t="shared" ref="FX41:FX63" si="27">FT41+FU41+FV41+FW41-FT40-FU40-FV40-FW40</f>
        <v>0</v>
      </c>
    </row>
    <row r="42" spans="1:180">
      <c r="A42" s="16">
        <v>0.0833333333333333</v>
      </c>
      <c r="B42" s="15"/>
      <c r="C42" s="15"/>
      <c r="D42" s="15"/>
      <c r="E42" s="15"/>
      <c r="F42" s="15">
        <f t="shared" ref="F42:F63" si="28">B42+C42+D42+E42-B41-C41-D41-E41</f>
        <v>0</v>
      </c>
      <c r="G42" s="16">
        <v>0.0833333333333333</v>
      </c>
      <c r="H42" s="15"/>
      <c r="I42" s="15"/>
      <c r="J42" s="15"/>
      <c r="K42" s="15"/>
      <c r="L42" s="15">
        <f t="shared" ref="L42:L63" si="29">H42+I42+J42+K42-H41-I41-J41-K41</f>
        <v>0</v>
      </c>
      <c r="M42" s="16">
        <v>0.0833333333333333</v>
      </c>
      <c r="N42" s="15"/>
      <c r="O42" s="15"/>
      <c r="P42" s="15"/>
      <c r="Q42" s="15"/>
      <c r="R42" s="15">
        <f t="shared" si="0"/>
        <v>0</v>
      </c>
      <c r="S42" s="16">
        <v>0.0833333333333333</v>
      </c>
      <c r="T42" s="15"/>
      <c r="U42" s="15"/>
      <c r="V42" s="15"/>
      <c r="W42" s="15"/>
      <c r="X42" s="15">
        <f t="shared" si="1"/>
        <v>0</v>
      </c>
      <c r="Y42" s="16">
        <v>0.0833333333333333</v>
      </c>
      <c r="Z42" s="15"/>
      <c r="AA42" s="15"/>
      <c r="AB42" s="15"/>
      <c r="AC42" s="15"/>
      <c r="AD42" s="15">
        <f t="shared" si="2"/>
        <v>0</v>
      </c>
      <c r="AE42" s="16">
        <v>0.0833333333333333</v>
      </c>
      <c r="AF42" s="15"/>
      <c r="AG42" s="15"/>
      <c r="AH42" s="15"/>
      <c r="AI42" s="15"/>
      <c r="AJ42" s="15">
        <f t="shared" si="3"/>
        <v>0</v>
      </c>
      <c r="AK42" s="16">
        <v>0.0833333333333333</v>
      </c>
      <c r="AL42" s="15"/>
      <c r="AM42" s="15"/>
      <c r="AN42" s="15"/>
      <c r="AO42" s="15"/>
      <c r="AP42" s="15">
        <f t="shared" si="4"/>
        <v>0</v>
      </c>
      <c r="AQ42" s="16">
        <v>0.0833333333333333</v>
      </c>
      <c r="AR42" s="15"/>
      <c r="AS42" s="15"/>
      <c r="AT42" s="15"/>
      <c r="AU42" s="15"/>
      <c r="AV42" s="15">
        <f t="shared" si="5"/>
        <v>0</v>
      </c>
      <c r="AW42" s="16">
        <v>0.0833333333333333</v>
      </c>
      <c r="AX42" s="15"/>
      <c r="AY42" s="15"/>
      <c r="AZ42" s="15"/>
      <c r="BA42" s="15"/>
      <c r="BB42" s="15">
        <f t="shared" si="6"/>
        <v>0</v>
      </c>
      <c r="BC42" s="16">
        <v>0.0833333333333333</v>
      </c>
      <c r="BD42" s="15"/>
      <c r="BE42" s="15"/>
      <c r="BF42" s="15"/>
      <c r="BG42" s="15"/>
      <c r="BH42" s="15">
        <f t="shared" si="7"/>
        <v>0</v>
      </c>
      <c r="BI42" s="16">
        <v>0.0833333333333333</v>
      </c>
      <c r="BJ42" s="15"/>
      <c r="BK42" s="15"/>
      <c r="BL42" s="15"/>
      <c r="BM42" s="15"/>
      <c r="BN42" s="15">
        <f t="shared" si="8"/>
        <v>0</v>
      </c>
      <c r="BO42" s="16">
        <v>0.0833333333333333</v>
      </c>
      <c r="BP42" s="15"/>
      <c r="BQ42" s="15"/>
      <c r="BR42" s="15"/>
      <c r="BS42" s="15"/>
      <c r="BT42" s="15">
        <f t="shared" si="9"/>
        <v>0</v>
      </c>
      <c r="BU42" s="16">
        <v>0.0833333333333333</v>
      </c>
      <c r="BV42" s="15"/>
      <c r="BW42" s="15"/>
      <c r="BX42" s="15"/>
      <c r="BY42" s="15"/>
      <c r="BZ42" s="15">
        <f t="shared" si="10"/>
        <v>0</v>
      </c>
      <c r="CA42" s="16">
        <v>0.0833333333333333</v>
      </c>
      <c r="CB42" s="15"/>
      <c r="CC42" s="15"/>
      <c r="CD42" s="15"/>
      <c r="CE42" s="15"/>
      <c r="CF42" s="15">
        <f t="shared" si="11"/>
        <v>0</v>
      </c>
      <c r="CG42" s="16">
        <v>0.0833333333333333</v>
      </c>
      <c r="CH42" s="15"/>
      <c r="CI42" s="15"/>
      <c r="CJ42" s="15"/>
      <c r="CK42" s="15"/>
      <c r="CL42" s="15">
        <f t="shared" si="12"/>
        <v>0</v>
      </c>
      <c r="CM42" s="16">
        <v>0.0833333333333333</v>
      </c>
      <c r="CN42" s="15"/>
      <c r="CO42" s="15"/>
      <c r="CP42" s="15"/>
      <c r="CQ42" s="15"/>
      <c r="CR42" s="15">
        <f t="shared" si="13"/>
        <v>0</v>
      </c>
      <c r="CS42" s="16">
        <v>0.0833333333333333</v>
      </c>
      <c r="CT42" s="15"/>
      <c r="CU42" s="15"/>
      <c r="CV42" s="15"/>
      <c r="CW42" s="15"/>
      <c r="CX42" s="15">
        <f t="shared" si="14"/>
        <v>0</v>
      </c>
      <c r="CY42" s="16">
        <v>0.0833333333333333</v>
      </c>
      <c r="CZ42" s="15"/>
      <c r="DA42" s="15"/>
      <c r="DB42" s="15"/>
      <c r="DC42" s="15"/>
      <c r="DD42" s="15">
        <f t="shared" si="15"/>
        <v>0</v>
      </c>
      <c r="DE42" s="16">
        <v>0.0833333333333333</v>
      </c>
      <c r="DF42" s="15"/>
      <c r="DG42" s="15"/>
      <c r="DH42" s="15"/>
      <c r="DI42" s="15"/>
      <c r="DJ42" s="15">
        <f t="shared" si="16"/>
        <v>0</v>
      </c>
      <c r="DK42" s="16">
        <v>0.0833333333333333</v>
      </c>
      <c r="DL42" s="15"/>
      <c r="DM42" s="15"/>
      <c r="DN42" s="15"/>
      <c r="DO42" s="15"/>
      <c r="DP42" s="15">
        <f t="shared" si="17"/>
        <v>0</v>
      </c>
      <c r="DQ42" s="16">
        <v>0.0833333333333333</v>
      </c>
      <c r="DR42" s="15"/>
      <c r="DS42" s="15"/>
      <c r="DT42" s="15"/>
      <c r="DU42" s="15"/>
      <c r="DV42" s="15">
        <f t="shared" si="18"/>
        <v>0</v>
      </c>
      <c r="DW42" s="16">
        <v>0.0833333333333333</v>
      </c>
      <c r="DX42" s="15"/>
      <c r="DY42" s="15"/>
      <c r="DZ42" s="15"/>
      <c r="EA42" s="15"/>
      <c r="EB42" s="15">
        <f t="shared" si="19"/>
        <v>0</v>
      </c>
      <c r="EC42" s="16">
        <v>0.0833333333333333</v>
      </c>
      <c r="ED42" s="15"/>
      <c r="EE42" s="15"/>
      <c r="EF42" s="15"/>
      <c r="EG42" s="15"/>
      <c r="EH42" s="15">
        <f t="shared" si="20"/>
        <v>0</v>
      </c>
      <c r="EI42" s="16">
        <v>0.0833333333333333</v>
      </c>
      <c r="EJ42" s="15"/>
      <c r="EK42" s="15"/>
      <c r="EL42" s="15"/>
      <c r="EM42" s="15"/>
      <c r="EN42" s="15">
        <f t="shared" si="21"/>
        <v>0</v>
      </c>
      <c r="EO42" s="16">
        <v>0.0833333333333333</v>
      </c>
      <c r="EP42" s="15"/>
      <c r="EQ42" s="15"/>
      <c r="ER42" s="15"/>
      <c r="ES42" s="15"/>
      <c r="ET42" s="15">
        <f t="shared" si="22"/>
        <v>0</v>
      </c>
      <c r="EU42" s="16">
        <v>0.0833333333333333</v>
      </c>
      <c r="EV42" s="15"/>
      <c r="EW42" s="15"/>
      <c r="EX42" s="15"/>
      <c r="EY42" s="15"/>
      <c r="EZ42" s="15">
        <f t="shared" si="23"/>
        <v>0</v>
      </c>
      <c r="FA42" s="16">
        <v>0.0833333333333333</v>
      </c>
      <c r="FB42" s="15"/>
      <c r="FC42" s="15"/>
      <c r="FD42" s="15"/>
      <c r="FE42" s="15"/>
      <c r="FF42" s="15">
        <f t="shared" si="24"/>
        <v>0</v>
      </c>
      <c r="FG42" s="16">
        <v>0.0833333333333333</v>
      </c>
      <c r="FH42" s="15"/>
      <c r="FI42" s="15"/>
      <c r="FJ42" s="15"/>
      <c r="FK42" s="15"/>
      <c r="FL42" s="15">
        <f t="shared" si="25"/>
        <v>0</v>
      </c>
      <c r="FM42" s="16">
        <v>0.0833333333333333</v>
      </c>
      <c r="FN42" s="15"/>
      <c r="FO42" s="15"/>
      <c r="FP42" s="15"/>
      <c r="FQ42" s="15"/>
      <c r="FR42" s="15">
        <f t="shared" si="26"/>
        <v>0</v>
      </c>
      <c r="FS42" s="16">
        <v>0.0833333333333333</v>
      </c>
      <c r="FT42" s="15"/>
      <c r="FU42" s="15"/>
      <c r="FV42" s="15"/>
      <c r="FW42" s="15"/>
      <c r="FX42" s="15">
        <f t="shared" si="27"/>
        <v>0</v>
      </c>
    </row>
    <row r="43" spans="1:180">
      <c r="A43" s="16">
        <v>0.125</v>
      </c>
      <c r="B43" s="15"/>
      <c r="C43" s="15"/>
      <c r="D43" s="15"/>
      <c r="E43" s="15"/>
      <c r="F43" s="15">
        <f t="shared" si="28"/>
        <v>0</v>
      </c>
      <c r="G43" s="16">
        <v>0.125</v>
      </c>
      <c r="H43" s="15"/>
      <c r="I43" s="15"/>
      <c r="J43" s="15"/>
      <c r="K43" s="15"/>
      <c r="L43" s="15">
        <f t="shared" si="29"/>
        <v>0</v>
      </c>
      <c r="M43" s="16">
        <v>0.125</v>
      </c>
      <c r="N43" s="15"/>
      <c r="O43" s="15"/>
      <c r="P43" s="15"/>
      <c r="Q43" s="15"/>
      <c r="R43" s="15">
        <f t="shared" si="0"/>
        <v>0</v>
      </c>
      <c r="S43" s="16">
        <v>0.125</v>
      </c>
      <c r="T43" s="15"/>
      <c r="U43" s="15"/>
      <c r="V43" s="15"/>
      <c r="W43" s="15"/>
      <c r="X43" s="15">
        <f t="shared" si="1"/>
        <v>0</v>
      </c>
      <c r="Y43" s="16">
        <v>0.125</v>
      </c>
      <c r="Z43" s="15"/>
      <c r="AA43" s="15"/>
      <c r="AB43" s="15"/>
      <c r="AC43" s="15"/>
      <c r="AD43" s="15">
        <f t="shared" si="2"/>
        <v>0</v>
      </c>
      <c r="AE43" s="16">
        <v>0.125</v>
      </c>
      <c r="AF43" s="15"/>
      <c r="AG43" s="15"/>
      <c r="AH43" s="15"/>
      <c r="AI43" s="15"/>
      <c r="AJ43" s="15">
        <f t="shared" si="3"/>
        <v>0</v>
      </c>
      <c r="AK43" s="16">
        <v>0.125</v>
      </c>
      <c r="AL43" s="15"/>
      <c r="AM43" s="15"/>
      <c r="AN43" s="15"/>
      <c r="AO43" s="15"/>
      <c r="AP43" s="15">
        <f t="shared" si="4"/>
        <v>0</v>
      </c>
      <c r="AQ43" s="16">
        <v>0.125</v>
      </c>
      <c r="AR43" s="15"/>
      <c r="AS43" s="15"/>
      <c r="AT43" s="15"/>
      <c r="AU43" s="15"/>
      <c r="AV43" s="15">
        <f t="shared" si="5"/>
        <v>0</v>
      </c>
      <c r="AW43" s="16">
        <v>0.125</v>
      </c>
      <c r="AX43" s="15"/>
      <c r="AY43" s="15"/>
      <c r="AZ43" s="15"/>
      <c r="BA43" s="15"/>
      <c r="BB43" s="15">
        <f t="shared" si="6"/>
        <v>0</v>
      </c>
      <c r="BC43" s="16">
        <v>0.125</v>
      </c>
      <c r="BD43" s="15"/>
      <c r="BE43" s="15"/>
      <c r="BF43" s="15"/>
      <c r="BG43" s="15"/>
      <c r="BH43" s="15">
        <f t="shared" si="7"/>
        <v>0</v>
      </c>
      <c r="BI43" s="16">
        <v>0.125</v>
      </c>
      <c r="BJ43" s="15"/>
      <c r="BK43" s="15"/>
      <c r="BL43" s="15"/>
      <c r="BM43" s="15"/>
      <c r="BN43" s="15">
        <f t="shared" si="8"/>
        <v>0</v>
      </c>
      <c r="BO43" s="16">
        <v>0.125</v>
      </c>
      <c r="BP43" s="15"/>
      <c r="BQ43" s="15"/>
      <c r="BR43" s="15"/>
      <c r="BS43" s="15"/>
      <c r="BT43" s="15">
        <f t="shared" si="9"/>
        <v>0</v>
      </c>
      <c r="BU43" s="16">
        <v>0.125</v>
      </c>
      <c r="BV43" s="15"/>
      <c r="BW43" s="15"/>
      <c r="BX43" s="15"/>
      <c r="BY43" s="15"/>
      <c r="BZ43" s="15">
        <f t="shared" si="10"/>
        <v>0</v>
      </c>
      <c r="CA43" s="16">
        <v>0.125</v>
      </c>
      <c r="CB43" s="15"/>
      <c r="CC43" s="15"/>
      <c r="CD43" s="15"/>
      <c r="CE43" s="15"/>
      <c r="CF43" s="15">
        <f t="shared" si="11"/>
        <v>0</v>
      </c>
      <c r="CG43" s="16">
        <v>0.125</v>
      </c>
      <c r="CH43" s="15"/>
      <c r="CI43" s="15"/>
      <c r="CJ43" s="15"/>
      <c r="CK43" s="15"/>
      <c r="CL43" s="15">
        <f t="shared" si="12"/>
        <v>0</v>
      </c>
      <c r="CM43" s="16">
        <v>0.125</v>
      </c>
      <c r="CN43" s="15"/>
      <c r="CO43" s="15"/>
      <c r="CP43" s="15"/>
      <c r="CQ43" s="15"/>
      <c r="CR43" s="15">
        <f t="shared" si="13"/>
        <v>0</v>
      </c>
      <c r="CS43" s="16">
        <v>0.125</v>
      </c>
      <c r="CT43" s="15"/>
      <c r="CU43" s="15"/>
      <c r="CV43" s="15"/>
      <c r="CW43" s="15"/>
      <c r="CX43" s="15">
        <f t="shared" si="14"/>
        <v>0</v>
      </c>
      <c r="CY43" s="16">
        <v>0.125</v>
      </c>
      <c r="CZ43" s="15"/>
      <c r="DA43" s="15"/>
      <c r="DB43" s="15"/>
      <c r="DC43" s="15"/>
      <c r="DD43" s="15">
        <f t="shared" si="15"/>
        <v>0</v>
      </c>
      <c r="DE43" s="16">
        <v>0.125</v>
      </c>
      <c r="DF43" s="15"/>
      <c r="DG43" s="15"/>
      <c r="DH43" s="15"/>
      <c r="DI43" s="15"/>
      <c r="DJ43" s="15">
        <f t="shared" si="16"/>
        <v>0</v>
      </c>
      <c r="DK43" s="16">
        <v>0.125</v>
      </c>
      <c r="DL43" s="15"/>
      <c r="DM43" s="15"/>
      <c r="DN43" s="15"/>
      <c r="DO43" s="15"/>
      <c r="DP43" s="15">
        <f t="shared" si="17"/>
        <v>0</v>
      </c>
      <c r="DQ43" s="16">
        <v>0.125</v>
      </c>
      <c r="DR43" s="15"/>
      <c r="DS43" s="15"/>
      <c r="DT43" s="15"/>
      <c r="DU43" s="15"/>
      <c r="DV43" s="15">
        <f t="shared" si="18"/>
        <v>0</v>
      </c>
      <c r="DW43" s="16">
        <v>0.125</v>
      </c>
      <c r="DX43" s="15"/>
      <c r="DY43" s="15"/>
      <c r="DZ43" s="15"/>
      <c r="EA43" s="15"/>
      <c r="EB43" s="15">
        <f t="shared" si="19"/>
        <v>0</v>
      </c>
      <c r="EC43" s="16">
        <v>0.125</v>
      </c>
      <c r="ED43" s="15"/>
      <c r="EE43" s="15"/>
      <c r="EF43" s="15"/>
      <c r="EG43" s="15"/>
      <c r="EH43" s="15">
        <f t="shared" si="20"/>
        <v>0</v>
      </c>
      <c r="EI43" s="16">
        <v>0.125</v>
      </c>
      <c r="EJ43" s="15"/>
      <c r="EK43" s="15"/>
      <c r="EL43" s="15"/>
      <c r="EM43" s="15"/>
      <c r="EN43" s="15">
        <f t="shared" si="21"/>
        <v>0</v>
      </c>
      <c r="EO43" s="16">
        <v>0.125</v>
      </c>
      <c r="EP43" s="15"/>
      <c r="EQ43" s="15"/>
      <c r="ER43" s="15"/>
      <c r="ES43" s="15"/>
      <c r="ET43" s="15">
        <f t="shared" si="22"/>
        <v>0</v>
      </c>
      <c r="EU43" s="16">
        <v>0.125</v>
      </c>
      <c r="EV43" s="15"/>
      <c r="EW43" s="15"/>
      <c r="EX43" s="15"/>
      <c r="EY43" s="15"/>
      <c r="EZ43" s="15">
        <f t="shared" si="23"/>
        <v>0</v>
      </c>
      <c r="FA43" s="16">
        <v>0.125</v>
      </c>
      <c r="FB43" s="15"/>
      <c r="FC43" s="15"/>
      <c r="FD43" s="15"/>
      <c r="FE43" s="15"/>
      <c r="FF43" s="15">
        <f t="shared" si="24"/>
        <v>0</v>
      </c>
      <c r="FG43" s="16">
        <v>0.125</v>
      </c>
      <c r="FH43" s="15"/>
      <c r="FI43" s="15"/>
      <c r="FJ43" s="15"/>
      <c r="FK43" s="15"/>
      <c r="FL43" s="15">
        <f t="shared" si="25"/>
        <v>0</v>
      </c>
      <c r="FM43" s="16">
        <v>0.125</v>
      </c>
      <c r="FN43" s="15"/>
      <c r="FO43" s="15"/>
      <c r="FP43" s="15"/>
      <c r="FQ43" s="15"/>
      <c r="FR43" s="15">
        <f t="shared" si="26"/>
        <v>0</v>
      </c>
      <c r="FS43" s="16">
        <v>0.125</v>
      </c>
      <c r="FT43" s="15"/>
      <c r="FU43" s="15"/>
      <c r="FV43" s="15"/>
      <c r="FW43" s="15"/>
      <c r="FX43" s="15">
        <f t="shared" si="27"/>
        <v>0</v>
      </c>
    </row>
    <row r="44" spans="1:180">
      <c r="A44" s="16">
        <v>0.166666666666667</v>
      </c>
      <c r="B44" s="15"/>
      <c r="C44" s="15"/>
      <c r="D44" s="15"/>
      <c r="E44" s="15"/>
      <c r="F44" s="15">
        <f t="shared" si="28"/>
        <v>0</v>
      </c>
      <c r="G44" s="16">
        <v>0.166666666666667</v>
      </c>
      <c r="H44" s="15"/>
      <c r="I44" s="15"/>
      <c r="J44" s="15"/>
      <c r="K44" s="15"/>
      <c r="L44" s="15">
        <f t="shared" si="29"/>
        <v>0</v>
      </c>
      <c r="M44" s="16">
        <v>0.166666666666667</v>
      </c>
      <c r="N44" s="15"/>
      <c r="O44" s="15"/>
      <c r="P44" s="15"/>
      <c r="Q44" s="15"/>
      <c r="R44" s="15">
        <f t="shared" si="0"/>
        <v>0</v>
      </c>
      <c r="S44" s="16">
        <v>0.166666666666667</v>
      </c>
      <c r="T44" s="15"/>
      <c r="U44" s="15"/>
      <c r="V44" s="15"/>
      <c r="W44" s="15"/>
      <c r="X44" s="15">
        <f t="shared" si="1"/>
        <v>0</v>
      </c>
      <c r="Y44" s="16">
        <v>0.166666666666667</v>
      </c>
      <c r="Z44" s="15"/>
      <c r="AA44" s="15"/>
      <c r="AB44" s="15"/>
      <c r="AC44" s="15"/>
      <c r="AD44" s="15">
        <f t="shared" si="2"/>
        <v>0</v>
      </c>
      <c r="AE44" s="16">
        <v>0.166666666666667</v>
      </c>
      <c r="AF44" s="15"/>
      <c r="AG44" s="15"/>
      <c r="AH44" s="15"/>
      <c r="AI44" s="15"/>
      <c r="AJ44" s="15">
        <f t="shared" si="3"/>
        <v>0</v>
      </c>
      <c r="AK44" s="16">
        <v>0.166666666666667</v>
      </c>
      <c r="AL44" s="15"/>
      <c r="AM44" s="15"/>
      <c r="AN44" s="15"/>
      <c r="AO44" s="15"/>
      <c r="AP44" s="15">
        <f t="shared" si="4"/>
        <v>0</v>
      </c>
      <c r="AQ44" s="16">
        <v>0.166666666666667</v>
      </c>
      <c r="AR44" s="15"/>
      <c r="AS44" s="15"/>
      <c r="AT44" s="15"/>
      <c r="AU44" s="15"/>
      <c r="AV44" s="15">
        <f t="shared" si="5"/>
        <v>0</v>
      </c>
      <c r="AW44" s="16">
        <v>0.166666666666667</v>
      </c>
      <c r="AX44" s="15"/>
      <c r="AY44" s="15"/>
      <c r="AZ44" s="15"/>
      <c r="BA44" s="15"/>
      <c r="BB44" s="15">
        <f t="shared" si="6"/>
        <v>0</v>
      </c>
      <c r="BC44" s="16">
        <v>0.166666666666667</v>
      </c>
      <c r="BD44" s="15"/>
      <c r="BE44" s="15"/>
      <c r="BF44" s="15"/>
      <c r="BG44" s="15"/>
      <c r="BH44" s="15">
        <f t="shared" si="7"/>
        <v>0</v>
      </c>
      <c r="BI44" s="16">
        <v>0.166666666666667</v>
      </c>
      <c r="BJ44" s="15"/>
      <c r="BK44" s="15"/>
      <c r="BL44" s="15"/>
      <c r="BM44" s="15"/>
      <c r="BN44" s="15">
        <f t="shared" si="8"/>
        <v>0</v>
      </c>
      <c r="BO44" s="16">
        <v>0.166666666666667</v>
      </c>
      <c r="BP44" s="15"/>
      <c r="BQ44" s="15"/>
      <c r="BR44" s="15"/>
      <c r="BS44" s="15"/>
      <c r="BT44" s="15">
        <f t="shared" si="9"/>
        <v>0</v>
      </c>
      <c r="BU44" s="16">
        <v>0.166666666666667</v>
      </c>
      <c r="BV44" s="15"/>
      <c r="BW44" s="15"/>
      <c r="BX44" s="15"/>
      <c r="BY44" s="15"/>
      <c r="BZ44" s="15">
        <f t="shared" si="10"/>
        <v>0</v>
      </c>
      <c r="CA44" s="16">
        <v>0.166666666666667</v>
      </c>
      <c r="CB44" s="15"/>
      <c r="CC44" s="15"/>
      <c r="CD44" s="15"/>
      <c r="CE44" s="15"/>
      <c r="CF44" s="15">
        <f t="shared" si="11"/>
        <v>0</v>
      </c>
      <c r="CG44" s="16">
        <v>0.166666666666667</v>
      </c>
      <c r="CH44" s="15"/>
      <c r="CI44" s="15"/>
      <c r="CJ44" s="15"/>
      <c r="CK44" s="15"/>
      <c r="CL44" s="15">
        <f t="shared" si="12"/>
        <v>0</v>
      </c>
      <c r="CM44" s="16">
        <v>0.166666666666667</v>
      </c>
      <c r="CN44" s="15"/>
      <c r="CO44" s="15"/>
      <c r="CP44" s="15"/>
      <c r="CQ44" s="15"/>
      <c r="CR44" s="15">
        <f t="shared" si="13"/>
        <v>0</v>
      </c>
      <c r="CS44" s="16">
        <v>0.166666666666667</v>
      </c>
      <c r="CT44" s="15"/>
      <c r="CU44" s="15"/>
      <c r="CV44" s="15"/>
      <c r="CW44" s="15"/>
      <c r="CX44" s="15">
        <f t="shared" si="14"/>
        <v>0</v>
      </c>
      <c r="CY44" s="16">
        <v>0.166666666666667</v>
      </c>
      <c r="CZ44" s="15"/>
      <c r="DA44" s="15"/>
      <c r="DB44" s="15"/>
      <c r="DC44" s="15"/>
      <c r="DD44" s="15">
        <f t="shared" si="15"/>
        <v>0</v>
      </c>
      <c r="DE44" s="16">
        <v>0.166666666666667</v>
      </c>
      <c r="DF44" s="15"/>
      <c r="DG44" s="15"/>
      <c r="DH44" s="15"/>
      <c r="DI44" s="15"/>
      <c r="DJ44" s="15">
        <f t="shared" si="16"/>
        <v>0</v>
      </c>
      <c r="DK44" s="16">
        <v>0.166666666666667</v>
      </c>
      <c r="DL44" s="15"/>
      <c r="DM44" s="15"/>
      <c r="DN44" s="15"/>
      <c r="DO44" s="15"/>
      <c r="DP44" s="15">
        <f t="shared" si="17"/>
        <v>0</v>
      </c>
      <c r="DQ44" s="16">
        <v>0.166666666666667</v>
      </c>
      <c r="DR44" s="15"/>
      <c r="DS44" s="15"/>
      <c r="DT44" s="15"/>
      <c r="DU44" s="15"/>
      <c r="DV44" s="15">
        <f t="shared" si="18"/>
        <v>0</v>
      </c>
      <c r="DW44" s="16">
        <v>0.166666666666667</v>
      </c>
      <c r="DX44" s="15"/>
      <c r="DY44" s="15"/>
      <c r="DZ44" s="15"/>
      <c r="EA44" s="15"/>
      <c r="EB44" s="15">
        <f t="shared" si="19"/>
        <v>0</v>
      </c>
      <c r="EC44" s="16">
        <v>0.166666666666667</v>
      </c>
      <c r="ED44" s="15"/>
      <c r="EE44" s="15"/>
      <c r="EF44" s="15"/>
      <c r="EG44" s="15"/>
      <c r="EH44" s="15">
        <f t="shared" si="20"/>
        <v>0</v>
      </c>
      <c r="EI44" s="16">
        <v>0.166666666666667</v>
      </c>
      <c r="EJ44" s="15"/>
      <c r="EK44" s="15"/>
      <c r="EL44" s="15"/>
      <c r="EM44" s="15"/>
      <c r="EN44" s="15">
        <f t="shared" si="21"/>
        <v>0</v>
      </c>
      <c r="EO44" s="16">
        <v>0.166666666666667</v>
      </c>
      <c r="EP44" s="15"/>
      <c r="EQ44" s="15"/>
      <c r="ER44" s="15"/>
      <c r="ES44" s="15"/>
      <c r="ET44" s="15">
        <f t="shared" si="22"/>
        <v>0</v>
      </c>
      <c r="EU44" s="16">
        <v>0.166666666666667</v>
      </c>
      <c r="EV44" s="15"/>
      <c r="EW44" s="15"/>
      <c r="EX44" s="15"/>
      <c r="EY44" s="15"/>
      <c r="EZ44" s="15">
        <f t="shared" si="23"/>
        <v>0</v>
      </c>
      <c r="FA44" s="16">
        <v>0.166666666666667</v>
      </c>
      <c r="FB44" s="15"/>
      <c r="FC44" s="15"/>
      <c r="FD44" s="15"/>
      <c r="FE44" s="15"/>
      <c r="FF44" s="15">
        <f t="shared" si="24"/>
        <v>0</v>
      </c>
      <c r="FG44" s="16">
        <v>0.166666666666667</v>
      </c>
      <c r="FH44" s="15"/>
      <c r="FI44" s="15"/>
      <c r="FJ44" s="15"/>
      <c r="FK44" s="15"/>
      <c r="FL44" s="15">
        <f t="shared" si="25"/>
        <v>0</v>
      </c>
      <c r="FM44" s="16">
        <v>0.166666666666667</v>
      </c>
      <c r="FN44" s="15"/>
      <c r="FO44" s="15"/>
      <c r="FP44" s="15"/>
      <c r="FQ44" s="15"/>
      <c r="FR44" s="15">
        <f t="shared" si="26"/>
        <v>0</v>
      </c>
      <c r="FS44" s="16">
        <v>0.166666666666667</v>
      </c>
      <c r="FT44" s="15"/>
      <c r="FU44" s="15"/>
      <c r="FV44" s="15"/>
      <c r="FW44" s="15"/>
      <c r="FX44" s="15">
        <f t="shared" si="27"/>
        <v>0</v>
      </c>
    </row>
    <row r="45" spans="1:180">
      <c r="A45" s="16">
        <v>0.208333333333333</v>
      </c>
      <c r="B45" s="15"/>
      <c r="C45" s="15"/>
      <c r="D45" s="15"/>
      <c r="E45" s="15"/>
      <c r="F45" s="15">
        <f t="shared" si="28"/>
        <v>0</v>
      </c>
      <c r="G45" s="16">
        <v>0.208333333333333</v>
      </c>
      <c r="H45" s="15"/>
      <c r="I45" s="15"/>
      <c r="J45" s="15"/>
      <c r="K45" s="15"/>
      <c r="L45" s="15">
        <f t="shared" si="29"/>
        <v>0</v>
      </c>
      <c r="M45" s="16">
        <v>0.208333333333333</v>
      </c>
      <c r="N45" s="15"/>
      <c r="O45" s="15"/>
      <c r="P45" s="15"/>
      <c r="Q45" s="15"/>
      <c r="R45" s="15">
        <f t="shared" si="0"/>
        <v>0</v>
      </c>
      <c r="S45" s="16">
        <v>0.208333333333333</v>
      </c>
      <c r="T45" s="15"/>
      <c r="U45" s="15"/>
      <c r="V45" s="15"/>
      <c r="W45" s="15"/>
      <c r="X45" s="15">
        <f t="shared" si="1"/>
        <v>0</v>
      </c>
      <c r="Y45" s="16">
        <v>0.208333333333333</v>
      </c>
      <c r="Z45" s="15"/>
      <c r="AA45" s="15"/>
      <c r="AB45" s="15"/>
      <c r="AC45" s="15"/>
      <c r="AD45" s="15">
        <f t="shared" si="2"/>
        <v>0</v>
      </c>
      <c r="AE45" s="16">
        <v>0.208333333333333</v>
      </c>
      <c r="AF45" s="15"/>
      <c r="AG45" s="15"/>
      <c r="AH45" s="15"/>
      <c r="AI45" s="15"/>
      <c r="AJ45" s="15">
        <f t="shared" si="3"/>
        <v>0</v>
      </c>
      <c r="AK45" s="16">
        <v>0.208333333333333</v>
      </c>
      <c r="AL45" s="15"/>
      <c r="AM45" s="15"/>
      <c r="AN45" s="15"/>
      <c r="AO45" s="15"/>
      <c r="AP45" s="15">
        <f t="shared" si="4"/>
        <v>0</v>
      </c>
      <c r="AQ45" s="16">
        <v>0.208333333333333</v>
      </c>
      <c r="AR45" s="15"/>
      <c r="AS45" s="15"/>
      <c r="AT45" s="15"/>
      <c r="AU45" s="15"/>
      <c r="AV45" s="15">
        <f t="shared" si="5"/>
        <v>0</v>
      </c>
      <c r="AW45" s="16">
        <v>0.208333333333333</v>
      </c>
      <c r="AX45" s="15"/>
      <c r="AY45" s="15"/>
      <c r="AZ45" s="15"/>
      <c r="BA45" s="15"/>
      <c r="BB45" s="15">
        <f t="shared" si="6"/>
        <v>0</v>
      </c>
      <c r="BC45" s="16">
        <v>0.208333333333333</v>
      </c>
      <c r="BD45" s="15"/>
      <c r="BE45" s="15"/>
      <c r="BF45" s="15"/>
      <c r="BG45" s="15"/>
      <c r="BH45" s="15">
        <f t="shared" si="7"/>
        <v>0</v>
      </c>
      <c r="BI45" s="16">
        <v>0.208333333333333</v>
      </c>
      <c r="BJ45" s="15"/>
      <c r="BK45" s="15"/>
      <c r="BL45" s="15"/>
      <c r="BM45" s="15"/>
      <c r="BN45" s="15">
        <f t="shared" si="8"/>
        <v>0</v>
      </c>
      <c r="BO45" s="16">
        <v>0.208333333333333</v>
      </c>
      <c r="BP45" s="15"/>
      <c r="BQ45" s="15"/>
      <c r="BR45" s="15"/>
      <c r="BS45" s="15"/>
      <c r="BT45" s="15">
        <f t="shared" si="9"/>
        <v>0</v>
      </c>
      <c r="BU45" s="16">
        <v>0.208333333333333</v>
      </c>
      <c r="BV45" s="15"/>
      <c r="BW45" s="15"/>
      <c r="BX45" s="15"/>
      <c r="BY45" s="15"/>
      <c r="BZ45" s="15">
        <f t="shared" si="10"/>
        <v>0</v>
      </c>
      <c r="CA45" s="16">
        <v>0.208333333333333</v>
      </c>
      <c r="CB45" s="15"/>
      <c r="CC45" s="15"/>
      <c r="CD45" s="15"/>
      <c r="CE45" s="15"/>
      <c r="CF45" s="15">
        <f t="shared" si="11"/>
        <v>0</v>
      </c>
      <c r="CG45" s="16">
        <v>0.208333333333333</v>
      </c>
      <c r="CH45" s="15"/>
      <c r="CI45" s="15"/>
      <c r="CJ45" s="15"/>
      <c r="CK45" s="15"/>
      <c r="CL45" s="15">
        <f t="shared" si="12"/>
        <v>0</v>
      </c>
      <c r="CM45" s="16">
        <v>0.208333333333333</v>
      </c>
      <c r="CN45" s="15"/>
      <c r="CO45" s="15"/>
      <c r="CP45" s="15"/>
      <c r="CQ45" s="15"/>
      <c r="CR45" s="15">
        <f t="shared" si="13"/>
        <v>0</v>
      </c>
      <c r="CS45" s="16">
        <v>0.208333333333333</v>
      </c>
      <c r="CT45" s="15"/>
      <c r="CU45" s="15"/>
      <c r="CV45" s="15"/>
      <c r="CW45" s="15"/>
      <c r="CX45" s="15">
        <f t="shared" si="14"/>
        <v>0</v>
      </c>
      <c r="CY45" s="16">
        <v>0.208333333333333</v>
      </c>
      <c r="CZ45" s="15"/>
      <c r="DA45" s="15"/>
      <c r="DB45" s="15"/>
      <c r="DC45" s="15"/>
      <c r="DD45" s="15">
        <f t="shared" si="15"/>
        <v>0</v>
      </c>
      <c r="DE45" s="16">
        <v>0.208333333333333</v>
      </c>
      <c r="DF45" s="15"/>
      <c r="DG45" s="15"/>
      <c r="DH45" s="15"/>
      <c r="DI45" s="15"/>
      <c r="DJ45" s="15">
        <f t="shared" si="16"/>
        <v>0</v>
      </c>
      <c r="DK45" s="16">
        <v>0.208333333333333</v>
      </c>
      <c r="DL45" s="15"/>
      <c r="DM45" s="15"/>
      <c r="DN45" s="15"/>
      <c r="DO45" s="15"/>
      <c r="DP45" s="15">
        <f t="shared" si="17"/>
        <v>0</v>
      </c>
      <c r="DQ45" s="16">
        <v>0.208333333333333</v>
      </c>
      <c r="DR45" s="15"/>
      <c r="DS45" s="15"/>
      <c r="DT45" s="15"/>
      <c r="DU45" s="15"/>
      <c r="DV45" s="15">
        <f t="shared" si="18"/>
        <v>0</v>
      </c>
      <c r="DW45" s="16">
        <v>0.208333333333333</v>
      </c>
      <c r="DX45" s="15"/>
      <c r="DY45" s="15"/>
      <c r="DZ45" s="15"/>
      <c r="EA45" s="15"/>
      <c r="EB45" s="15">
        <f t="shared" si="19"/>
        <v>0</v>
      </c>
      <c r="EC45" s="16">
        <v>0.208333333333333</v>
      </c>
      <c r="ED45" s="15"/>
      <c r="EE45" s="15"/>
      <c r="EF45" s="15"/>
      <c r="EG45" s="15"/>
      <c r="EH45" s="15">
        <f t="shared" si="20"/>
        <v>0</v>
      </c>
      <c r="EI45" s="16">
        <v>0.208333333333333</v>
      </c>
      <c r="EJ45" s="15"/>
      <c r="EK45" s="15"/>
      <c r="EL45" s="15"/>
      <c r="EM45" s="15"/>
      <c r="EN45" s="15">
        <f t="shared" si="21"/>
        <v>0</v>
      </c>
      <c r="EO45" s="16">
        <v>0.208333333333333</v>
      </c>
      <c r="EP45" s="15"/>
      <c r="EQ45" s="15"/>
      <c r="ER45" s="15"/>
      <c r="ES45" s="15"/>
      <c r="ET45" s="15">
        <f t="shared" si="22"/>
        <v>0</v>
      </c>
      <c r="EU45" s="16">
        <v>0.208333333333333</v>
      </c>
      <c r="EV45" s="15"/>
      <c r="EW45" s="15"/>
      <c r="EX45" s="15"/>
      <c r="EY45" s="15"/>
      <c r="EZ45" s="15">
        <f t="shared" si="23"/>
        <v>0</v>
      </c>
      <c r="FA45" s="16">
        <v>0.208333333333333</v>
      </c>
      <c r="FB45" s="15"/>
      <c r="FC45" s="15"/>
      <c r="FD45" s="15"/>
      <c r="FE45" s="15"/>
      <c r="FF45" s="15">
        <f t="shared" si="24"/>
        <v>0</v>
      </c>
      <c r="FG45" s="16">
        <v>0.208333333333333</v>
      </c>
      <c r="FH45" s="15"/>
      <c r="FI45" s="15"/>
      <c r="FJ45" s="15"/>
      <c r="FK45" s="15"/>
      <c r="FL45" s="15">
        <f t="shared" si="25"/>
        <v>0</v>
      </c>
      <c r="FM45" s="16">
        <v>0.208333333333333</v>
      </c>
      <c r="FN45" s="15"/>
      <c r="FO45" s="15"/>
      <c r="FP45" s="15"/>
      <c r="FQ45" s="15"/>
      <c r="FR45" s="15">
        <f t="shared" si="26"/>
        <v>0</v>
      </c>
      <c r="FS45" s="16">
        <v>0.208333333333333</v>
      </c>
      <c r="FT45" s="15"/>
      <c r="FU45" s="15"/>
      <c r="FV45" s="15"/>
      <c r="FW45" s="15"/>
      <c r="FX45" s="15">
        <f t="shared" si="27"/>
        <v>0</v>
      </c>
    </row>
    <row r="46" spans="1:180">
      <c r="A46" s="16">
        <v>0.25</v>
      </c>
      <c r="B46" s="15"/>
      <c r="C46" s="15"/>
      <c r="D46" s="15"/>
      <c r="E46" s="15"/>
      <c r="F46" s="15">
        <f t="shared" si="28"/>
        <v>0</v>
      </c>
      <c r="G46" s="16">
        <v>0.25</v>
      </c>
      <c r="H46" s="15"/>
      <c r="I46" s="15"/>
      <c r="J46" s="15"/>
      <c r="K46" s="15"/>
      <c r="L46" s="15">
        <f t="shared" si="29"/>
        <v>0</v>
      </c>
      <c r="M46" s="16">
        <v>0.25</v>
      </c>
      <c r="N46" s="15"/>
      <c r="O46" s="15"/>
      <c r="P46" s="15"/>
      <c r="Q46" s="15"/>
      <c r="R46" s="15">
        <f t="shared" si="0"/>
        <v>0</v>
      </c>
      <c r="S46" s="16">
        <v>0.25</v>
      </c>
      <c r="T46" s="15"/>
      <c r="U46" s="15"/>
      <c r="V46" s="15"/>
      <c r="W46" s="15"/>
      <c r="X46" s="15">
        <f t="shared" si="1"/>
        <v>0</v>
      </c>
      <c r="Y46" s="16">
        <v>0.25</v>
      </c>
      <c r="Z46" s="15"/>
      <c r="AA46" s="15"/>
      <c r="AB46" s="15"/>
      <c r="AC46" s="15"/>
      <c r="AD46" s="15">
        <f t="shared" si="2"/>
        <v>0</v>
      </c>
      <c r="AE46" s="16">
        <v>0.25</v>
      </c>
      <c r="AF46" s="15"/>
      <c r="AG46" s="15"/>
      <c r="AH46" s="15"/>
      <c r="AI46" s="15"/>
      <c r="AJ46" s="15">
        <f t="shared" si="3"/>
        <v>0</v>
      </c>
      <c r="AK46" s="16">
        <v>0.25</v>
      </c>
      <c r="AL46" s="15"/>
      <c r="AM46" s="15"/>
      <c r="AN46" s="15"/>
      <c r="AO46" s="15"/>
      <c r="AP46" s="15">
        <f t="shared" si="4"/>
        <v>0</v>
      </c>
      <c r="AQ46" s="16">
        <v>0.25</v>
      </c>
      <c r="AR46" s="15"/>
      <c r="AS46" s="15"/>
      <c r="AT46" s="15"/>
      <c r="AU46" s="15"/>
      <c r="AV46" s="15">
        <f t="shared" si="5"/>
        <v>0</v>
      </c>
      <c r="AW46" s="16">
        <v>0.25</v>
      </c>
      <c r="AX46" s="15"/>
      <c r="AY46" s="15"/>
      <c r="AZ46" s="15"/>
      <c r="BA46" s="15"/>
      <c r="BB46" s="15">
        <f t="shared" si="6"/>
        <v>0</v>
      </c>
      <c r="BC46" s="16">
        <v>0.25</v>
      </c>
      <c r="BD46" s="15"/>
      <c r="BE46" s="15"/>
      <c r="BF46" s="15"/>
      <c r="BG46" s="15"/>
      <c r="BH46" s="15">
        <f t="shared" si="7"/>
        <v>0</v>
      </c>
      <c r="BI46" s="16">
        <v>0.25</v>
      </c>
      <c r="BJ46" s="15"/>
      <c r="BK46" s="15"/>
      <c r="BL46" s="15"/>
      <c r="BM46" s="15"/>
      <c r="BN46" s="15">
        <f t="shared" si="8"/>
        <v>0</v>
      </c>
      <c r="BO46" s="16">
        <v>0.25</v>
      </c>
      <c r="BP46" s="15"/>
      <c r="BQ46" s="15"/>
      <c r="BR46" s="15"/>
      <c r="BS46" s="15"/>
      <c r="BT46" s="15">
        <f t="shared" si="9"/>
        <v>0</v>
      </c>
      <c r="BU46" s="16">
        <v>0.25</v>
      </c>
      <c r="BV46" s="15"/>
      <c r="BW46" s="15"/>
      <c r="BX46" s="15"/>
      <c r="BY46" s="15"/>
      <c r="BZ46" s="15">
        <f t="shared" si="10"/>
        <v>0</v>
      </c>
      <c r="CA46" s="16">
        <v>0.25</v>
      </c>
      <c r="CB46" s="15"/>
      <c r="CC46" s="15"/>
      <c r="CD46" s="15"/>
      <c r="CE46" s="15"/>
      <c r="CF46" s="15">
        <f t="shared" si="11"/>
        <v>0</v>
      </c>
      <c r="CG46" s="16">
        <v>0.25</v>
      </c>
      <c r="CH46" s="15"/>
      <c r="CI46" s="15"/>
      <c r="CJ46" s="15"/>
      <c r="CK46" s="15"/>
      <c r="CL46" s="15">
        <f t="shared" si="12"/>
        <v>0</v>
      </c>
      <c r="CM46" s="16">
        <v>0.25</v>
      </c>
      <c r="CN46" s="15"/>
      <c r="CO46" s="15"/>
      <c r="CP46" s="15"/>
      <c r="CQ46" s="15"/>
      <c r="CR46" s="15">
        <f t="shared" si="13"/>
        <v>0</v>
      </c>
      <c r="CS46" s="16">
        <v>0.25</v>
      </c>
      <c r="CT46" s="15"/>
      <c r="CU46" s="15"/>
      <c r="CV46" s="15"/>
      <c r="CW46" s="15"/>
      <c r="CX46" s="15">
        <f t="shared" si="14"/>
        <v>0</v>
      </c>
      <c r="CY46" s="16">
        <v>0.25</v>
      </c>
      <c r="CZ46" s="15"/>
      <c r="DA46" s="15"/>
      <c r="DB46" s="15"/>
      <c r="DC46" s="15"/>
      <c r="DD46" s="15">
        <f t="shared" si="15"/>
        <v>0</v>
      </c>
      <c r="DE46" s="16">
        <v>0.25</v>
      </c>
      <c r="DF46" s="15"/>
      <c r="DG46" s="15"/>
      <c r="DH46" s="15"/>
      <c r="DI46" s="15"/>
      <c r="DJ46" s="15">
        <f t="shared" si="16"/>
        <v>0</v>
      </c>
      <c r="DK46" s="16">
        <v>0.25</v>
      </c>
      <c r="DL46" s="15"/>
      <c r="DM46" s="15"/>
      <c r="DN46" s="15"/>
      <c r="DO46" s="15"/>
      <c r="DP46" s="15">
        <f t="shared" si="17"/>
        <v>0</v>
      </c>
      <c r="DQ46" s="16">
        <v>0.25</v>
      </c>
      <c r="DR46" s="15"/>
      <c r="DS46" s="15"/>
      <c r="DT46" s="15"/>
      <c r="DU46" s="15"/>
      <c r="DV46" s="15">
        <f t="shared" si="18"/>
        <v>0</v>
      </c>
      <c r="DW46" s="16">
        <v>0.25</v>
      </c>
      <c r="DX46" s="15"/>
      <c r="DY46" s="15"/>
      <c r="DZ46" s="15"/>
      <c r="EA46" s="15"/>
      <c r="EB46" s="15">
        <f t="shared" si="19"/>
        <v>0</v>
      </c>
      <c r="EC46" s="16">
        <v>0.25</v>
      </c>
      <c r="ED46" s="15"/>
      <c r="EE46" s="15"/>
      <c r="EF46" s="15"/>
      <c r="EG46" s="15"/>
      <c r="EH46" s="15">
        <f t="shared" si="20"/>
        <v>0</v>
      </c>
      <c r="EI46" s="16">
        <v>0.25</v>
      </c>
      <c r="EJ46" s="15"/>
      <c r="EK46" s="15"/>
      <c r="EL46" s="15"/>
      <c r="EM46" s="15"/>
      <c r="EN46" s="15">
        <f t="shared" si="21"/>
        <v>0</v>
      </c>
      <c r="EO46" s="16">
        <v>0.25</v>
      </c>
      <c r="EP46" s="15"/>
      <c r="EQ46" s="15"/>
      <c r="ER46" s="15"/>
      <c r="ES46" s="15"/>
      <c r="ET46" s="15">
        <f t="shared" si="22"/>
        <v>0</v>
      </c>
      <c r="EU46" s="16">
        <v>0.25</v>
      </c>
      <c r="EV46" s="15"/>
      <c r="EW46" s="15"/>
      <c r="EX46" s="15"/>
      <c r="EY46" s="15"/>
      <c r="EZ46" s="15">
        <f t="shared" si="23"/>
        <v>0</v>
      </c>
      <c r="FA46" s="16">
        <v>0.25</v>
      </c>
      <c r="FB46" s="15"/>
      <c r="FC46" s="15"/>
      <c r="FD46" s="15"/>
      <c r="FE46" s="15"/>
      <c r="FF46" s="15">
        <f t="shared" si="24"/>
        <v>0</v>
      </c>
      <c r="FG46" s="16">
        <v>0.25</v>
      </c>
      <c r="FH46" s="15"/>
      <c r="FI46" s="15"/>
      <c r="FJ46" s="15"/>
      <c r="FK46" s="15"/>
      <c r="FL46" s="15">
        <f t="shared" si="25"/>
        <v>0</v>
      </c>
      <c r="FM46" s="16">
        <v>0.25</v>
      </c>
      <c r="FN46" s="15"/>
      <c r="FO46" s="15"/>
      <c r="FP46" s="15"/>
      <c r="FQ46" s="15"/>
      <c r="FR46" s="15">
        <f t="shared" si="26"/>
        <v>0</v>
      </c>
      <c r="FS46" s="16">
        <v>0.25</v>
      </c>
      <c r="FT46" s="15"/>
      <c r="FU46" s="15"/>
      <c r="FV46" s="15"/>
      <c r="FW46" s="15"/>
      <c r="FX46" s="15">
        <f t="shared" si="27"/>
        <v>0</v>
      </c>
    </row>
    <row r="47" spans="1:180">
      <c r="A47" s="16">
        <v>0.291666666666667</v>
      </c>
      <c r="B47" s="15"/>
      <c r="C47" s="15"/>
      <c r="D47" s="15"/>
      <c r="E47" s="15"/>
      <c r="F47" s="15">
        <f t="shared" si="28"/>
        <v>0</v>
      </c>
      <c r="G47" s="16">
        <v>0.291666666666667</v>
      </c>
      <c r="H47" s="15"/>
      <c r="I47" s="15"/>
      <c r="J47" s="15"/>
      <c r="K47" s="15"/>
      <c r="L47" s="15">
        <f t="shared" si="29"/>
        <v>0</v>
      </c>
      <c r="M47" s="16">
        <v>0.291666666666667</v>
      </c>
      <c r="N47" s="15"/>
      <c r="O47" s="15"/>
      <c r="P47" s="15"/>
      <c r="Q47" s="15"/>
      <c r="R47" s="15">
        <f t="shared" si="0"/>
        <v>0</v>
      </c>
      <c r="S47" s="16">
        <v>0.291666666666667</v>
      </c>
      <c r="T47" s="15"/>
      <c r="U47" s="15"/>
      <c r="V47" s="15"/>
      <c r="W47" s="15"/>
      <c r="X47" s="15">
        <f t="shared" si="1"/>
        <v>0</v>
      </c>
      <c r="Y47" s="16">
        <v>0.291666666666667</v>
      </c>
      <c r="Z47" s="15"/>
      <c r="AA47" s="15"/>
      <c r="AB47" s="15"/>
      <c r="AC47" s="15"/>
      <c r="AD47" s="15">
        <f t="shared" si="2"/>
        <v>0</v>
      </c>
      <c r="AE47" s="16">
        <v>0.291666666666667</v>
      </c>
      <c r="AF47" s="15"/>
      <c r="AG47" s="15"/>
      <c r="AH47" s="15"/>
      <c r="AI47" s="15"/>
      <c r="AJ47" s="15">
        <f t="shared" si="3"/>
        <v>0</v>
      </c>
      <c r="AK47" s="16">
        <v>0.291666666666667</v>
      </c>
      <c r="AL47" s="15"/>
      <c r="AM47" s="15"/>
      <c r="AN47" s="15"/>
      <c r="AO47" s="15"/>
      <c r="AP47" s="15">
        <f t="shared" si="4"/>
        <v>0</v>
      </c>
      <c r="AQ47" s="16">
        <v>0.291666666666667</v>
      </c>
      <c r="AR47" s="15"/>
      <c r="AS47" s="15"/>
      <c r="AT47" s="15"/>
      <c r="AU47" s="15"/>
      <c r="AV47" s="15">
        <f t="shared" si="5"/>
        <v>0</v>
      </c>
      <c r="AW47" s="16">
        <v>0.291666666666667</v>
      </c>
      <c r="AX47" s="15"/>
      <c r="AY47" s="15"/>
      <c r="AZ47" s="15"/>
      <c r="BA47" s="15"/>
      <c r="BB47" s="15">
        <f t="shared" si="6"/>
        <v>0</v>
      </c>
      <c r="BC47" s="16">
        <v>0.291666666666667</v>
      </c>
      <c r="BD47" s="15"/>
      <c r="BE47" s="15"/>
      <c r="BF47" s="15"/>
      <c r="BG47" s="15"/>
      <c r="BH47" s="15">
        <f t="shared" si="7"/>
        <v>0</v>
      </c>
      <c r="BI47" s="16">
        <v>0.291666666666667</v>
      </c>
      <c r="BJ47" s="15"/>
      <c r="BK47" s="15"/>
      <c r="BL47" s="15"/>
      <c r="BM47" s="15"/>
      <c r="BN47" s="15">
        <f t="shared" si="8"/>
        <v>0</v>
      </c>
      <c r="BO47" s="16">
        <v>0.291666666666667</v>
      </c>
      <c r="BP47" s="15"/>
      <c r="BQ47" s="15"/>
      <c r="BR47" s="15"/>
      <c r="BS47" s="15"/>
      <c r="BT47" s="15">
        <f t="shared" si="9"/>
        <v>0</v>
      </c>
      <c r="BU47" s="16">
        <v>0.291666666666667</v>
      </c>
      <c r="BV47" s="15"/>
      <c r="BW47" s="15"/>
      <c r="BX47" s="15"/>
      <c r="BY47" s="15"/>
      <c r="BZ47" s="15">
        <f t="shared" si="10"/>
        <v>0</v>
      </c>
      <c r="CA47" s="16">
        <v>0.291666666666667</v>
      </c>
      <c r="CB47" s="15"/>
      <c r="CC47" s="15"/>
      <c r="CD47" s="15"/>
      <c r="CE47" s="15"/>
      <c r="CF47" s="15">
        <f t="shared" si="11"/>
        <v>0</v>
      </c>
      <c r="CG47" s="16">
        <v>0.291666666666667</v>
      </c>
      <c r="CH47" s="15"/>
      <c r="CI47" s="15"/>
      <c r="CJ47" s="15"/>
      <c r="CK47" s="15"/>
      <c r="CL47" s="15">
        <f t="shared" si="12"/>
        <v>0</v>
      </c>
      <c r="CM47" s="16">
        <v>0.291666666666667</v>
      </c>
      <c r="CN47" s="15"/>
      <c r="CO47" s="15"/>
      <c r="CP47" s="15"/>
      <c r="CQ47" s="15"/>
      <c r="CR47" s="15">
        <f t="shared" si="13"/>
        <v>0</v>
      </c>
      <c r="CS47" s="16">
        <v>0.291666666666667</v>
      </c>
      <c r="CT47" s="15"/>
      <c r="CU47" s="15"/>
      <c r="CV47" s="15"/>
      <c r="CW47" s="15"/>
      <c r="CX47" s="15">
        <f t="shared" si="14"/>
        <v>0</v>
      </c>
      <c r="CY47" s="16">
        <v>0.291666666666667</v>
      </c>
      <c r="CZ47" s="15"/>
      <c r="DA47" s="15"/>
      <c r="DB47" s="15"/>
      <c r="DC47" s="15"/>
      <c r="DD47" s="15">
        <f t="shared" si="15"/>
        <v>0</v>
      </c>
      <c r="DE47" s="16">
        <v>0.291666666666667</v>
      </c>
      <c r="DF47" s="15"/>
      <c r="DG47" s="15"/>
      <c r="DH47" s="15"/>
      <c r="DI47" s="15"/>
      <c r="DJ47" s="15">
        <f t="shared" si="16"/>
        <v>0</v>
      </c>
      <c r="DK47" s="16">
        <v>0.291666666666667</v>
      </c>
      <c r="DL47" s="15"/>
      <c r="DM47" s="15"/>
      <c r="DN47" s="15"/>
      <c r="DO47" s="15"/>
      <c r="DP47" s="15">
        <f t="shared" si="17"/>
        <v>0</v>
      </c>
      <c r="DQ47" s="16">
        <v>0.291666666666667</v>
      </c>
      <c r="DR47" s="15"/>
      <c r="DS47" s="15"/>
      <c r="DT47" s="15"/>
      <c r="DU47" s="15"/>
      <c r="DV47" s="15">
        <f t="shared" si="18"/>
        <v>0</v>
      </c>
      <c r="DW47" s="16">
        <v>0.291666666666667</v>
      </c>
      <c r="DX47" s="15"/>
      <c r="DY47" s="15"/>
      <c r="DZ47" s="15"/>
      <c r="EA47" s="15"/>
      <c r="EB47" s="15">
        <f t="shared" si="19"/>
        <v>0</v>
      </c>
      <c r="EC47" s="16">
        <v>0.291666666666667</v>
      </c>
      <c r="ED47" s="15"/>
      <c r="EE47" s="15"/>
      <c r="EF47" s="15"/>
      <c r="EG47" s="15"/>
      <c r="EH47" s="15">
        <f t="shared" si="20"/>
        <v>0</v>
      </c>
      <c r="EI47" s="16">
        <v>0.291666666666667</v>
      </c>
      <c r="EJ47" s="15"/>
      <c r="EK47" s="15"/>
      <c r="EL47" s="15"/>
      <c r="EM47" s="15"/>
      <c r="EN47" s="15">
        <f t="shared" si="21"/>
        <v>0</v>
      </c>
      <c r="EO47" s="16">
        <v>0.291666666666667</v>
      </c>
      <c r="EP47" s="15"/>
      <c r="EQ47" s="15"/>
      <c r="ER47" s="15"/>
      <c r="ES47" s="15"/>
      <c r="ET47" s="15">
        <f t="shared" si="22"/>
        <v>0</v>
      </c>
      <c r="EU47" s="16">
        <v>0.291666666666667</v>
      </c>
      <c r="EV47" s="15"/>
      <c r="EW47" s="15"/>
      <c r="EX47" s="15"/>
      <c r="EY47" s="15"/>
      <c r="EZ47" s="15">
        <f t="shared" si="23"/>
        <v>0</v>
      </c>
      <c r="FA47" s="16">
        <v>0.291666666666667</v>
      </c>
      <c r="FB47" s="15"/>
      <c r="FC47" s="15"/>
      <c r="FD47" s="15"/>
      <c r="FE47" s="15"/>
      <c r="FF47" s="15">
        <f t="shared" si="24"/>
        <v>0</v>
      </c>
      <c r="FG47" s="16">
        <v>0.291666666666667</v>
      </c>
      <c r="FH47" s="15"/>
      <c r="FI47" s="15"/>
      <c r="FJ47" s="15"/>
      <c r="FK47" s="15"/>
      <c r="FL47" s="15">
        <f t="shared" si="25"/>
        <v>0</v>
      </c>
      <c r="FM47" s="16">
        <v>0.291666666666667</v>
      </c>
      <c r="FN47" s="15"/>
      <c r="FO47" s="15"/>
      <c r="FP47" s="15"/>
      <c r="FQ47" s="15"/>
      <c r="FR47" s="15">
        <f t="shared" si="26"/>
        <v>0</v>
      </c>
      <c r="FS47" s="16">
        <v>0.291666666666667</v>
      </c>
      <c r="FT47" s="15"/>
      <c r="FU47" s="15"/>
      <c r="FV47" s="15"/>
      <c r="FW47" s="15"/>
      <c r="FX47" s="15">
        <f t="shared" si="27"/>
        <v>0</v>
      </c>
    </row>
    <row r="48" spans="1:180">
      <c r="A48" s="16">
        <v>0.333333333333333</v>
      </c>
      <c r="B48" s="15"/>
      <c r="C48" s="15"/>
      <c r="D48" s="15"/>
      <c r="E48" s="15"/>
      <c r="F48" s="15">
        <f t="shared" si="28"/>
        <v>0</v>
      </c>
      <c r="G48" s="16">
        <v>0.333333333333333</v>
      </c>
      <c r="H48" s="15"/>
      <c r="I48" s="15"/>
      <c r="J48" s="15"/>
      <c r="K48" s="15"/>
      <c r="L48" s="15">
        <f t="shared" si="29"/>
        <v>0</v>
      </c>
      <c r="M48" s="16">
        <v>0.333333333333333</v>
      </c>
      <c r="N48" s="15"/>
      <c r="O48" s="15"/>
      <c r="P48" s="15"/>
      <c r="Q48" s="15"/>
      <c r="R48" s="15">
        <f t="shared" si="0"/>
        <v>0</v>
      </c>
      <c r="S48" s="16">
        <v>0.333333333333333</v>
      </c>
      <c r="T48" s="15"/>
      <c r="U48" s="15"/>
      <c r="V48" s="15"/>
      <c r="W48" s="15"/>
      <c r="X48" s="15">
        <f t="shared" si="1"/>
        <v>0</v>
      </c>
      <c r="Y48" s="16">
        <v>0.333333333333333</v>
      </c>
      <c r="Z48" s="15"/>
      <c r="AA48" s="15"/>
      <c r="AB48" s="15"/>
      <c r="AC48" s="15"/>
      <c r="AD48" s="15">
        <f t="shared" si="2"/>
        <v>0</v>
      </c>
      <c r="AE48" s="16">
        <v>0.333333333333333</v>
      </c>
      <c r="AF48" s="15"/>
      <c r="AG48" s="15"/>
      <c r="AH48" s="15"/>
      <c r="AI48" s="15"/>
      <c r="AJ48" s="15">
        <f t="shared" si="3"/>
        <v>0</v>
      </c>
      <c r="AK48" s="16">
        <v>0.333333333333333</v>
      </c>
      <c r="AL48" s="15"/>
      <c r="AM48" s="15"/>
      <c r="AN48" s="15"/>
      <c r="AO48" s="15"/>
      <c r="AP48" s="15">
        <f t="shared" si="4"/>
        <v>0</v>
      </c>
      <c r="AQ48" s="16">
        <v>0.333333333333333</v>
      </c>
      <c r="AR48" s="15"/>
      <c r="AS48" s="15"/>
      <c r="AT48" s="15"/>
      <c r="AU48" s="15"/>
      <c r="AV48" s="15">
        <f t="shared" si="5"/>
        <v>0</v>
      </c>
      <c r="AW48" s="16">
        <v>0.333333333333333</v>
      </c>
      <c r="AX48" s="15"/>
      <c r="AY48" s="15"/>
      <c r="AZ48" s="15"/>
      <c r="BA48" s="15"/>
      <c r="BB48" s="15">
        <f t="shared" si="6"/>
        <v>0</v>
      </c>
      <c r="BC48" s="16">
        <v>0.333333333333333</v>
      </c>
      <c r="BD48" s="15"/>
      <c r="BE48" s="15"/>
      <c r="BF48" s="15"/>
      <c r="BG48" s="15"/>
      <c r="BH48" s="15">
        <f t="shared" si="7"/>
        <v>0</v>
      </c>
      <c r="BI48" s="16">
        <v>0.333333333333333</v>
      </c>
      <c r="BJ48" s="15"/>
      <c r="BK48" s="15"/>
      <c r="BL48" s="15"/>
      <c r="BM48" s="15"/>
      <c r="BN48" s="15">
        <f t="shared" si="8"/>
        <v>0</v>
      </c>
      <c r="BO48" s="16">
        <v>0.333333333333333</v>
      </c>
      <c r="BP48" s="15"/>
      <c r="BQ48" s="15"/>
      <c r="BR48" s="15"/>
      <c r="BS48" s="15"/>
      <c r="BT48" s="15">
        <f t="shared" si="9"/>
        <v>0</v>
      </c>
      <c r="BU48" s="16">
        <v>0.333333333333333</v>
      </c>
      <c r="BV48" s="15"/>
      <c r="BW48" s="15"/>
      <c r="BX48" s="15"/>
      <c r="BY48" s="15"/>
      <c r="BZ48" s="15">
        <f t="shared" si="10"/>
        <v>0</v>
      </c>
      <c r="CA48" s="16">
        <v>0.333333333333333</v>
      </c>
      <c r="CB48" s="15"/>
      <c r="CC48" s="15"/>
      <c r="CD48" s="15"/>
      <c r="CE48" s="15"/>
      <c r="CF48" s="15">
        <f t="shared" si="11"/>
        <v>0</v>
      </c>
      <c r="CG48" s="16">
        <v>0.333333333333333</v>
      </c>
      <c r="CH48" s="15"/>
      <c r="CI48" s="15"/>
      <c r="CJ48" s="15"/>
      <c r="CK48" s="15"/>
      <c r="CL48" s="15">
        <f t="shared" si="12"/>
        <v>0</v>
      </c>
      <c r="CM48" s="16">
        <v>0.333333333333333</v>
      </c>
      <c r="CN48" s="15"/>
      <c r="CO48" s="15"/>
      <c r="CP48" s="15"/>
      <c r="CQ48" s="15"/>
      <c r="CR48" s="15">
        <f t="shared" si="13"/>
        <v>0</v>
      </c>
      <c r="CS48" s="16">
        <v>0.333333333333333</v>
      </c>
      <c r="CT48" s="15"/>
      <c r="CU48" s="15"/>
      <c r="CV48" s="15"/>
      <c r="CW48" s="15"/>
      <c r="CX48" s="15">
        <f t="shared" si="14"/>
        <v>0</v>
      </c>
      <c r="CY48" s="16">
        <v>0.333333333333333</v>
      </c>
      <c r="CZ48" s="15"/>
      <c r="DA48" s="15"/>
      <c r="DB48" s="15"/>
      <c r="DC48" s="15"/>
      <c r="DD48" s="15">
        <f t="shared" si="15"/>
        <v>0</v>
      </c>
      <c r="DE48" s="16">
        <v>0.333333333333333</v>
      </c>
      <c r="DF48" s="15"/>
      <c r="DG48" s="15"/>
      <c r="DH48" s="15"/>
      <c r="DI48" s="15"/>
      <c r="DJ48" s="15">
        <f t="shared" si="16"/>
        <v>0</v>
      </c>
      <c r="DK48" s="16">
        <v>0.333333333333333</v>
      </c>
      <c r="DL48" s="15"/>
      <c r="DM48" s="15"/>
      <c r="DN48" s="15"/>
      <c r="DO48" s="15"/>
      <c r="DP48" s="15">
        <f t="shared" si="17"/>
        <v>0</v>
      </c>
      <c r="DQ48" s="16">
        <v>0.333333333333333</v>
      </c>
      <c r="DR48" s="15"/>
      <c r="DS48" s="15"/>
      <c r="DT48" s="15"/>
      <c r="DU48" s="15"/>
      <c r="DV48" s="15">
        <f t="shared" si="18"/>
        <v>0</v>
      </c>
      <c r="DW48" s="16">
        <v>0.333333333333333</v>
      </c>
      <c r="DX48" s="15"/>
      <c r="DY48" s="15"/>
      <c r="DZ48" s="15"/>
      <c r="EA48" s="15"/>
      <c r="EB48" s="15">
        <f t="shared" si="19"/>
        <v>0</v>
      </c>
      <c r="EC48" s="16">
        <v>0.333333333333333</v>
      </c>
      <c r="ED48" s="15"/>
      <c r="EE48" s="15"/>
      <c r="EF48" s="15"/>
      <c r="EG48" s="15"/>
      <c r="EH48" s="15">
        <f t="shared" si="20"/>
        <v>0</v>
      </c>
      <c r="EI48" s="16">
        <v>0.333333333333333</v>
      </c>
      <c r="EJ48" s="15"/>
      <c r="EK48" s="15"/>
      <c r="EL48" s="15"/>
      <c r="EM48" s="15"/>
      <c r="EN48" s="15">
        <f t="shared" si="21"/>
        <v>0</v>
      </c>
      <c r="EO48" s="16">
        <v>0.333333333333333</v>
      </c>
      <c r="EP48" s="15"/>
      <c r="EQ48" s="15"/>
      <c r="ER48" s="15"/>
      <c r="ES48" s="15"/>
      <c r="ET48" s="15">
        <f t="shared" si="22"/>
        <v>0</v>
      </c>
      <c r="EU48" s="16">
        <v>0.333333333333333</v>
      </c>
      <c r="EV48" s="15"/>
      <c r="EW48" s="15"/>
      <c r="EX48" s="15"/>
      <c r="EY48" s="15"/>
      <c r="EZ48" s="15">
        <f t="shared" si="23"/>
        <v>0</v>
      </c>
      <c r="FA48" s="16">
        <v>0.333333333333333</v>
      </c>
      <c r="FB48" s="15"/>
      <c r="FC48" s="15"/>
      <c r="FD48" s="15"/>
      <c r="FE48" s="15"/>
      <c r="FF48" s="15">
        <f t="shared" si="24"/>
        <v>0</v>
      </c>
      <c r="FG48" s="16">
        <v>0.333333333333333</v>
      </c>
      <c r="FH48" s="15"/>
      <c r="FI48" s="15"/>
      <c r="FJ48" s="15"/>
      <c r="FK48" s="15"/>
      <c r="FL48" s="15">
        <f t="shared" si="25"/>
        <v>0</v>
      </c>
      <c r="FM48" s="16">
        <v>0.333333333333333</v>
      </c>
      <c r="FN48" s="15"/>
      <c r="FO48" s="15"/>
      <c r="FP48" s="15"/>
      <c r="FQ48" s="15"/>
      <c r="FR48" s="15">
        <f t="shared" si="26"/>
        <v>0</v>
      </c>
      <c r="FS48" s="16">
        <v>0.333333333333333</v>
      </c>
      <c r="FT48" s="15"/>
      <c r="FU48" s="15"/>
      <c r="FV48" s="15"/>
      <c r="FW48" s="15"/>
      <c r="FX48" s="15">
        <f t="shared" si="27"/>
        <v>0</v>
      </c>
    </row>
    <row r="49" spans="1:180">
      <c r="A49" s="16">
        <v>0.375</v>
      </c>
      <c r="B49" s="15"/>
      <c r="C49" s="15"/>
      <c r="D49" s="15"/>
      <c r="E49" s="15"/>
      <c r="F49" s="15">
        <f t="shared" si="28"/>
        <v>0</v>
      </c>
      <c r="G49" s="16">
        <v>0.375</v>
      </c>
      <c r="H49" s="15"/>
      <c r="I49" s="15"/>
      <c r="J49" s="15"/>
      <c r="K49" s="15"/>
      <c r="L49" s="15">
        <f t="shared" si="29"/>
        <v>0</v>
      </c>
      <c r="M49" s="16">
        <v>0.375</v>
      </c>
      <c r="N49" s="15"/>
      <c r="O49" s="15"/>
      <c r="P49" s="15"/>
      <c r="Q49" s="15"/>
      <c r="R49" s="15">
        <f t="shared" si="0"/>
        <v>0</v>
      </c>
      <c r="S49" s="16">
        <v>0.375</v>
      </c>
      <c r="T49" s="15"/>
      <c r="U49" s="15"/>
      <c r="V49" s="15"/>
      <c r="W49" s="15"/>
      <c r="X49" s="15">
        <f t="shared" si="1"/>
        <v>0</v>
      </c>
      <c r="Y49" s="16">
        <v>0.375</v>
      </c>
      <c r="Z49" s="15"/>
      <c r="AA49" s="15"/>
      <c r="AB49" s="15"/>
      <c r="AC49" s="15"/>
      <c r="AD49" s="15">
        <f t="shared" si="2"/>
        <v>0</v>
      </c>
      <c r="AE49" s="16">
        <v>0.375</v>
      </c>
      <c r="AF49" s="15"/>
      <c r="AG49" s="15"/>
      <c r="AH49" s="15"/>
      <c r="AI49" s="15"/>
      <c r="AJ49" s="15">
        <f t="shared" si="3"/>
        <v>0</v>
      </c>
      <c r="AK49" s="16">
        <v>0.375</v>
      </c>
      <c r="AL49" s="15"/>
      <c r="AM49" s="15"/>
      <c r="AN49" s="15"/>
      <c r="AO49" s="15"/>
      <c r="AP49" s="15">
        <f t="shared" si="4"/>
        <v>0</v>
      </c>
      <c r="AQ49" s="16">
        <v>0.375</v>
      </c>
      <c r="AR49" s="15"/>
      <c r="AS49" s="15"/>
      <c r="AT49" s="15"/>
      <c r="AU49" s="15"/>
      <c r="AV49" s="15">
        <f t="shared" si="5"/>
        <v>0</v>
      </c>
      <c r="AW49" s="16">
        <v>0.375</v>
      </c>
      <c r="AX49" s="15"/>
      <c r="AY49" s="15"/>
      <c r="AZ49" s="15"/>
      <c r="BA49" s="15"/>
      <c r="BB49" s="15">
        <f t="shared" si="6"/>
        <v>0</v>
      </c>
      <c r="BC49" s="16">
        <v>0.375</v>
      </c>
      <c r="BD49" s="15"/>
      <c r="BE49" s="15"/>
      <c r="BF49" s="15"/>
      <c r="BG49" s="15"/>
      <c r="BH49" s="15">
        <f t="shared" si="7"/>
        <v>0</v>
      </c>
      <c r="BI49" s="16">
        <v>0.375</v>
      </c>
      <c r="BJ49" s="15"/>
      <c r="BK49" s="15"/>
      <c r="BL49" s="15"/>
      <c r="BM49" s="15"/>
      <c r="BN49" s="15">
        <f t="shared" si="8"/>
        <v>0</v>
      </c>
      <c r="BO49" s="16">
        <v>0.375</v>
      </c>
      <c r="BP49" s="15"/>
      <c r="BQ49" s="15"/>
      <c r="BR49" s="15"/>
      <c r="BS49" s="15"/>
      <c r="BT49" s="15">
        <f t="shared" si="9"/>
        <v>0</v>
      </c>
      <c r="BU49" s="16">
        <v>0.375</v>
      </c>
      <c r="BV49" s="15"/>
      <c r="BW49" s="15"/>
      <c r="BX49" s="15"/>
      <c r="BY49" s="15"/>
      <c r="BZ49" s="15">
        <f t="shared" si="10"/>
        <v>0</v>
      </c>
      <c r="CA49" s="16">
        <v>0.375</v>
      </c>
      <c r="CB49" s="15"/>
      <c r="CC49" s="15"/>
      <c r="CD49" s="15"/>
      <c r="CE49" s="15"/>
      <c r="CF49" s="15">
        <f t="shared" si="11"/>
        <v>0</v>
      </c>
      <c r="CG49" s="16">
        <v>0.375</v>
      </c>
      <c r="CH49" s="15"/>
      <c r="CI49" s="15"/>
      <c r="CJ49" s="15"/>
      <c r="CK49" s="15"/>
      <c r="CL49" s="15">
        <f t="shared" si="12"/>
        <v>0</v>
      </c>
      <c r="CM49" s="16">
        <v>0.375</v>
      </c>
      <c r="CN49" s="15"/>
      <c r="CO49" s="15"/>
      <c r="CP49" s="15"/>
      <c r="CQ49" s="15"/>
      <c r="CR49" s="15">
        <f t="shared" si="13"/>
        <v>0</v>
      </c>
      <c r="CS49" s="16">
        <v>0.375</v>
      </c>
      <c r="CT49" s="15"/>
      <c r="CU49" s="15"/>
      <c r="CV49" s="15"/>
      <c r="CW49" s="15"/>
      <c r="CX49" s="15">
        <f t="shared" si="14"/>
        <v>0</v>
      </c>
      <c r="CY49" s="16">
        <v>0.375</v>
      </c>
      <c r="CZ49" s="15"/>
      <c r="DA49" s="15"/>
      <c r="DB49" s="15"/>
      <c r="DC49" s="15"/>
      <c r="DD49" s="15">
        <f t="shared" si="15"/>
        <v>0</v>
      </c>
      <c r="DE49" s="16">
        <v>0.375</v>
      </c>
      <c r="DF49" s="15"/>
      <c r="DG49" s="15"/>
      <c r="DH49" s="15"/>
      <c r="DI49" s="15"/>
      <c r="DJ49" s="15">
        <f t="shared" si="16"/>
        <v>0</v>
      </c>
      <c r="DK49" s="16">
        <v>0.375</v>
      </c>
      <c r="DL49" s="15"/>
      <c r="DM49" s="15"/>
      <c r="DN49" s="15"/>
      <c r="DO49" s="15"/>
      <c r="DP49" s="15">
        <f t="shared" si="17"/>
        <v>0</v>
      </c>
      <c r="DQ49" s="16">
        <v>0.375</v>
      </c>
      <c r="DR49" s="15"/>
      <c r="DS49" s="15"/>
      <c r="DT49" s="15"/>
      <c r="DU49" s="15"/>
      <c r="DV49" s="15">
        <f t="shared" si="18"/>
        <v>0</v>
      </c>
      <c r="DW49" s="16">
        <v>0.375</v>
      </c>
      <c r="DX49" s="15"/>
      <c r="DY49" s="15"/>
      <c r="DZ49" s="15"/>
      <c r="EA49" s="15"/>
      <c r="EB49" s="15">
        <f t="shared" si="19"/>
        <v>0</v>
      </c>
      <c r="EC49" s="16">
        <v>0.375</v>
      </c>
      <c r="ED49" s="15"/>
      <c r="EE49" s="15"/>
      <c r="EF49" s="15"/>
      <c r="EG49" s="15"/>
      <c r="EH49" s="15">
        <f t="shared" si="20"/>
        <v>0</v>
      </c>
      <c r="EI49" s="16">
        <v>0.375</v>
      </c>
      <c r="EJ49" s="15"/>
      <c r="EK49" s="15"/>
      <c r="EL49" s="15"/>
      <c r="EM49" s="15"/>
      <c r="EN49" s="15">
        <f t="shared" si="21"/>
        <v>0</v>
      </c>
      <c r="EO49" s="16">
        <v>0.375</v>
      </c>
      <c r="EP49" s="15"/>
      <c r="EQ49" s="15"/>
      <c r="ER49" s="15"/>
      <c r="ES49" s="15"/>
      <c r="ET49" s="15">
        <f t="shared" si="22"/>
        <v>0</v>
      </c>
      <c r="EU49" s="16">
        <v>0.375</v>
      </c>
      <c r="EV49" s="15"/>
      <c r="EW49" s="15"/>
      <c r="EX49" s="15"/>
      <c r="EY49" s="15"/>
      <c r="EZ49" s="15">
        <f t="shared" si="23"/>
        <v>0</v>
      </c>
      <c r="FA49" s="16">
        <v>0.375</v>
      </c>
      <c r="FB49" s="15"/>
      <c r="FC49" s="15"/>
      <c r="FD49" s="15"/>
      <c r="FE49" s="15"/>
      <c r="FF49" s="15">
        <f t="shared" si="24"/>
        <v>0</v>
      </c>
      <c r="FG49" s="16">
        <v>0.375</v>
      </c>
      <c r="FH49" s="15"/>
      <c r="FI49" s="15"/>
      <c r="FJ49" s="15"/>
      <c r="FK49" s="15"/>
      <c r="FL49" s="15">
        <f t="shared" si="25"/>
        <v>0</v>
      </c>
      <c r="FM49" s="16">
        <v>0.375</v>
      </c>
      <c r="FN49" s="15"/>
      <c r="FO49" s="15"/>
      <c r="FP49" s="15"/>
      <c r="FQ49" s="15"/>
      <c r="FR49" s="15">
        <f t="shared" si="26"/>
        <v>0</v>
      </c>
      <c r="FS49" s="16">
        <v>0.375</v>
      </c>
      <c r="FT49" s="15"/>
      <c r="FU49" s="15"/>
      <c r="FV49" s="15"/>
      <c r="FW49" s="15"/>
      <c r="FX49" s="15">
        <f t="shared" si="27"/>
        <v>0</v>
      </c>
    </row>
    <row r="50" spans="1:180">
      <c r="A50" s="16">
        <v>0.416666666666667</v>
      </c>
      <c r="B50" s="15"/>
      <c r="C50" s="15"/>
      <c r="D50" s="15"/>
      <c r="E50" s="15"/>
      <c r="F50" s="15">
        <f t="shared" si="28"/>
        <v>0</v>
      </c>
      <c r="G50" s="16">
        <v>0.416666666666667</v>
      </c>
      <c r="H50" s="15"/>
      <c r="I50" s="15"/>
      <c r="J50" s="15"/>
      <c r="K50" s="15"/>
      <c r="L50" s="15">
        <f t="shared" si="29"/>
        <v>0</v>
      </c>
      <c r="M50" s="16">
        <v>0.416666666666667</v>
      </c>
      <c r="N50" s="15"/>
      <c r="O50" s="15"/>
      <c r="P50" s="15"/>
      <c r="Q50" s="15"/>
      <c r="R50" s="15">
        <f t="shared" si="0"/>
        <v>0</v>
      </c>
      <c r="S50" s="16">
        <v>0.416666666666667</v>
      </c>
      <c r="T50" s="15"/>
      <c r="U50" s="15"/>
      <c r="V50" s="15"/>
      <c r="W50" s="15"/>
      <c r="X50" s="15">
        <f t="shared" si="1"/>
        <v>0</v>
      </c>
      <c r="Y50" s="16">
        <v>0.416666666666667</v>
      </c>
      <c r="Z50" s="15"/>
      <c r="AA50" s="15"/>
      <c r="AB50" s="15"/>
      <c r="AC50" s="15"/>
      <c r="AD50" s="15">
        <f t="shared" si="2"/>
        <v>0</v>
      </c>
      <c r="AE50" s="16">
        <v>0.416666666666667</v>
      </c>
      <c r="AF50" s="15"/>
      <c r="AG50" s="15"/>
      <c r="AH50" s="15"/>
      <c r="AI50" s="15"/>
      <c r="AJ50" s="15">
        <f t="shared" si="3"/>
        <v>0</v>
      </c>
      <c r="AK50" s="16">
        <v>0.416666666666667</v>
      </c>
      <c r="AL50" s="15"/>
      <c r="AM50" s="15"/>
      <c r="AN50" s="15"/>
      <c r="AO50" s="15"/>
      <c r="AP50" s="15">
        <f t="shared" si="4"/>
        <v>0</v>
      </c>
      <c r="AQ50" s="16">
        <v>0.416666666666667</v>
      </c>
      <c r="AR50" s="15"/>
      <c r="AS50" s="15"/>
      <c r="AT50" s="15"/>
      <c r="AU50" s="15"/>
      <c r="AV50" s="15">
        <f t="shared" si="5"/>
        <v>0</v>
      </c>
      <c r="AW50" s="16">
        <v>0.416666666666667</v>
      </c>
      <c r="AX50" s="15"/>
      <c r="AY50" s="15"/>
      <c r="AZ50" s="15"/>
      <c r="BA50" s="15"/>
      <c r="BB50" s="15">
        <f t="shared" si="6"/>
        <v>0</v>
      </c>
      <c r="BC50" s="16">
        <v>0.416666666666667</v>
      </c>
      <c r="BD50" s="15"/>
      <c r="BE50" s="15"/>
      <c r="BF50" s="15"/>
      <c r="BG50" s="15"/>
      <c r="BH50" s="15">
        <f t="shared" si="7"/>
        <v>0</v>
      </c>
      <c r="BI50" s="16">
        <v>0.416666666666667</v>
      </c>
      <c r="BJ50" s="15"/>
      <c r="BK50" s="15"/>
      <c r="BL50" s="15"/>
      <c r="BM50" s="15"/>
      <c r="BN50" s="15">
        <f t="shared" si="8"/>
        <v>0</v>
      </c>
      <c r="BO50" s="16">
        <v>0.416666666666667</v>
      </c>
      <c r="BP50" s="15"/>
      <c r="BQ50" s="15"/>
      <c r="BR50" s="15"/>
      <c r="BS50" s="15"/>
      <c r="BT50" s="15">
        <f t="shared" si="9"/>
        <v>0</v>
      </c>
      <c r="BU50" s="16">
        <v>0.416666666666667</v>
      </c>
      <c r="BV50" s="15"/>
      <c r="BW50" s="15"/>
      <c r="BX50" s="15"/>
      <c r="BY50" s="15"/>
      <c r="BZ50" s="15">
        <f t="shared" si="10"/>
        <v>0</v>
      </c>
      <c r="CA50" s="16">
        <v>0.416666666666667</v>
      </c>
      <c r="CB50" s="15"/>
      <c r="CC50" s="15"/>
      <c r="CD50" s="15"/>
      <c r="CE50" s="15"/>
      <c r="CF50" s="15">
        <f t="shared" si="11"/>
        <v>0</v>
      </c>
      <c r="CG50" s="16">
        <v>0.416666666666667</v>
      </c>
      <c r="CH50" s="15"/>
      <c r="CI50" s="15"/>
      <c r="CJ50" s="15"/>
      <c r="CK50" s="15"/>
      <c r="CL50" s="15">
        <f t="shared" si="12"/>
        <v>0</v>
      </c>
      <c r="CM50" s="16">
        <v>0.416666666666667</v>
      </c>
      <c r="CN50" s="15"/>
      <c r="CO50" s="15"/>
      <c r="CP50" s="15"/>
      <c r="CQ50" s="15"/>
      <c r="CR50" s="15">
        <f t="shared" si="13"/>
        <v>0</v>
      </c>
      <c r="CS50" s="16">
        <v>0.416666666666667</v>
      </c>
      <c r="CT50" s="15"/>
      <c r="CU50" s="15"/>
      <c r="CV50" s="15"/>
      <c r="CW50" s="15"/>
      <c r="CX50" s="15">
        <f t="shared" si="14"/>
        <v>0</v>
      </c>
      <c r="CY50" s="16">
        <v>0.416666666666667</v>
      </c>
      <c r="CZ50" s="15"/>
      <c r="DA50" s="15"/>
      <c r="DB50" s="15"/>
      <c r="DC50" s="15"/>
      <c r="DD50" s="15">
        <f t="shared" si="15"/>
        <v>0</v>
      </c>
      <c r="DE50" s="16">
        <v>0.416666666666667</v>
      </c>
      <c r="DF50" s="15"/>
      <c r="DG50" s="15"/>
      <c r="DH50" s="15"/>
      <c r="DI50" s="15"/>
      <c r="DJ50" s="15">
        <f t="shared" si="16"/>
        <v>0</v>
      </c>
      <c r="DK50" s="16">
        <v>0.416666666666667</v>
      </c>
      <c r="DL50" s="15"/>
      <c r="DM50" s="15"/>
      <c r="DN50" s="15"/>
      <c r="DO50" s="15"/>
      <c r="DP50" s="15">
        <f t="shared" si="17"/>
        <v>0</v>
      </c>
      <c r="DQ50" s="16">
        <v>0.416666666666667</v>
      </c>
      <c r="DR50" s="15"/>
      <c r="DS50" s="15"/>
      <c r="DT50" s="15"/>
      <c r="DU50" s="15"/>
      <c r="DV50" s="15">
        <f t="shared" si="18"/>
        <v>0</v>
      </c>
      <c r="DW50" s="16">
        <v>0.416666666666667</v>
      </c>
      <c r="DX50" s="15"/>
      <c r="DY50" s="15"/>
      <c r="DZ50" s="15"/>
      <c r="EA50" s="15"/>
      <c r="EB50" s="15">
        <f t="shared" si="19"/>
        <v>0</v>
      </c>
      <c r="EC50" s="16">
        <v>0.416666666666667</v>
      </c>
      <c r="ED50" s="15"/>
      <c r="EE50" s="15"/>
      <c r="EF50" s="15"/>
      <c r="EG50" s="15"/>
      <c r="EH50" s="15">
        <f t="shared" si="20"/>
        <v>0</v>
      </c>
      <c r="EI50" s="16">
        <v>0.416666666666667</v>
      </c>
      <c r="EJ50" s="15"/>
      <c r="EK50" s="15"/>
      <c r="EL50" s="15"/>
      <c r="EM50" s="15"/>
      <c r="EN50" s="15">
        <f t="shared" si="21"/>
        <v>0</v>
      </c>
      <c r="EO50" s="16">
        <v>0.416666666666667</v>
      </c>
      <c r="EP50" s="15"/>
      <c r="EQ50" s="15"/>
      <c r="ER50" s="15"/>
      <c r="ES50" s="15"/>
      <c r="ET50" s="15">
        <f t="shared" si="22"/>
        <v>0</v>
      </c>
      <c r="EU50" s="16">
        <v>0.416666666666667</v>
      </c>
      <c r="EV50" s="15"/>
      <c r="EW50" s="15"/>
      <c r="EX50" s="15"/>
      <c r="EY50" s="15"/>
      <c r="EZ50" s="15">
        <f t="shared" si="23"/>
        <v>0</v>
      </c>
      <c r="FA50" s="16">
        <v>0.416666666666667</v>
      </c>
      <c r="FB50" s="15"/>
      <c r="FC50" s="15"/>
      <c r="FD50" s="15"/>
      <c r="FE50" s="15"/>
      <c r="FF50" s="15">
        <f t="shared" si="24"/>
        <v>0</v>
      </c>
      <c r="FG50" s="16">
        <v>0.416666666666667</v>
      </c>
      <c r="FH50" s="15"/>
      <c r="FI50" s="15"/>
      <c r="FJ50" s="15"/>
      <c r="FK50" s="15"/>
      <c r="FL50" s="15">
        <f t="shared" si="25"/>
        <v>0</v>
      </c>
      <c r="FM50" s="16">
        <v>0.416666666666667</v>
      </c>
      <c r="FN50" s="15"/>
      <c r="FO50" s="15"/>
      <c r="FP50" s="15"/>
      <c r="FQ50" s="15"/>
      <c r="FR50" s="15">
        <f t="shared" si="26"/>
        <v>0</v>
      </c>
      <c r="FS50" s="16">
        <v>0.416666666666667</v>
      </c>
      <c r="FT50" s="15"/>
      <c r="FU50" s="15"/>
      <c r="FV50" s="15"/>
      <c r="FW50" s="15"/>
      <c r="FX50" s="15">
        <f t="shared" si="27"/>
        <v>0</v>
      </c>
    </row>
    <row r="51" spans="1:180">
      <c r="A51" s="16">
        <v>0.458333333333333</v>
      </c>
      <c r="B51" s="15"/>
      <c r="C51" s="15"/>
      <c r="D51" s="15"/>
      <c r="E51" s="15"/>
      <c r="F51" s="15">
        <f t="shared" si="28"/>
        <v>0</v>
      </c>
      <c r="G51" s="16">
        <v>0.458333333333333</v>
      </c>
      <c r="H51" s="15"/>
      <c r="I51" s="15"/>
      <c r="J51" s="15"/>
      <c r="K51" s="15"/>
      <c r="L51" s="15">
        <f t="shared" si="29"/>
        <v>0</v>
      </c>
      <c r="M51" s="16">
        <v>0.458333333333333</v>
      </c>
      <c r="N51" s="15"/>
      <c r="O51" s="15"/>
      <c r="P51" s="15"/>
      <c r="Q51" s="15"/>
      <c r="R51" s="15">
        <f t="shared" si="0"/>
        <v>0</v>
      </c>
      <c r="S51" s="16">
        <v>0.458333333333333</v>
      </c>
      <c r="T51" s="15"/>
      <c r="U51" s="15"/>
      <c r="V51" s="15"/>
      <c r="W51" s="15"/>
      <c r="X51" s="15">
        <f t="shared" si="1"/>
        <v>0</v>
      </c>
      <c r="Y51" s="16">
        <v>0.458333333333333</v>
      </c>
      <c r="Z51" s="15"/>
      <c r="AA51" s="15"/>
      <c r="AB51" s="15"/>
      <c r="AC51" s="15"/>
      <c r="AD51" s="15">
        <f t="shared" si="2"/>
        <v>0</v>
      </c>
      <c r="AE51" s="16">
        <v>0.458333333333333</v>
      </c>
      <c r="AF51" s="15"/>
      <c r="AG51" s="15"/>
      <c r="AH51" s="15"/>
      <c r="AI51" s="15"/>
      <c r="AJ51" s="15">
        <f t="shared" si="3"/>
        <v>0</v>
      </c>
      <c r="AK51" s="16">
        <v>0.458333333333333</v>
      </c>
      <c r="AL51" s="15"/>
      <c r="AM51" s="15"/>
      <c r="AN51" s="15"/>
      <c r="AO51" s="15"/>
      <c r="AP51" s="15">
        <f t="shared" si="4"/>
        <v>0</v>
      </c>
      <c r="AQ51" s="16">
        <v>0.458333333333333</v>
      </c>
      <c r="AR51" s="15"/>
      <c r="AS51" s="15"/>
      <c r="AT51" s="15"/>
      <c r="AU51" s="15"/>
      <c r="AV51" s="15">
        <f t="shared" si="5"/>
        <v>0</v>
      </c>
      <c r="AW51" s="16">
        <v>0.458333333333333</v>
      </c>
      <c r="AX51" s="15"/>
      <c r="AY51" s="15"/>
      <c r="AZ51" s="15"/>
      <c r="BA51" s="15"/>
      <c r="BB51" s="15">
        <f t="shared" si="6"/>
        <v>0</v>
      </c>
      <c r="BC51" s="16">
        <v>0.458333333333333</v>
      </c>
      <c r="BD51" s="15"/>
      <c r="BE51" s="15"/>
      <c r="BF51" s="15"/>
      <c r="BG51" s="15"/>
      <c r="BH51" s="15">
        <f t="shared" si="7"/>
        <v>0</v>
      </c>
      <c r="BI51" s="16">
        <v>0.458333333333333</v>
      </c>
      <c r="BJ51" s="15"/>
      <c r="BK51" s="15"/>
      <c r="BL51" s="15"/>
      <c r="BM51" s="15"/>
      <c r="BN51" s="15">
        <f t="shared" si="8"/>
        <v>0</v>
      </c>
      <c r="BO51" s="16">
        <v>0.458333333333333</v>
      </c>
      <c r="BP51" s="15"/>
      <c r="BQ51" s="15"/>
      <c r="BR51" s="15"/>
      <c r="BS51" s="15"/>
      <c r="BT51" s="15">
        <f t="shared" si="9"/>
        <v>0</v>
      </c>
      <c r="BU51" s="16">
        <v>0.458333333333333</v>
      </c>
      <c r="BV51" s="15"/>
      <c r="BW51" s="15"/>
      <c r="BX51" s="15"/>
      <c r="BY51" s="15"/>
      <c r="BZ51" s="15">
        <f t="shared" si="10"/>
        <v>0</v>
      </c>
      <c r="CA51" s="16">
        <v>0.458333333333333</v>
      </c>
      <c r="CB51" s="15"/>
      <c r="CC51" s="15"/>
      <c r="CD51" s="15"/>
      <c r="CE51" s="15"/>
      <c r="CF51" s="15">
        <f t="shared" si="11"/>
        <v>0</v>
      </c>
      <c r="CG51" s="16">
        <v>0.458333333333333</v>
      </c>
      <c r="CH51" s="15"/>
      <c r="CI51" s="15"/>
      <c r="CJ51" s="15"/>
      <c r="CK51" s="15"/>
      <c r="CL51" s="15">
        <f t="shared" si="12"/>
        <v>0</v>
      </c>
      <c r="CM51" s="16">
        <v>0.458333333333333</v>
      </c>
      <c r="CN51" s="15"/>
      <c r="CO51" s="15"/>
      <c r="CP51" s="15"/>
      <c r="CQ51" s="15"/>
      <c r="CR51" s="15">
        <f t="shared" si="13"/>
        <v>0</v>
      </c>
      <c r="CS51" s="16">
        <v>0.458333333333333</v>
      </c>
      <c r="CT51" s="15"/>
      <c r="CU51" s="15"/>
      <c r="CV51" s="15"/>
      <c r="CW51" s="15"/>
      <c r="CX51" s="15">
        <f t="shared" si="14"/>
        <v>0</v>
      </c>
      <c r="CY51" s="16">
        <v>0.458333333333333</v>
      </c>
      <c r="CZ51" s="15"/>
      <c r="DA51" s="15"/>
      <c r="DB51" s="15"/>
      <c r="DC51" s="15"/>
      <c r="DD51" s="15">
        <f t="shared" si="15"/>
        <v>0</v>
      </c>
      <c r="DE51" s="16">
        <v>0.458333333333333</v>
      </c>
      <c r="DF51" s="15"/>
      <c r="DG51" s="15"/>
      <c r="DH51" s="15"/>
      <c r="DI51" s="15"/>
      <c r="DJ51" s="15">
        <f t="shared" si="16"/>
        <v>0</v>
      </c>
      <c r="DK51" s="16">
        <v>0.458333333333333</v>
      </c>
      <c r="DL51" s="15"/>
      <c r="DM51" s="15"/>
      <c r="DN51" s="15"/>
      <c r="DO51" s="15"/>
      <c r="DP51" s="15">
        <f t="shared" si="17"/>
        <v>0</v>
      </c>
      <c r="DQ51" s="16">
        <v>0.458333333333333</v>
      </c>
      <c r="DR51" s="15"/>
      <c r="DS51" s="15"/>
      <c r="DT51" s="15"/>
      <c r="DU51" s="15"/>
      <c r="DV51" s="15">
        <f t="shared" si="18"/>
        <v>0</v>
      </c>
      <c r="DW51" s="16">
        <v>0.458333333333333</v>
      </c>
      <c r="DX51" s="15"/>
      <c r="DY51" s="15"/>
      <c r="DZ51" s="15"/>
      <c r="EA51" s="15"/>
      <c r="EB51" s="15">
        <f t="shared" si="19"/>
        <v>0</v>
      </c>
      <c r="EC51" s="16">
        <v>0.458333333333333</v>
      </c>
      <c r="ED51" s="15"/>
      <c r="EE51" s="15"/>
      <c r="EF51" s="15"/>
      <c r="EG51" s="15"/>
      <c r="EH51" s="15">
        <f t="shared" si="20"/>
        <v>0</v>
      </c>
      <c r="EI51" s="16">
        <v>0.458333333333333</v>
      </c>
      <c r="EJ51" s="15"/>
      <c r="EK51" s="15"/>
      <c r="EL51" s="15"/>
      <c r="EM51" s="15"/>
      <c r="EN51" s="15">
        <f t="shared" si="21"/>
        <v>0</v>
      </c>
      <c r="EO51" s="16">
        <v>0.458333333333333</v>
      </c>
      <c r="EP51" s="15"/>
      <c r="EQ51" s="15"/>
      <c r="ER51" s="15"/>
      <c r="ES51" s="15"/>
      <c r="ET51" s="15">
        <f t="shared" si="22"/>
        <v>0</v>
      </c>
      <c r="EU51" s="16">
        <v>0.458333333333333</v>
      </c>
      <c r="EV51" s="15"/>
      <c r="EW51" s="15"/>
      <c r="EX51" s="15"/>
      <c r="EY51" s="15"/>
      <c r="EZ51" s="15">
        <f t="shared" si="23"/>
        <v>0</v>
      </c>
      <c r="FA51" s="16">
        <v>0.458333333333333</v>
      </c>
      <c r="FB51" s="15"/>
      <c r="FC51" s="15"/>
      <c r="FD51" s="15"/>
      <c r="FE51" s="15"/>
      <c r="FF51" s="15">
        <f t="shared" si="24"/>
        <v>0</v>
      </c>
      <c r="FG51" s="16">
        <v>0.458333333333333</v>
      </c>
      <c r="FH51" s="15"/>
      <c r="FI51" s="15"/>
      <c r="FJ51" s="15"/>
      <c r="FK51" s="15"/>
      <c r="FL51" s="15">
        <f t="shared" si="25"/>
        <v>0</v>
      </c>
      <c r="FM51" s="16">
        <v>0.458333333333333</v>
      </c>
      <c r="FN51" s="15"/>
      <c r="FO51" s="15"/>
      <c r="FP51" s="15"/>
      <c r="FQ51" s="15"/>
      <c r="FR51" s="15">
        <f t="shared" si="26"/>
        <v>0</v>
      </c>
      <c r="FS51" s="16">
        <v>0.458333333333333</v>
      </c>
      <c r="FT51" s="15"/>
      <c r="FU51" s="15"/>
      <c r="FV51" s="15"/>
      <c r="FW51" s="15"/>
      <c r="FX51" s="15">
        <f t="shared" si="27"/>
        <v>0</v>
      </c>
    </row>
    <row r="52" spans="1:180">
      <c r="A52" s="16">
        <v>0.5</v>
      </c>
      <c r="B52" s="15"/>
      <c r="C52" s="15"/>
      <c r="D52" s="15"/>
      <c r="E52" s="15"/>
      <c r="F52" s="15">
        <f t="shared" si="28"/>
        <v>0</v>
      </c>
      <c r="G52" s="16">
        <v>0.5</v>
      </c>
      <c r="H52" s="15"/>
      <c r="I52" s="15"/>
      <c r="J52" s="15"/>
      <c r="K52" s="15"/>
      <c r="L52" s="15">
        <f t="shared" si="29"/>
        <v>0</v>
      </c>
      <c r="M52" s="16">
        <v>0.5</v>
      </c>
      <c r="N52" s="15"/>
      <c r="O52" s="15"/>
      <c r="P52" s="15"/>
      <c r="Q52" s="15"/>
      <c r="R52" s="15">
        <f t="shared" si="0"/>
        <v>0</v>
      </c>
      <c r="S52" s="16">
        <v>0.5</v>
      </c>
      <c r="T52" s="15"/>
      <c r="U52" s="15"/>
      <c r="V52" s="15"/>
      <c r="W52" s="15"/>
      <c r="X52" s="15">
        <f t="shared" si="1"/>
        <v>0</v>
      </c>
      <c r="Y52" s="16">
        <v>0.5</v>
      </c>
      <c r="Z52" s="15"/>
      <c r="AA52" s="15"/>
      <c r="AB52" s="15"/>
      <c r="AC52" s="15"/>
      <c r="AD52" s="15">
        <f t="shared" si="2"/>
        <v>0</v>
      </c>
      <c r="AE52" s="16">
        <v>0.5</v>
      </c>
      <c r="AF52" s="15"/>
      <c r="AG52" s="15"/>
      <c r="AH52" s="15"/>
      <c r="AI52" s="15"/>
      <c r="AJ52" s="15">
        <f t="shared" si="3"/>
        <v>0</v>
      </c>
      <c r="AK52" s="16">
        <v>0.5</v>
      </c>
      <c r="AL52" s="15"/>
      <c r="AM52" s="15"/>
      <c r="AN52" s="15"/>
      <c r="AO52" s="15"/>
      <c r="AP52" s="15">
        <f t="shared" si="4"/>
        <v>0</v>
      </c>
      <c r="AQ52" s="16">
        <v>0.5</v>
      </c>
      <c r="AR52" s="15"/>
      <c r="AS52" s="15"/>
      <c r="AT52" s="15"/>
      <c r="AU52" s="15"/>
      <c r="AV52" s="15">
        <f t="shared" si="5"/>
        <v>0</v>
      </c>
      <c r="AW52" s="16">
        <v>0.5</v>
      </c>
      <c r="AX52" s="15"/>
      <c r="AY52" s="15"/>
      <c r="AZ52" s="15"/>
      <c r="BA52" s="15"/>
      <c r="BB52" s="15">
        <f t="shared" si="6"/>
        <v>0</v>
      </c>
      <c r="BC52" s="16">
        <v>0.5</v>
      </c>
      <c r="BD52" s="15"/>
      <c r="BE52" s="15"/>
      <c r="BF52" s="15"/>
      <c r="BG52" s="15"/>
      <c r="BH52" s="15">
        <f t="shared" si="7"/>
        <v>0</v>
      </c>
      <c r="BI52" s="16">
        <v>0.5</v>
      </c>
      <c r="BJ52" s="15"/>
      <c r="BK52" s="15"/>
      <c r="BL52" s="15"/>
      <c r="BM52" s="15"/>
      <c r="BN52" s="15">
        <f t="shared" si="8"/>
        <v>0</v>
      </c>
      <c r="BO52" s="16">
        <v>0.5</v>
      </c>
      <c r="BP52" s="15"/>
      <c r="BQ52" s="15"/>
      <c r="BR52" s="15"/>
      <c r="BS52" s="15"/>
      <c r="BT52" s="15">
        <f t="shared" si="9"/>
        <v>0</v>
      </c>
      <c r="BU52" s="16">
        <v>0.5</v>
      </c>
      <c r="BV52" s="15"/>
      <c r="BW52" s="15"/>
      <c r="BX52" s="15"/>
      <c r="BY52" s="15"/>
      <c r="BZ52" s="15">
        <f t="shared" si="10"/>
        <v>0</v>
      </c>
      <c r="CA52" s="16">
        <v>0.5</v>
      </c>
      <c r="CB52" s="15"/>
      <c r="CC52" s="15"/>
      <c r="CD52" s="15"/>
      <c r="CE52" s="15"/>
      <c r="CF52" s="15">
        <f t="shared" si="11"/>
        <v>0</v>
      </c>
      <c r="CG52" s="16">
        <v>0.5</v>
      </c>
      <c r="CH52" s="15"/>
      <c r="CI52" s="15"/>
      <c r="CJ52" s="15"/>
      <c r="CK52" s="15"/>
      <c r="CL52" s="15">
        <f t="shared" si="12"/>
        <v>0</v>
      </c>
      <c r="CM52" s="16">
        <v>0.5</v>
      </c>
      <c r="CN52" s="15"/>
      <c r="CO52" s="15"/>
      <c r="CP52" s="15"/>
      <c r="CQ52" s="15"/>
      <c r="CR52" s="15">
        <f t="shared" si="13"/>
        <v>0</v>
      </c>
      <c r="CS52" s="16">
        <v>0.5</v>
      </c>
      <c r="CT52" s="15"/>
      <c r="CU52" s="15"/>
      <c r="CV52" s="15"/>
      <c r="CW52" s="15"/>
      <c r="CX52" s="15">
        <f t="shared" si="14"/>
        <v>0</v>
      </c>
      <c r="CY52" s="16">
        <v>0.5</v>
      </c>
      <c r="CZ52" s="15"/>
      <c r="DA52" s="15"/>
      <c r="DB52" s="15"/>
      <c r="DC52" s="15"/>
      <c r="DD52" s="15">
        <f t="shared" si="15"/>
        <v>0</v>
      </c>
      <c r="DE52" s="16">
        <v>0.5</v>
      </c>
      <c r="DF52" s="15"/>
      <c r="DG52" s="15"/>
      <c r="DH52" s="15"/>
      <c r="DI52" s="15"/>
      <c r="DJ52" s="15">
        <f t="shared" si="16"/>
        <v>0</v>
      </c>
      <c r="DK52" s="16">
        <v>0.5</v>
      </c>
      <c r="DL52" s="15"/>
      <c r="DM52" s="15"/>
      <c r="DN52" s="15"/>
      <c r="DO52" s="15"/>
      <c r="DP52" s="15">
        <f t="shared" si="17"/>
        <v>0</v>
      </c>
      <c r="DQ52" s="16">
        <v>0.5</v>
      </c>
      <c r="DR52" s="15"/>
      <c r="DS52" s="15"/>
      <c r="DT52" s="15"/>
      <c r="DU52" s="15"/>
      <c r="DV52" s="15">
        <f t="shared" si="18"/>
        <v>0</v>
      </c>
      <c r="DW52" s="16">
        <v>0.5</v>
      </c>
      <c r="DX52" s="15"/>
      <c r="DY52" s="15"/>
      <c r="DZ52" s="15"/>
      <c r="EA52" s="15"/>
      <c r="EB52" s="15">
        <f t="shared" si="19"/>
        <v>0</v>
      </c>
      <c r="EC52" s="16">
        <v>0.5</v>
      </c>
      <c r="ED52" s="15"/>
      <c r="EE52" s="15"/>
      <c r="EF52" s="15"/>
      <c r="EG52" s="15"/>
      <c r="EH52" s="15">
        <f t="shared" si="20"/>
        <v>0</v>
      </c>
      <c r="EI52" s="16">
        <v>0.5</v>
      </c>
      <c r="EJ52" s="15"/>
      <c r="EK52" s="15"/>
      <c r="EL52" s="15"/>
      <c r="EM52" s="15"/>
      <c r="EN52" s="15">
        <f t="shared" si="21"/>
        <v>0</v>
      </c>
      <c r="EO52" s="16">
        <v>0.5</v>
      </c>
      <c r="EP52" s="15"/>
      <c r="EQ52" s="15"/>
      <c r="ER52" s="15"/>
      <c r="ES52" s="15"/>
      <c r="ET52" s="15">
        <f t="shared" si="22"/>
        <v>0</v>
      </c>
      <c r="EU52" s="16">
        <v>0.5</v>
      </c>
      <c r="EV52" s="15"/>
      <c r="EW52" s="15"/>
      <c r="EX52" s="15"/>
      <c r="EY52" s="15"/>
      <c r="EZ52" s="15">
        <f t="shared" si="23"/>
        <v>0</v>
      </c>
      <c r="FA52" s="16">
        <v>0.5</v>
      </c>
      <c r="FB52" s="15"/>
      <c r="FC52" s="15"/>
      <c r="FD52" s="15"/>
      <c r="FE52" s="15"/>
      <c r="FF52" s="15">
        <f t="shared" si="24"/>
        <v>0</v>
      </c>
      <c r="FG52" s="16">
        <v>0.5</v>
      </c>
      <c r="FH52" s="15"/>
      <c r="FI52" s="15"/>
      <c r="FJ52" s="15"/>
      <c r="FK52" s="15"/>
      <c r="FL52" s="15">
        <f t="shared" si="25"/>
        <v>0</v>
      </c>
      <c r="FM52" s="16">
        <v>0.5</v>
      </c>
      <c r="FN52" s="15"/>
      <c r="FO52" s="15"/>
      <c r="FP52" s="15"/>
      <c r="FQ52" s="15"/>
      <c r="FR52" s="15">
        <f t="shared" si="26"/>
        <v>0</v>
      </c>
      <c r="FS52" s="16">
        <v>0.5</v>
      </c>
      <c r="FT52" s="15"/>
      <c r="FU52" s="15"/>
      <c r="FV52" s="15"/>
      <c r="FW52" s="15"/>
      <c r="FX52" s="15">
        <f t="shared" si="27"/>
        <v>0</v>
      </c>
    </row>
    <row r="53" spans="1:180">
      <c r="A53" s="16">
        <v>0.541666666666667</v>
      </c>
      <c r="B53" s="15"/>
      <c r="C53" s="15"/>
      <c r="D53" s="15"/>
      <c r="E53" s="15"/>
      <c r="F53" s="15">
        <f t="shared" si="28"/>
        <v>0</v>
      </c>
      <c r="G53" s="16">
        <v>0.541666666666667</v>
      </c>
      <c r="H53" s="15"/>
      <c r="I53" s="15"/>
      <c r="J53" s="15"/>
      <c r="K53" s="15"/>
      <c r="L53" s="15">
        <f t="shared" si="29"/>
        <v>0</v>
      </c>
      <c r="M53" s="16">
        <v>0.541666666666667</v>
      </c>
      <c r="N53" s="15"/>
      <c r="O53" s="15"/>
      <c r="P53" s="15"/>
      <c r="Q53" s="15"/>
      <c r="R53" s="15">
        <f t="shared" si="0"/>
        <v>0</v>
      </c>
      <c r="S53" s="16">
        <v>0.541666666666667</v>
      </c>
      <c r="T53" s="15"/>
      <c r="U53" s="15"/>
      <c r="V53" s="15"/>
      <c r="W53" s="15"/>
      <c r="X53" s="15">
        <f t="shared" si="1"/>
        <v>0</v>
      </c>
      <c r="Y53" s="16">
        <v>0.541666666666667</v>
      </c>
      <c r="Z53" s="15"/>
      <c r="AA53" s="15"/>
      <c r="AB53" s="15"/>
      <c r="AC53" s="15"/>
      <c r="AD53" s="15">
        <f t="shared" si="2"/>
        <v>0</v>
      </c>
      <c r="AE53" s="16">
        <v>0.541666666666667</v>
      </c>
      <c r="AF53" s="15"/>
      <c r="AG53" s="15"/>
      <c r="AH53" s="15"/>
      <c r="AI53" s="15"/>
      <c r="AJ53" s="15">
        <f t="shared" si="3"/>
        <v>0</v>
      </c>
      <c r="AK53" s="16">
        <v>0.541666666666667</v>
      </c>
      <c r="AL53" s="15"/>
      <c r="AM53" s="15"/>
      <c r="AN53" s="15"/>
      <c r="AO53" s="15"/>
      <c r="AP53" s="15">
        <f t="shared" si="4"/>
        <v>0</v>
      </c>
      <c r="AQ53" s="16">
        <v>0.541666666666667</v>
      </c>
      <c r="AR53" s="15"/>
      <c r="AS53" s="15"/>
      <c r="AT53" s="15"/>
      <c r="AU53" s="15"/>
      <c r="AV53" s="15">
        <f t="shared" si="5"/>
        <v>0</v>
      </c>
      <c r="AW53" s="16">
        <v>0.541666666666667</v>
      </c>
      <c r="AX53" s="15"/>
      <c r="AY53" s="15"/>
      <c r="AZ53" s="15"/>
      <c r="BA53" s="15"/>
      <c r="BB53" s="15">
        <f t="shared" si="6"/>
        <v>0</v>
      </c>
      <c r="BC53" s="16">
        <v>0.541666666666667</v>
      </c>
      <c r="BD53" s="15"/>
      <c r="BE53" s="15"/>
      <c r="BF53" s="15"/>
      <c r="BG53" s="15"/>
      <c r="BH53" s="15">
        <f t="shared" si="7"/>
        <v>0</v>
      </c>
      <c r="BI53" s="16">
        <v>0.541666666666667</v>
      </c>
      <c r="BJ53" s="15"/>
      <c r="BK53" s="15"/>
      <c r="BL53" s="15"/>
      <c r="BM53" s="15"/>
      <c r="BN53" s="15">
        <f t="shared" si="8"/>
        <v>0</v>
      </c>
      <c r="BO53" s="16">
        <v>0.541666666666667</v>
      </c>
      <c r="BP53" s="15"/>
      <c r="BQ53" s="15"/>
      <c r="BR53" s="15"/>
      <c r="BS53" s="15"/>
      <c r="BT53" s="15">
        <f t="shared" si="9"/>
        <v>0</v>
      </c>
      <c r="BU53" s="16">
        <v>0.541666666666667</v>
      </c>
      <c r="BV53" s="15"/>
      <c r="BW53" s="15"/>
      <c r="BX53" s="15"/>
      <c r="BY53" s="15"/>
      <c r="BZ53" s="15">
        <f t="shared" si="10"/>
        <v>0</v>
      </c>
      <c r="CA53" s="16">
        <v>0.541666666666667</v>
      </c>
      <c r="CB53" s="15"/>
      <c r="CC53" s="15"/>
      <c r="CD53" s="15"/>
      <c r="CE53" s="15"/>
      <c r="CF53" s="15">
        <f t="shared" si="11"/>
        <v>0</v>
      </c>
      <c r="CG53" s="16">
        <v>0.541666666666667</v>
      </c>
      <c r="CH53" s="15"/>
      <c r="CI53" s="15"/>
      <c r="CJ53" s="15"/>
      <c r="CK53" s="15"/>
      <c r="CL53" s="15">
        <f t="shared" si="12"/>
        <v>0</v>
      </c>
      <c r="CM53" s="16">
        <v>0.541666666666667</v>
      </c>
      <c r="CN53" s="15"/>
      <c r="CO53" s="15"/>
      <c r="CP53" s="15"/>
      <c r="CQ53" s="15"/>
      <c r="CR53" s="15">
        <f t="shared" si="13"/>
        <v>0</v>
      </c>
      <c r="CS53" s="16">
        <v>0.541666666666667</v>
      </c>
      <c r="CT53" s="15"/>
      <c r="CU53" s="15"/>
      <c r="CV53" s="15"/>
      <c r="CW53" s="15"/>
      <c r="CX53" s="15">
        <f t="shared" si="14"/>
        <v>0</v>
      </c>
      <c r="CY53" s="16">
        <v>0.541666666666667</v>
      </c>
      <c r="CZ53" s="15"/>
      <c r="DA53" s="15"/>
      <c r="DB53" s="15"/>
      <c r="DC53" s="15"/>
      <c r="DD53" s="15">
        <f t="shared" si="15"/>
        <v>0</v>
      </c>
      <c r="DE53" s="16">
        <v>0.541666666666667</v>
      </c>
      <c r="DF53" s="15"/>
      <c r="DG53" s="15"/>
      <c r="DH53" s="15"/>
      <c r="DI53" s="15"/>
      <c r="DJ53" s="15">
        <f t="shared" si="16"/>
        <v>0</v>
      </c>
      <c r="DK53" s="16">
        <v>0.541666666666667</v>
      </c>
      <c r="DL53" s="15"/>
      <c r="DM53" s="15"/>
      <c r="DN53" s="15"/>
      <c r="DO53" s="15"/>
      <c r="DP53" s="15">
        <f t="shared" si="17"/>
        <v>0</v>
      </c>
      <c r="DQ53" s="16">
        <v>0.541666666666667</v>
      </c>
      <c r="DR53" s="15"/>
      <c r="DS53" s="15"/>
      <c r="DT53" s="15"/>
      <c r="DU53" s="15"/>
      <c r="DV53" s="15">
        <f t="shared" si="18"/>
        <v>0</v>
      </c>
      <c r="DW53" s="16">
        <v>0.541666666666667</v>
      </c>
      <c r="DX53" s="15"/>
      <c r="DY53" s="15"/>
      <c r="DZ53" s="15"/>
      <c r="EA53" s="15"/>
      <c r="EB53" s="15">
        <f t="shared" si="19"/>
        <v>0</v>
      </c>
      <c r="EC53" s="16">
        <v>0.541666666666667</v>
      </c>
      <c r="ED53" s="15"/>
      <c r="EE53" s="15"/>
      <c r="EF53" s="15"/>
      <c r="EG53" s="15"/>
      <c r="EH53" s="15">
        <f t="shared" si="20"/>
        <v>0</v>
      </c>
      <c r="EI53" s="16">
        <v>0.541666666666667</v>
      </c>
      <c r="EJ53" s="15"/>
      <c r="EK53" s="15"/>
      <c r="EL53" s="15"/>
      <c r="EM53" s="15"/>
      <c r="EN53" s="15">
        <f t="shared" si="21"/>
        <v>0</v>
      </c>
      <c r="EO53" s="16">
        <v>0.541666666666667</v>
      </c>
      <c r="EP53" s="15"/>
      <c r="EQ53" s="15"/>
      <c r="ER53" s="15"/>
      <c r="ES53" s="15"/>
      <c r="ET53" s="15">
        <f t="shared" si="22"/>
        <v>0</v>
      </c>
      <c r="EU53" s="16">
        <v>0.541666666666667</v>
      </c>
      <c r="EV53" s="15"/>
      <c r="EW53" s="15"/>
      <c r="EX53" s="15"/>
      <c r="EY53" s="15"/>
      <c r="EZ53" s="15">
        <f t="shared" si="23"/>
        <v>0</v>
      </c>
      <c r="FA53" s="16">
        <v>0.541666666666667</v>
      </c>
      <c r="FB53" s="15"/>
      <c r="FC53" s="15"/>
      <c r="FD53" s="15"/>
      <c r="FE53" s="15"/>
      <c r="FF53" s="15">
        <f t="shared" si="24"/>
        <v>0</v>
      </c>
      <c r="FG53" s="16">
        <v>0.541666666666667</v>
      </c>
      <c r="FH53" s="15"/>
      <c r="FI53" s="15"/>
      <c r="FJ53" s="15"/>
      <c r="FK53" s="15"/>
      <c r="FL53" s="15">
        <f t="shared" si="25"/>
        <v>0</v>
      </c>
      <c r="FM53" s="16">
        <v>0.541666666666667</v>
      </c>
      <c r="FN53" s="15"/>
      <c r="FO53" s="15"/>
      <c r="FP53" s="15"/>
      <c r="FQ53" s="15"/>
      <c r="FR53" s="15">
        <f t="shared" si="26"/>
        <v>0</v>
      </c>
      <c r="FS53" s="16">
        <v>0.541666666666667</v>
      </c>
      <c r="FT53" s="15"/>
      <c r="FU53" s="15"/>
      <c r="FV53" s="15"/>
      <c r="FW53" s="15"/>
      <c r="FX53" s="15">
        <f t="shared" si="27"/>
        <v>0</v>
      </c>
    </row>
    <row r="54" spans="1:180">
      <c r="A54" s="16">
        <v>0.583333333333333</v>
      </c>
      <c r="B54" s="15"/>
      <c r="C54" s="15"/>
      <c r="D54" s="15"/>
      <c r="E54" s="15"/>
      <c r="F54" s="15">
        <f t="shared" si="28"/>
        <v>0</v>
      </c>
      <c r="G54" s="16">
        <v>0.583333333333333</v>
      </c>
      <c r="H54" s="15"/>
      <c r="I54" s="15"/>
      <c r="J54" s="15"/>
      <c r="K54" s="15"/>
      <c r="L54" s="15">
        <f t="shared" si="29"/>
        <v>0</v>
      </c>
      <c r="M54" s="16">
        <v>0.583333333333333</v>
      </c>
      <c r="N54" s="15"/>
      <c r="O54" s="15"/>
      <c r="P54" s="15"/>
      <c r="Q54" s="15"/>
      <c r="R54" s="15">
        <f t="shared" si="0"/>
        <v>0</v>
      </c>
      <c r="S54" s="16">
        <v>0.583333333333333</v>
      </c>
      <c r="T54" s="15"/>
      <c r="U54" s="15"/>
      <c r="V54" s="15"/>
      <c r="W54" s="15"/>
      <c r="X54" s="15">
        <f t="shared" si="1"/>
        <v>0</v>
      </c>
      <c r="Y54" s="16">
        <v>0.583333333333333</v>
      </c>
      <c r="Z54" s="15"/>
      <c r="AA54" s="15"/>
      <c r="AB54" s="15"/>
      <c r="AC54" s="15"/>
      <c r="AD54" s="15">
        <f t="shared" si="2"/>
        <v>0</v>
      </c>
      <c r="AE54" s="16">
        <v>0.583333333333333</v>
      </c>
      <c r="AF54" s="15"/>
      <c r="AG54" s="15"/>
      <c r="AH54" s="15"/>
      <c r="AI54" s="15"/>
      <c r="AJ54" s="15">
        <f t="shared" si="3"/>
        <v>0</v>
      </c>
      <c r="AK54" s="16">
        <v>0.583333333333333</v>
      </c>
      <c r="AL54" s="15"/>
      <c r="AM54" s="15"/>
      <c r="AN54" s="15"/>
      <c r="AO54" s="15"/>
      <c r="AP54" s="15">
        <f t="shared" si="4"/>
        <v>0</v>
      </c>
      <c r="AQ54" s="16">
        <v>0.583333333333333</v>
      </c>
      <c r="AR54" s="15"/>
      <c r="AS54" s="15"/>
      <c r="AT54" s="15"/>
      <c r="AU54" s="15"/>
      <c r="AV54" s="15">
        <f t="shared" si="5"/>
        <v>0</v>
      </c>
      <c r="AW54" s="16">
        <v>0.583333333333333</v>
      </c>
      <c r="AX54" s="15"/>
      <c r="AY54" s="15"/>
      <c r="AZ54" s="15"/>
      <c r="BA54" s="15"/>
      <c r="BB54" s="15">
        <f t="shared" si="6"/>
        <v>0</v>
      </c>
      <c r="BC54" s="16">
        <v>0.583333333333333</v>
      </c>
      <c r="BD54" s="15"/>
      <c r="BE54" s="15"/>
      <c r="BF54" s="15"/>
      <c r="BG54" s="15"/>
      <c r="BH54" s="15">
        <f t="shared" si="7"/>
        <v>0</v>
      </c>
      <c r="BI54" s="16">
        <v>0.583333333333333</v>
      </c>
      <c r="BJ54" s="15"/>
      <c r="BK54" s="15"/>
      <c r="BL54" s="15"/>
      <c r="BM54" s="15"/>
      <c r="BN54" s="15">
        <f t="shared" si="8"/>
        <v>0</v>
      </c>
      <c r="BO54" s="16">
        <v>0.583333333333333</v>
      </c>
      <c r="BP54" s="15"/>
      <c r="BQ54" s="15"/>
      <c r="BR54" s="15"/>
      <c r="BS54" s="15"/>
      <c r="BT54" s="15">
        <f t="shared" si="9"/>
        <v>0</v>
      </c>
      <c r="BU54" s="16">
        <v>0.583333333333333</v>
      </c>
      <c r="BV54" s="15"/>
      <c r="BW54" s="15"/>
      <c r="BX54" s="15"/>
      <c r="BY54" s="15"/>
      <c r="BZ54" s="15">
        <f t="shared" si="10"/>
        <v>0</v>
      </c>
      <c r="CA54" s="16">
        <v>0.583333333333333</v>
      </c>
      <c r="CB54" s="15"/>
      <c r="CC54" s="15"/>
      <c r="CD54" s="15"/>
      <c r="CE54" s="15"/>
      <c r="CF54" s="15">
        <f t="shared" si="11"/>
        <v>0</v>
      </c>
      <c r="CG54" s="16">
        <v>0.583333333333333</v>
      </c>
      <c r="CH54" s="15"/>
      <c r="CI54" s="15"/>
      <c r="CJ54" s="15"/>
      <c r="CK54" s="15"/>
      <c r="CL54" s="15">
        <f t="shared" si="12"/>
        <v>0</v>
      </c>
      <c r="CM54" s="16">
        <v>0.583333333333333</v>
      </c>
      <c r="CN54" s="15"/>
      <c r="CO54" s="15"/>
      <c r="CP54" s="15"/>
      <c r="CQ54" s="15"/>
      <c r="CR54" s="15">
        <f t="shared" si="13"/>
        <v>0</v>
      </c>
      <c r="CS54" s="16">
        <v>0.583333333333333</v>
      </c>
      <c r="CT54" s="15"/>
      <c r="CU54" s="15"/>
      <c r="CV54" s="15"/>
      <c r="CW54" s="15"/>
      <c r="CX54" s="15">
        <f t="shared" si="14"/>
        <v>0</v>
      </c>
      <c r="CY54" s="16">
        <v>0.583333333333333</v>
      </c>
      <c r="CZ54" s="15"/>
      <c r="DA54" s="15"/>
      <c r="DB54" s="15"/>
      <c r="DC54" s="15"/>
      <c r="DD54" s="15">
        <f t="shared" si="15"/>
        <v>0</v>
      </c>
      <c r="DE54" s="16">
        <v>0.583333333333333</v>
      </c>
      <c r="DF54" s="15"/>
      <c r="DG54" s="15"/>
      <c r="DH54" s="15"/>
      <c r="DI54" s="15"/>
      <c r="DJ54" s="15">
        <f t="shared" si="16"/>
        <v>0</v>
      </c>
      <c r="DK54" s="16">
        <v>0.583333333333333</v>
      </c>
      <c r="DL54" s="15"/>
      <c r="DM54" s="15"/>
      <c r="DN54" s="15"/>
      <c r="DO54" s="15"/>
      <c r="DP54" s="15">
        <f t="shared" si="17"/>
        <v>0</v>
      </c>
      <c r="DQ54" s="16">
        <v>0.583333333333333</v>
      </c>
      <c r="DR54" s="15"/>
      <c r="DS54" s="15"/>
      <c r="DT54" s="15"/>
      <c r="DU54" s="15"/>
      <c r="DV54" s="15">
        <f t="shared" si="18"/>
        <v>0</v>
      </c>
      <c r="DW54" s="16">
        <v>0.583333333333333</v>
      </c>
      <c r="DX54" s="15"/>
      <c r="DY54" s="15"/>
      <c r="DZ54" s="15"/>
      <c r="EA54" s="15"/>
      <c r="EB54" s="15">
        <f t="shared" si="19"/>
        <v>0</v>
      </c>
      <c r="EC54" s="16">
        <v>0.583333333333333</v>
      </c>
      <c r="ED54" s="15"/>
      <c r="EE54" s="15"/>
      <c r="EF54" s="15"/>
      <c r="EG54" s="15"/>
      <c r="EH54" s="15">
        <f t="shared" si="20"/>
        <v>0</v>
      </c>
      <c r="EI54" s="16">
        <v>0.583333333333333</v>
      </c>
      <c r="EJ54" s="15"/>
      <c r="EK54" s="15"/>
      <c r="EL54" s="15"/>
      <c r="EM54" s="15"/>
      <c r="EN54" s="15">
        <f t="shared" si="21"/>
        <v>0</v>
      </c>
      <c r="EO54" s="16">
        <v>0.583333333333333</v>
      </c>
      <c r="EP54" s="15"/>
      <c r="EQ54" s="15"/>
      <c r="ER54" s="15"/>
      <c r="ES54" s="15"/>
      <c r="ET54" s="15">
        <f t="shared" si="22"/>
        <v>0</v>
      </c>
      <c r="EU54" s="16">
        <v>0.583333333333333</v>
      </c>
      <c r="EV54" s="15"/>
      <c r="EW54" s="15"/>
      <c r="EX54" s="15"/>
      <c r="EY54" s="15"/>
      <c r="EZ54" s="15">
        <f t="shared" si="23"/>
        <v>0</v>
      </c>
      <c r="FA54" s="16">
        <v>0.583333333333333</v>
      </c>
      <c r="FB54" s="15"/>
      <c r="FC54" s="15"/>
      <c r="FD54" s="15"/>
      <c r="FE54" s="15"/>
      <c r="FF54" s="15">
        <f t="shared" si="24"/>
        <v>0</v>
      </c>
      <c r="FG54" s="16">
        <v>0.583333333333333</v>
      </c>
      <c r="FH54" s="15"/>
      <c r="FI54" s="15"/>
      <c r="FJ54" s="15"/>
      <c r="FK54" s="15"/>
      <c r="FL54" s="15">
        <f t="shared" si="25"/>
        <v>0</v>
      </c>
      <c r="FM54" s="16">
        <v>0.583333333333333</v>
      </c>
      <c r="FN54" s="15"/>
      <c r="FO54" s="15"/>
      <c r="FP54" s="15"/>
      <c r="FQ54" s="15"/>
      <c r="FR54" s="15">
        <f t="shared" si="26"/>
        <v>0</v>
      </c>
      <c r="FS54" s="16">
        <v>0.583333333333333</v>
      </c>
      <c r="FT54" s="15"/>
      <c r="FU54" s="15"/>
      <c r="FV54" s="15"/>
      <c r="FW54" s="15"/>
      <c r="FX54" s="15">
        <f t="shared" si="27"/>
        <v>0</v>
      </c>
    </row>
    <row r="55" spans="1:180">
      <c r="A55" s="16">
        <v>0.625</v>
      </c>
      <c r="B55" s="15"/>
      <c r="C55" s="15"/>
      <c r="D55" s="15"/>
      <c r="E55" s="15"/>
      <c r="F55" s="15">
        <f t="shared" si="28"/>
        <v>0</v>
      </c>
      <c r="G55" s="16">
        <v>0.625</v>
      </c>
      <c r="H55" s="15"/>
      <c r="I55" s="15"/>
      <c r="J55" s="15"/>
      <c r="K55" s="15"/>
      <c r="L55" s="15">
        <f t="shared" si="29"/>
        <v>0</v>
      </c>
      <c r="M55" s="16">
        <v>0.625</v>
      </c>
      <c r="N55" s="15"/>
      <c r="O55" s="15"/>
      <c r="P55" s="15"/>
      <c r="Q55" s="15"/>
      <c r="R55" s="15">
        <f t="shared" si="0"/>
        <v>0</v>
      </c>
      <c r="S55" s="16">
        <v>0.625</v>
      </c>
      <c r="T55" s="15"/>
      <c r="U55" s="15"/>
      <c r="V55" s="15"/>
      <c r="W55" s="15"/>
      <c r="X55" s="15">
        <f t="shared" si="1"/>
        <v>0</v>
      </c>
      <c r="Y55" s="16">
        <v>0.625</v>
      </c>
      <c r="Z55" s="15"/>
      <c r="AA55" s="15"/>
      <c r="AB55" s="15"/>
      <c r="AC55" s="15"/>
      <c r="AD55" s="15">
        <f t="shared" si="2"/>
        <v>0</v>
      </c>
      <c r="AE55" s="16">
        <v>0.625</v>
      </c>
      <c r="AF55" s="15"/>
      <c r="AG55" s="15"/>
      <c r="AH55" s="15"/>
      <c r="AI55" s="15"/>
      <c r="AJ55" s="15">
        <f t="shared" si="3"/>
        <v>0</v>
      </c>
      <c r="AK55" s="16">
        <v>0.625</v>
      </c>
      <c r="AL55" s="15"/>
      <c r="AM55" s="15"/>
      <c r="AN55" s="15"/>
      <c r="AO55" s="15"/>
      <c r="AP55" s="15">
        <f t="shared" si="4"/>
        <v>0</v>
      </c>
      <c r="AQ55" s="16">
        <v>0.625</v>
      </c>
      <c r="AR55" s="15"/>
      <c r="AS55" s="15"/>
      <c r="AT55" s="15"/>
      <c r="AU55" s="15"/>
      <c r="AV55" s="15">
        <f t="shared" si="5"/>
        <v>0</v>
      </c>
      <c r="AW55" s="16">
        <v>0.625</v>
      </c>
      <c r="AX55" s="15"/>
      <c r="AY55" s="15"/>
      <c r="AZ55" s="15"/>
      <c r="BA55" s="15"/>
      <c r="BB55" s="15">
        <f t="shared" si="6"/>
        <v>0</v>
      </c>
      <c r="BC55" s="16">
        <v>0.625</v>
      </c>
      <c r="BD55" s="15"/>
      <c r="BE55" s="15"/>
      <c r="BF55" s="15"/>
      <c r="BG55" s="15"/>
      <c r="BH55" s="15">
        <f t="shared" si="7"/>
        <v>0</v>
      </c>
      <c r="BI55" s="16">
        <v>0.625</v>
      </c>
      <c r="BJ55" s="15"/>
      <c r="BK55" s="15"/>
      <c r="BL55" s="15"/>
      <c r="BM55" s="15"/>
      <c r="BN55" s="15">
        <f t="shared" si="8"/>
        <v>0</v>
      </c>
      <c r="BO55" s="16">
        <v>0.625</v>
      </c>
      <c r="BP55" s="15"/>
      <c r="BQ55" s="15"/>
      <c r="BR55" s="15"/>
      <c r="BS55" s="15"/>
      <c r="BT55" s="15">
        <f t="shared" si="9"/>
        <v>0</v>
      </c>
      <c r="BU55" s="16">
        <v>0.625</v>
      </c>
      <c r="BV55" s="15"/>
      <c r="BW55" s="15"/>
      <c r="BX55" s="15"/>
      <c r="BY55" s="15"/>
      <c r="BZ55" s="15">
        <f t="shared" si="10"/>
        <v>0</v>
      </c>
      <c r="CA55" s="16">
        <v>0.625</v>
      </c>
      <c r="CB55" s="15"/>
      <c r="CC55" s="15"/>
      <c r="CD55" s="15"/>
      <c r="CE55" s="15"/>
      <c r="CF55" s="15">
        <f t="shared" si="11"/>
        <v>0</v>
      </c>
      <c r="CG55" s="16">
        <v>0.625</v>
      </c>
      <c r="CH55" s="15"/>
      <c r="CI55" s="15"/>
      <c r="CJ55" s="15"/>
      <c r="CK55" s="15"/>
      <c r="CL55" s="15">
        <f t="shared" si="12"/>
        <v>0</v>
      </c>
      <c r="CM55" s="16">
        <v>0.625</v>
      </c>
      <c r="CN55" s="15"/>
      <c r="CO55" s="15"/>
      <c r="CP55" s="15"/>
      <c r="CQ55" s="15"/>
      <c r="CR55" s="15">
        <f t="shared" si="13"/>
        <v>0</v>
      </c>
      <c r="CS55" s="16">
        <v>0.625</v>
      </c>
      <c r="CT55" s="15"/>
      <c r="CU55" s="15"/>
      <c r="CV55" s="15"/>
      <c r="CW55" s="15"/>
      <c r="CX55" s="15">
        <f t="shared" si="14"/>
        <v>0</v>
      </c>
      <c r="CY55" s="16">
        <v>0.625</v>
      </c>
      <c r="CZ55" s="15"/>
      <c r="DA55" s="15"/>
      <c r="DB55" s="15"/>
      <c r="DC55" s="15"/>
      <c r="DD55" s="15">
        <f t="shared" si="15"/>
        <v>0</v>
      </c>
      <c r="DE55" s="16">
        <v>0.625</v>
      </c>
      <c r="DF55" s="15"/>
      <c r="DG55" s="15"/>
      <c r="DH55" s="15"/>
      <c r="DI55" s="15"/>
      <c r="DJ55" s="15">
        <f t="shared" si="16"/>
        <v>0</v>
      </c>
      <c r="DK55" s="16">
        <v>0.625</v>
      </c>
      <c r="DL55" s="15"/>
      <c r="DM55" s="15"/>
      <c r="DN55" s="15"/>
      <c r="DO55" s="15"/>
      <c r="DP55" s="15">
        <f t="shared" si="17"/>
        <v>0</v>
      </c>
      <c r="DQ55" s="16">
        <v>0.625</v>
      </c>
      <c r="DR55" s="15"/>
      <c r="DS55" s="15"/>
      <c r="DT55" s="15"/>
      <c r="DU55" s="15"/>
      <c r="DV55" s="15">
        <f t="shared" si="18"/>
        <v>0</v>
      </c>
      <c r="DW55" s="16">
        <v>0.625</v>
      </c>
      <c r="DX55" s="15"/>
      <c r="DY55" s="15"/>
      <c r="DZ55" s="15"/>
      <c r="EA55" s="15"/>
      <c r="EB55" s="15">
        <f t="shared" si="19"/>
        <v>0</v>
      </c>
      <c r="EC55" s="16">
        <v>0.625</v>
      </c>
      <c r="ED55" s="15"/>
      <c r="EE55" s="15"/>
      <c r="EF55" s="15"/>
      <c r="EG55" s="15"/>
      <c r="EH55" s="15">
        <f t="shared" si="20"/>
        <v>0</v>
      </c>
      <c r="EI55" s="16">
        <v>0.625</v>
      </c>
      <c r="EJ55" s="15"/>
      <c r="EK55" s="15"/>
      <c r="EL55" s="15"/>
      <c r="EM55" s="15"/>
      <c r="EN55" s="15">
        <f t="shared" si="21"/>
        <v>0</v>
      </c>
      <c r="EO55" s="16">
        <v>0.625</v>
      </c>
      <c r="EP55" s="15"/>
      <c r="EQ55" s="15"/>
      <c r="ER55" s="15"/>
      <c r="ES55" s="15"/>
      <c r="ET55" s="15">
        <f t="shared" si="22"/>
        <v>0</v>
      </c>
      <c r="EU55" s="16">
        <v>0.625</v>
      </c>
      <c r="EV55" s="15"/>
      <c r="EW55" s="15"/>
      <c r="EX55" s="15"/>
      <c r="EY55" s="15"/>
      <c r="EZ55" s="15">
        <f t="shared" si="23"/>
        <v>0</v>
      </c>
      <c r="FA55" s="16">
        <v>0.625</v>
      </c>
      <c r="FB55" s="15"/>
      <c r="FC55" s="15"/>
      <c r="FD55" s="15"/>
      <c r="FE55" s="15"/>
      <c r="FF55" s="15">
        <f t="shared" si="24"/>
        <v>0</v>
      </c>
      <c r="FG55" s="16">
        <v>0.625</v>
      </c>
      <c r="FH55" s="15"/>
      <c r="FI55" s="15"/>
      <c r="FJ55" s="15"/>
      <c r="FK55" s="15"/>
      <c r="FL55" s="15">
        <f t="shared" si="25"/>
        <v>0</v>
      </c>
      <c r="FM55" s="16">
        <v>0.625</v>
      </c>
      <c r="FN55" s="15"/>
      <c r="FO55" s="15"/>
      <c r="FP55" s="15"/>
      <c r="FQ55" s="15"/>
      <c r="FR55" s="15">
        <f t="shared" si="26"/>
        <v>0</v>
      </c>
      <c r="FS55" s="16">
        <v>0.625</v>
      </c>
      <c r="FT55" s="15"/>
      <c r="FU55" s="15"/>
      <c r="FV55" s="15"/>
      <c r="FW55" s="15"/>
      <c r="FX55" s="15">
        <f t="shared" si="27"/>
        <v>0</v>
      </c>
    </row>
    <row r="56" spans="1:180">
      <c r="A56" s="16">
        <v>0.666666666666667</v>
      </c>
      <c r="B56" s="15"/>
      <c r="C56" s="15"/>
      <c r="D56" s="15"/>
      <c r="E56" s="15"/>
      <c r="F56" s="15">
        <f t="shared" si="28"/>
        <v>0</v>
      </c>
      <c r="G56" s="16">
        <v>0.666666666666667</v>
      </c>
      <c r="H56" s="15"/>
      <c r="I56" s="15"/>
      <c r="J56" s="15"/>
      <c r="K56" s="15"/>
      <c r="L56" s="15">
        <f t="shared" si="29"/>
        <v>0</v>
      </c>
      <c r="M56" s="16">
        <v>0.666666666666667</v>
      </c>
      <c r="N56" s="15"/>
      <c r="O56" s="15"/>
      <c r="P56" s="15"/>
      <c r="Q56" s="15"/>
      <c r="R56" s="15">
        <f t="shared" si="0"/>
        <v>0</v>
      </c>
      <c r="S56" s="16">
        <v>0.666666666666667</v>
      </c>
      <c r="T56" s="15"/>
      <c r="U56" s="15"/>
      <c r="V56" s="15"/>
      <c r="W56" s="15"/>
      <c r="X56" s="15">
        <f t="shared" si="1"/>
        <v>0</v>
      </c>
      <c r="Y56" s="16">
        <v>0.666666666666667</v>
      </c>
      <c r="Z56" s="15"/>
      <c r="AA56" s="15"/>
      <c r="AB56" s="15"/>
      <c r="AC56" s="15"/>
      <c r="AD56" s="15">
        <f t="shared" si="2"/>
        <v>0</v>
      </c>
      <c r="AE56" s="16">
        <v>0.666666666666667</v>
      </c>
      <c r="AF56" s="15"/>
      <c r="AG56" s="15"/>
      <c r="AH56" s="15"/>
      <c r="AI56" s="15"/>
      <c r="AJ56" s="15">
        <f t="shared" si="3"/>
        <v>0</v>
      </c>
      <c r="AK56" s="16">
        <v>0.666666666666667</v>
      </c>
      <c r="AL56" s="15"/>
      <c r="AM56" s="15"/>
      <c r="AN56" s="15"/>
      <c r="AO56" s="15"/>
      <c r="AP56" s="15">
        <f t="shared" si="4"/>
        <v>0</v>
      </c>
      <c r="AQ56" s="16">
        <v>0.666666666666667</v>
      </c>
      <c r="AR56" s="15"/>
      <c r="AS56" s="15"/>
      <c r="AT56" s="15"/>
      <c r="AU56" s="15"/>
      <c r="AV56" s="15">
        <f t="shared" si="5"/>
        <v>0</v>
      </c>
      <c r="AW56" s="16">
        <v>0.666666666666667</v>
      </c>
      <c r="AX56" s="15"/>
      <c r="AY56" s="15"/>
      <c r="AZ56" s="15"/>
      <c r="BA56" s="15"/>
      <c r="BB56" s="15">
        <f t="shared" si="6"/>
        <v>0</v>
      </c>
      <c r="BC56" s="16">
        <v>0.666666666666667</v>
      </c>
      <c r="BD56" s="15"/>
      <c r="BE56" s="15"/>
      <c r="BF56" s="15"/>
      <c r="BG56" s="15"/>
      <c r="BH56" s="15">
        <f t="shared" si="7"/>
        <v>0</v>
      </c>
      <c r="BI56" s="16">
        <v>0.666666666666667</v>
      </c>
      <c r="BJ56" s="15"/>
      <c r="BK56" s="15"/>
      <c r="BL56" s="15"/>
      <c r="BM56" s="15"/>
      <c r="BN56" s="15">
        <f t="shared" si="8"/>
        <v>0</v>
      </c>
      <c r="BO56" s="16">
        <v>0.666666666666667</v>
      </c>
      <c r="BP56" s="15"/>
      <c r="BQ56" s="15"/>
      <c r="BR56" s="15"/>
      <c r="BS56" s="15"/>
      <c r="BT56" s="15">
        <f t="shared" si="9"/>
        <v>0</v>
      </c>
      <c r="BU56" s="16">
        <v>0.666666666666667</v>
      </c>
      <c r="BV56" s="15"/>
      <c r="BW56" s="15"/>
      <c r="BX56" s="15"/>
      <c r="BY56" s="15"/>
      <c r="BZ56" s="15">
        <f t="shared" si="10"/>
        <v>0</v>
      </c>
      <c r="CA56" s="16">
        <v>0.666666666666667</v>
      </c>
      <c r="CB56" s="15"/>
      <c r="CC56" s="15"/>
      <c r="CD56" s="15"/>
      <c r="CE56" s="15"/>
      <c r="CF56" s="15">
        <f t="shared" si="11"/>
        <v>0</v>
      </c>
      <c r="CG56" s="16">
        <v>0.666666666666667</v>
      </c>
      <c r="CH56" s="15"/>
      <c r="CI56" s="15"/>
      <c r="CJ56" s="15"/>
      <c r="CK56" s="15"/>
      <c r="CL56" s="15">
        <f t="shared" si="12"/>
        <v>0</v>
      </c>
      <c r="CM56" s="16">
        <v>0.666666666666667</v>
      </c>
      <c r="CN56" s="15"/>
      <c r="CO56" s="15"/>
      <c r="CP56" s="15"/>
      <c r="CQ56" s="15"/>
      <c r="CR56" s="15">
        <f t="shared" si="13"/>
        <v>0</v>
      </c>
      <c r="CS56" s="16">
        <v>0.666666666666667</v>
      </c>
      <c r="CT56" s="15"/>
      <c r="CU56" s="15"/>
      <c r="CV56" s="15"/>
      <c r="CW56" s="15"/>
      <c r="CX56" s="15">
        <f t="shared" si="14"/>
        <v>0</v>
      </c>
      <c r="CY56" s="16">
        <v>0.666666666666667</v>
      </c>
      <c r="CZ56" s="15"/>
      <c r="DA56" s="15"/>
      <c r="DB56" s="15"/>
      <c r="DC56" s="15"/>
      <c r="DD56" s="15">
        <f t="shared" si="15"/>
        <v>0</v>
      </c>
      <c r="DE56" s="16">
        <v>0.666666666666667</v>
      </c>
      <c r="DF56" s="15"/>
      <c r="DG56" s="15"/>
      <c r="DH56" s="15"/>
      <c r="DI56" s="15"/>
      <c r="DJ56" s="15">
        <f t="shared" si="16"/>
        <v>0</v>
      </c>
      <c r="DK56" s="16">
        <v>0.666666666666667</v>
      </c>
      <c r="DL56" s="15"/>
      <c r="DM56" s="15"/>
      <c r="DN56" s="15"/>
      <c r="DO56" s="15"/>
      <c r="DP56" s="15">
        <f t="shared" si="17"/>
        <v>0</v>
      </c>
      <c r="DQ56" s="16">
        <v>0.666666666666667</v>
      </c>
      <c r="DR56" s="15"/>
      <c r="DS56" s="15"/>
      <c r="DT56" s="15"/>
      <c r="DU56" s="15"/>
      <c r="DV56" s="15">
        <f t="shared" si="18"/>
        <v>0</v>
      </c>
      <c r="DW56" s="16">
        <v>0.666666666666667</v>
      </c>
      <c r="DX56" s="15"/>
      <c r="DY56" s="15"/>
      <c r="DZ56" s="15"/>
      <c r="EA56" s="15"/>
      <c r="EB56" s="15">
        <f t="shared" si="19"/>
        <v>0</v>
      </c>
      <c r="EC56" s="16">
        <v>0.666666666666667</v>
      </c>
      <c r="ED56" s="15"/>
      <c r="EE56" s="15"/>
      <c r="EF56" s="15"/>
      <c r="EG56" s="15"/>
      <c r="EH56" s="15">
        <f t="shared" si="20"/>
        <v>0</v>
      </c>
      <c r="EI56" s="16">
        <v>0.666666666666667</v>
      </c>
      <c r="EJ56" s="15"/>
      <c r="EK56" s="15"/>
      <c r="EL56" s="15"/>
      <c r="EM56" s="15"/>
      <c r="EN56" s="15">
        <f t="shared" si="21"/>
        <v>0</v>
      </c>
      <c r="EO56" s="16">
        <v>0.666666666666667</v>
      </c>
      <c r="EP56" s="15"/>
      <c r="EQ56" s="15"/>
      <c r="ER56" s="15"/>
      <c r="ES56" s="15"/>
      <c r="ET56" s="15">
        <f t="shared" si="22"/>
        <v>0</v>
      </c>
      <c r="EU56" s="16">
        <v>0.666666666666667</v>
      </c>
      <c r="EV56" s="15"/>
      <c r="EW56" s="15"/>
      <c r="EX56" s="15"/>
      <c r="EY56" s="15"/>
      <c r="EZ56" s="15">
        <f t="shared" si="23"/>
        <v>0</v>
      </c>
      <c r="FA56" s="16">
        <v>0.666666666666667</v>
      </c>
      <c r="FB56" s="15"/>
      <c r="FC56" s="15"/>
      <c r="FD56" s="15"/>
      <c r="FE56" s="15"/>
      <c r="FF56" s="15">
        <f t="shared" si="24"/>
        <v>0</v>
      </c>
      <c r="FG56" s="16">
        <v>0.666666666666667</v>
      </c>
      <c r="FH56" s="15"/>
      <c r="FI56" s="15"/>
      <c r="FJ56" s="15"/>
      <c r="FK56" s="15"/>
      <c r="FL56" s="15">
        <f t="shared" si="25"/>
        <v>0</v>
      </c>
      <c r="FM56" s="16">
        <v>0.666666666666667</v>
      </c>
      <c r="FN56" s="15"/>
      <c r="FO56" s="15"/>
      <c r="FP56" s="15"/>
      <c r="FQ56" s="15"/>
      <c r="FR56" s="15">
        <f t="shared" si="26"/>
        <v>0</v>
      </c>
      <c r="FS56" s="16">
        <v>0.666666666666667</v>
      </c>
      <c r="FT56" s="15"/>
      <c r="FU56" s="15"/>
      <c r="FV56" s="15"/>
      <c r="FW56" s="15"/>
      <c r="FX56" s="15">
        <f t="shared" si="27"/>
        <v>0</v>
      </c>
    </row>
    <row r="57" spans="1:180">
      <c r="A57" s="16">
        <v>0.708333333333333</v>
      </c>
      <c r="B57" s="15"/>
      <c r="C57" s="15"/>
      <c r="D57" s="15"/>
      <c r="E57" s="15"/>
      <c r="F57" s="15">
        <f t="shared" si="28"/>
        <v>0</v>
      </c>
      <c r="G57" s="16">
        <v>0.708333333333333</v>
      </c>
      <c r="H57" s="15"/>
      <c r="I57" s="15"/>
      <c r="J57" s="15"/>
      <c r="K57" s="15"/>
      <c r="L57" s="15">
        <f t="shared" si="29"/>
        <v>0</v>
      </c>
      <c r="M57" s="16">
        <v>0.708333333333333</v>
      </c>
      <c r="N57" s="15"/>
      <c r="O57" s="15"/>
      <c r="P57" s="15"/>
      <c r="Q57" s="15"/>
      <c r="R57" s="15">
        <f t="shared" si="0"/>
        <v>0</v>
      </c>
      <c r="S57" s="16">
        <v>0.708333333333333</v>
      </c>
      <c r="T57" s="15"/>
      <c r="U57" s="15"/>
      <c r="V57" s="15"/>
      <c r="W57" s="15"/>
      <c r="X57" s="15">
        <f t="shared" si="1"/>
        <v>0</v>
      </c>
      <c r="Y57" s="16">
        <v>0.708333333333333</v>
      </c>
      <c r="Z57" s="15"/>
      <c r="AA57" s="15"/>
      <c r="AB57" s="15"/>
      <c r="AC57" s="15"/>
      <c r="AD57" s="15">
        <f t="shared" si="2"/>
        <v>0</v>
      </c>
      <c r="AE57" s="16">
        <v>0.708333333333333</v>
      </c>
      <c r="AF57" s="15"/>
      <c r="AG57" s="15"/>
      <c r="AH57" s="15"/>
      <c r="AI57" s="15"/>
      <c r="AJ57" s="15">
        <f t="shared" si="3"/>
        <v>0</v>
      </c>
      <c r="AK57" s="16">
        <v>0.708333333333333</v>
      </c>
      <c r="AL57" s="15"/>
      <c r="AM57" s="15"/>
      <c r="AN57" s="15"/>
      <c r="AO57" s="15"/>
      <c r="AP57" s="15">
        <f t="shared" si="4"/>
        <v>0</v>
      </c>
      <c r="AQ57" s="16">
        <v>0.708333333333333</v>
      </c>
      <c r="AR57" s="15"/>
      <c r="AS57" s="15"/>
      <c r="AT57" s="15"/>
      <c r="AU57" s="15"/>
      <c r="AV57" s="15">
        <f t="shared" si="5"/>
        <v>0</v>
      </c>
      <c r="AW57" s="16">
        <v>0.708333333333333</v>
      </c>
      <c r="AX57" s="15"/>
      <c r="AY57" s="15"/>
      <c r="AZ57" s="15"/>
      <c r="BA57" s="15"/>
      <c r="BB57" s="15">
        <f t="shared" si="6"/>
        <v>0</v>
      </c>
      <c r="BC57" s="16">
        <v>0.708333333333333</v>
      </c>
      <c r="BD57" s="15"/>
      <c r="BE57" s="15"/>
      <c r="BF57" s="15"/>
      <c r="BG57" s="15"/>
      <c r="BH57" s="15">
        <f t="shared" si="7"/>
        <v>0</v>
      </c>
      <c r="BI57" s="16">
        <v>0.708333333333333</v>
      </c>
      <c r="BJ57" s="15"/>
      <c r="BK57" s="15"/>
      <c r="BL57" s="15"/>
      <c r="BM57" s="15"/>
      <c r="BN57" s="15">
        <f t="shared" si="8"/>
        <v>0</v>
      </c>
      <c r="BO57" s="16">
        <v>0.708333333333333</v>
      </c>
      <c r="BP57" s="15"/>
      <c r="BQ57" s="15"/>
      <c r="BR57" s="15"/>
      <c r="BS57" s="15"/>
      <c r="BT57" s="15">
        <f t="shared" si="9"/>
        <v>0</v>
      </c>
      <c r="BU57" s="16">
        <v>0.708333333333333</v>
      </c>
      <c r="BV57" s="15"/>
      <c r="BW57" s="15"/>
      <c r="BX57" s="15"/>
      <c r="BY57" s="15"/>
      <c r="BZ57" s="15">
        <f t="shared" si="10"/>
        <v>0</v>
      </c>
      <c r="CA57" s="16">
        <v>0.708333333333333</v>
      </c>
      <c r="CB57" s="15"/>
      <c r="CC57" s="15"/>
      <c r="CD57" s="15"/>
      <c r="CE57" s="15"/>
      <c r="CF57" s="15">
        <f t="shared" si="11"/>
        <v>0</v>
      </c>
      <c r="CG57" s="16">
        <v>0.708333333333333</v>
      </c>
      <c r="CH57" s="15"/>
      <c r="CI57" s="15"/>
      <c r="CJ57" s="15"/>
      <c r="CK57" s="15"/>
      <c r="CL57" s="15">
        <f t="shared" si="12"/>
        <v>0</v>
      </c>
      <c r="CM57" s="16">
        <v>0.708333333333333</v>
      </c>
      <c r="CN57" s="15"/>
      <c r="CO57" s="15"/>
      <c r="CP57" s="15"/>
      <c r="CQ57" s="15"/>
      <c r="CR57" s="15">
        <f t="shared" si="13"/>
        <v>0</v>
      </c>
      <c r="CS57" s="16">
        <v>0.708333333333333</v>
      </c>
      <c r="CT57" s="15"/>
      <c r="CU57" s="15"/>
      <c r="CV57" s="15"/>
      <c r="CW57" s="15"/>
      <c r="CX57" s="15">
        <f t="shared" si="14"/>
        <v>0</v>
      </c>
      <c r="CY57" s="16">
        <v>0.708333333333333</v>
      </c>
      <c r="CZ57" s="15"/>
      <c r="DA57" s="15"/>
      <c r="DB57" s="15"/>
      <c r="DC57" s="15"/>
      <c r="DD57" s="15">
        <f t="shared" si="15"/>
        <v>0</v>
      </c>
      <c r="DE57" s="16">
        <v>0.708333333333333</v>
      </c>
      <c r="DF57" s="15"/>
      <c r="DG57" s="15"/>
      <c r="DH57" s="15"/>
      <c r="DI57" s="15"/>
      <c r="DJ57" s="15">
        <f t="shared" si="16"/>
        <v>0</v>
      </c>
      <c r="DK57" s="16">
        <v>0.708333333333333</v>
      </c>
      <c r="DL57" s="15"/>
      <c r="DM57" s="15"/>
      <c r="DN57" s="15"/>
      <c r="DO57" s="15"/>
      <c r="DP57" s="15">
        <f t="shared" si="17"/>
        <v>0</v>
      </c>
      <c r="DQ57" s="16">
        <v>0.708333333333333</v>
      </c>
      <c r="DR57" s="15"/>
      <c r="DS57" s="15"/>
      <c r="DT57" s="15"/>
      <c r="DU57" s="15"/>
      <c r="DV57" s="15">
        <f t="shared" si="18"/>
        <v>0</v>
      </c>
      <c r="DW57" s="16">
        <v>0.708333333333333</v>
      </c>
      <c r="DX57" s="15"/>
      <c r="DY57" s="15"/>
      <c r="DZ57" s="15"/>
      <c r="EA57" s="15"/>
      <c r="EB57" s="15">
        <f t="shared" si="19"/>
        <v>0</v>
      </c>
      <c r="EC57" s="16">
        <v>0.708333333333333</v>
      </c>
      <c r="ED57" s="15"/>
      <c r="EE57" s="15"/>
      <c r="EF57" s="15"/>
      <c r="EG57" s="15"/>
      <c r="EH57" s="15">
        <f t="shared" si="20"/>
        <v>0</v>
      </c>
      <c r="EI57" s="16">
        <v>0.708333333333333</v>
      </c>
      <c r="EJ57" s="15"/>
      <c r="EK57" s="15"/>
      <c r="EL57" s="15"/>
      <c r="EM57" s="15"/>
      <c r="EN57" s="15">
        <f t="shared" si="21"/>
        <v>0</v>
      </c>
      <c r="EO57" s="16">
        <v>0.708333333333333</v>
      </c>
      <c r="EP57" s="15"/>
      <c r="EQ57" s="15"/>
      <c r="ER57" s="15"/>
      <c r="ES57" s="15"/>
      <c r="ET57" s="15">
        <f t="shared" si="22"/>
        <v>0</v>
      </c>
      <c r="EU57" s="16">
        <v>0.708333333333333</v>
      </c>
      <c r="EV57" s="15"/>
      <c r="EW57" s="15"/>
      <c r="EX57" s="15"/>
      <c r="EY57" s="15"/>
      <c r="EZ57" s="15">
        <f t="shared" si="23"/>
        <v>0</v>
      </c>
      <c r="FA57" s="16">
        <v>0.708333333333333</v>
      </c>
      <c r="FB57" s="15"/>
      <c r="FC57" s="15"/>
      <c r="FD57" s="15"/>
      <c r="FE57" s="15"/>
      <c r="FF57" s="15">
        <f t="shared" si="24"/>
        <v>0</v>
      </c>
      <c r="FG57" s="16">
        <v>0.708333333333333</v>
      </c>
      <c r="FH57" s="15"/>
      <c r="FI57" s="15"/>
      <c r="FJ57" s="15"/>
      <c r="FK57" s="15"/>
      <c r="FL57" s="15">
        <f t="shared" si="25"/>
        <v>0</v>
      </c>
      <c r="FM57" s="16">
        <v>0.708333333333333</v>
      </c>
      <c r="FN57" s="15"/>
      <c r="FO57" s="15"/>
      <c r="FP57" s="15"/>
      <c r="FQ57" s="15"/>
      <c r="FR57" s="15">
        <f t="shared" si="26"/>
        <v>0</v>
      </c>
      <c r="FS57" s="16">
        <v>0.708333333333333</v>
      </c>
      <c r="FT57" s="15"/>
      <c r="FU57" s="15"/>
      <c r="FV57" s="15"/>
      <c r="FW57" s="15"/>
      <c r="FX57" s="15">
        <f t="shared" si="27"/>
        <v>0</v>
      </c>
    </row>
    <row r="58" spans="1:180">
      <c r="A58" s="16">
        <v>0.75</v>
      </c>
      <c r="B58" s="15"/>
      <c r="C58" s="15"/>
      <c r="D58" s="15"/>
      <c r="E58" s="15"/>
      <c r="F58" s="15">
        <f t="shared" si="28"/>
        <v>0</v>
      </c>
      <c r="G58" s="16">
        <v>0.75</v>
      </c>
      <c r="H58" s="15"/>
      <c r="I58" s="15"/>
      <c r="J58" s="15"/>
      <c r="K58" s="15"/>
      <c r="L58" s="15">
        <f t="shared" si="29"/>
        <v>0</v>
      </c>
      <c r="M58" s="16">
        <v>0.75</v>
      </c>
      <c r="N58" s="15"/>
      <c r="O58" s="15"/>
      <c r="P58" s="15"/>
      <c r="Q58" s="15"/>
      <c r="R58" s="15">
        <f t="shared" si="0"/>
        <v>0</v>
      </c>
      <c r="S58" s="16">
        <v>0.75</v>
      </c>
      <c r="T58" s="15"/>
      <c r="U58" s="15"/>
      <c r="V58" s="15"/>
      <c r="W58" s="15"/>
      <c r="X58" s="15">
        <f t="shared" si="1"/>
        <v>0</v>
      </c>
      <c r="Y58" s="16">
        <v>0.75</v>
      </c>
      <c r="Z58" s="15"/>
      <c r="AA58" s="15"/>
      <c r="AB58" s="15"/>
      <c r="AC58" s="15"/>
      <c r="AD58" s="15">
        <f t="shared" si="2"/>
        <v>0</v>
      </c>
      <c r="AE58" s="16">
        <v>0.75</v>
      </c>
      <c r="AF58" s="15"/>
      <c r="AG58" s="15"/>
      <c r="AH58" s="15"/>
      <c r="AI58" s="15"/>
      <c r="AJ58" s="15">
        <f t="shared" si="3"/>
        <v>0</v>
      </c>
      <c r="AK58" s="16">
        <v>0.75</v>
      </c>
      <c r="AL58" s="15"/>
      <c r="AM58" s="15"/>
      <c r="AN58" s="15"/>
      <c r="AO58" s="15"/>
      <c r="AP58" s="15">
        <f t="shared" si="4"/>
        <v>0</v>
      </c>
      <c r="AQ58" s="16">
        <v>0.75</v>
      </c>
      <c r="AR58" s="15"/>
      <c r="AS58" s="15"/>
      <c r="AT58" s="15"/>
      <c r="AU58" s="15"/>
      <c r="AV58" s="15">
        <f t="shared" si="5"/>
        <v>0</v>
      </c>
      <c r="AW58" s="16">
        <v>0.75</v>
      </c>
      <c r="AX58" s="15"/>
      <c r="AY58" s="15"/>
      <c r="AZ58" s="15"/>
      <c r="BA58" s="15"/>
      <c r="BB58" s="15">
        <f t="shared" si="6"/>
        <v>0</v>
      </c>
      <c r="BC58" s="16">
        <v>0.75</v>
      </c>
      <c r="BD58" s="15"/>
      <c r="BE58" s="15"/>
      <c r="BF58" s="15"/>
      <c r="BG58" s="15"/>
      <c r="BH58" s="15">
        <f t="shared" si="7"/>
        <v>0</v>
      </c>
      <c r="BI58" s="16">
        <v>0.75</v>
      </c>
      <c r="BJ58" s="15"/>
      <c r="BK58" s="15"/>
      <c r="BL58" s="15"/>
      <c r="BM58" s="15"/>
      <c r="BN58" s="15">
        <f t="shared" si="8"/>
        <v>0</v>
      </c>
      <c r="BO58" s="16">
        <v>0.75</v>
      </c>
      <c r="BP58" s="15"/>
      <c r="BQ58" s="15"/>
      <c r="BR58" s="15"/>
      <c r="BS58" s="15"/>
      <c r="BT58" s="15">
        <f t="shared" si="9"/>
        <v>0</v>
      </c>
      <c r="BU58" s="16">
        <v>0.75</v>
      </c>
      <c r="BV58" s="15"/>
      <c r="BW58" s="15"/>
      <c r="BX58" s="15"/>
      <c r="BY58" s="15"/>
      <c r="BZ58" s="15">
        <f t="shared" si="10"/>
        <v>0</v>
      </c>
      <c r="CA58" s="16">
        <v>0.75</v>
      </c>
      <c r="CB58" s="15"/>
      <c r="CC58" s="15"/>
      <c r="CD58" s="15"/>
      <c r="CE58" s="15"/>
      <c r="CF58" s="15">
        <f t="shared" si="11"/>
        <v>0</v>
      </c>
      <c r="CG58" s="16">
        <v>0.75</v>
      </c>
      <c r="CH58" s="15"/>
      <c r="CI58" s="15"/>
      <c r="CJ58" s="15"/>
      <c r="CK58" s="15"/>
      <c r="CL58" s="15">
        <f t="shared" si="12"/>
        <v>0</v>
      </c>
      <c r="CM58" s="16">
        <v>0.75</v>
      </c>
      <c r="CN58" s="15"/>
      <c r="CO58" s="15"/>
      <c r="CP58" s="15"/>
      <c r="CQ58" s="15"/>
      <c r="CR58" s="15">
        <f t="shared" si="13"/>
        <v>0</v>
      </c>
      <c r="CS58" s="16">
        <v>0.75</v>
      </c>
      <c r="CT58" s="15"/>
      <c r="CU58" s="15"/>
      <c r="CV58" s="15"/>
      <c r="CW58" s="15"/>
      <c r="CX58" s="15">
        <f t="shared" si="14"/>
        <v>0</v>
      </c>
      <c r="CY58" s="16">
        <v>0.75</v>
      </c>
      <c r="CZ58" s="15"/>
      <c r="DA58" s="15"/>
      <c r="DB58" s="15"/>
      <c r="DC58" s="15"/>
      <c r="DD58" s="15">
        <f t="shared" si="15"/>
        <v>0</v>
      </c>
      <c r="DE58" s="16">
        <v>0.75</v>
      </c>
      <c r="DF58" s="15"/>
      <c r="DG58" s="15"/>
      <c r="DH58" s="15"/>
      <c r="DI58" s="15"/>
      <c r="DJ58" s="15">
        <f t="shared" si="16"/>
        <v>0</v>
      </c>
      <c r="DK58" s="16">
        <v>0.75</v>
      </c>
      <c r="DL58" s="15"/>
      <c r="DM58" s="15"/>
      <c r="DN58" s="15"/>
      <c r="DO58" s="15"/>
      <c r="DP58" s="15">
        <f t="shared" si="17"/>
        <v>0</v>
      </c>
      <c r="DQ58" s="16">
        <v>0.75</v>
      </c>
      <c r="DR58" s="15"/>
      <c r="DS58" s="15"/>
      <c r="DT58" s="15"/>
      <c r="DU58" s="15"/>
      <c r="DV58" s="15">
        <f t="shared" si="18"/>
        <v>0</v>
      </c>
      <c r="DW58" s="16">
        <v>0.75</v>
      </c>
      <c r="DX58" s="15"/>
      <c r="DY58" s="15"/>
      <c r="DZ58" s="15"/>
      <c r="EA58" s="15"/>
      <c r="EB58" s="15">
        <f t="shared" si="19"/>
        <v>0</v>
      </c>
      <c r="EC58" s="16">
        <v>0.75</v>
      </c>
      <c r="ED58" s="15"/>
      <c r="EE58" s="15"/>
      <c r="EF58" s="15"/>
      <c r="EG58" s="15"/>
      <c r="EH58" s="15">
        <f t="shared" si="20"/>
        <v>0</v>
      </c>
      <c r="EI58" s="16">
        <v>0.75</v>
      </c>
      <c r="EJ58" s="15"/>
      <c r="EK58" s="15"/>
      <c r="EL58" s="15"/>
      <c r="EM58" s="15"/>
      <c r="EN58" s="15">
        <f t="shared" si="21"/>
        <v>0</v>
      </c>
      <c r="EO58" s="16">
        <v>0.75</v>
      </c>
      <c r="EP58" s="15"/>
      <c r="EQ58" s="15"/>
      <c r="ER58" s="15"/>
      <c r="ES58" s="15"/>
      <c r="ET58" s="15">
        <f t="shared" si="22"/>
        <v>0</v>
      </c>
      <c r="EU58" s="16">
        <v>0.75</v>
      </c>
      <c r="EV58" s="15"/>
      <c r="EW58" s="15"/>
      <c r="EX58" s="15"/>
      <c r="EY58" s="15"/>
      <c r="EZ58" s="15">
        <f t="shared" si="23"/>
        <v>0</v>
      </c>
      <c r="FA58" s="16">
        <v>0.75</v>
      </c>
      <c r="FB58" s="15"/>
      <c r="FC58" s="15"/>
      <c r="FD58" s="15"/>
      <c r="FE58" s="15"/>
      <c r="FF58" s="15">
        <f t="shared" si="24"/>
        <v>0</v>
      </c>
      <c r="FG58" s="16">
        <v>0.75</v>
      </c>
      <c r="FH58" s="15"/>
      <c r="FI58" s="15"/>
      <c r="FJ58" s="15"/>
      <c r="FK58" s="15"/>
      <c r="FL58" s="15">
        <f t="shared" si="25"/>
        <v>0</v>
      </c>
      <c r="FM58" s="16">
        <v>0.75</v>
      </c>
      <c r="FN58" s="15"/>
      <c r="FO58" s="15"/>
      <c r="FP58" s="15"/>
      <c r="FQ58" s="15"/>
      <c r="FR58" s="15">
        <f t="shared" si="26"/>
        <v>0</v>
      </c>
      <c r="FS58" s="16">
        <v>0.75</v>
      </c>
      <c r="FT58" s="15"/>
      <c r="FU58" s="15"/>
      <c r="FV58" s="15"/>
      <c r="FW58" s="15"/>
      <c r="FX58" s="15">
        <f t="shared" si="27"/>
        <v>0</v>
      </c>
    </row>
    <row r="59" spans="1:180">
      <c r="A59" s="16">
        <v>0.791666666666667</v>
      </c>
      <c r="B59" s="15"/>
      <c r="C59" s="15"/>
      <c r="D59" s="15"/>
      <c r="E59" s="15"/>
      <c r="F59" s="15">
        <f t="shared" si="28"/>
        <v>0</v>
      </c>
      <c r="G59" s="16">
        <v>0.791666666666667</v>
      </c>
      <c r="H59" s="15"/>
      <c r="I59" s="15"/>
      <c r="J59" s="15"/>
      <c r="K59" s="15"/>
      <c r="L59" s="15">
        <f t="shared" si="29"/>
        <v>0</v>
      </c>
      <c r="M59" s="16">
        <v>0.791666666666667</v>
      </c>
      <c r="N59" s="15"/>
      <c r="O59" s="15"/>
      <c r="P59" s="15"/>
      <c r="Q59" s="15"/>
      <c r="R59" s="15">
        <f t="shared" si="0"/>
        <v>0</v>
      </c>
      <c r="S59" s="16">
        <v>0.791666666666667</v>
      </c>
      <c r="T59" s="15"/>
      <c r="U59" s="15"/>
      <c r="V59" s="15"/>
      <c r="W59" s="15"/>
      <c r="X59" s="15">
        <f t="shared" si="1"/>
        <v>0</v>
      </c>
      <c r="Y59" s="16">
        <v>0.791666666666667</v>
      </c>
      <c r="Z59" s="15"/>
      <c r="AA59" s="15"/>
      <c r="AB59" s="15"/>
      <c r="AC59" s="15"/>
      <c r="AD59" s="15">
        <f t="shared" si="2"/>
        <v>0</v>
      </c>
      <c r="AE59" s="16">
        <v>0.791666666666667</v>
      </c>
      <c r="AF59" s="15"/>
      <c r="AG59" s="15"/>
      <c r="AH59" s="15"/>
      <c r="AI59" s="15"/>
      <c r="AJ59" s="15">
        <f t="shared" si="3"/>
        <v>0</v>
      </c>
      <c r="AK59" s="16">
        <v>0.791666666666667</v>
      </c>
      <c r="AL59" s="15"/>
      <c r="AM59" s="15"/>
      <c r="AN59" s="15"/>
      <c r="AO59" s="15"/>
      <c r="AP59" s="15">
        <f t="shared" si="4"/>
        <v>0</v>
      </c>
      <c r="AQ59" s="16">
        <v>0.791666666666667</v>
      </c>
      <c r="AR59" s="15"/>
      <c r="AS59" s="15"/>
      <c r="AT59" s="15"/>
      <c r="AU59" s="15"/>
      <c r="AV59" s="15">
        <f t="shared" si="5"/>
        <v>0</v>
      </c>
      <c r="AW59" s="16">
        <v>0.791666666666667</v>
      </c>
      <c r="AX59" s="15"/>
      <c r="AY59" s="15"/>
      <c r="AZ59" s="15"/>
      <c r="BA59" s="15"/>
      <c r="BB59" s="15">
        <f t="shared" si="6"/>
        <v>0</v>
      </c>
      <c r="BC59" s="16">
        <v>0.791666666666667</v>
      </c>
      <c r="BD59" s="15"/>
      <c r="BE59" s="15"/>
      <c r="BF59" s="15"/>
      <c r="BG59" s="15"/>
      <c r="BH59" s="15">
        <f t="shared" si="7"/>
        <v>0</v>
      </c>
      <c r="BI59" s="16">
        <v>0.791666666666667</v>
      </c>
      <c r="BJ59" s="15"/>
      <c r="BK59" s="15"/>
      <c r="BL59" s="15"/>
      <c r="BM59" s="15"/>
      <c r="BN59" s="15">
        <f t="shared" si="8"/>
        <v>0</v>
      </c>
      <c r="BO59" s="16">
        <v>0.791666666666667</v>
      </c>
      <c r="BP59" s="15"/>
      <c r="BQ59" s="15"/>
      <c r="BR59" s="15"/>
      <c r="BS59" s="15"/>
      <c r="BT59" s="15">
        <f t="shared" si="9"/>
        <v>0</v>
      </c>
      <c r="BU59" s="16">
        <v>0.791666666666667</v>
      </c>
      <c r="BV59" s="15"/>
      <c r="BW59" s="15"/>
      <c r="BX59" s="15"/>
      <c r="BY59" s="15"/>
      <c r="BZ59" s="15">
        <f t="shared" si="10"/>
        <v>0</v>
      </c>
      <c r="CA59" s="16">
        <v>0.791666666666667</v>
      </c>
      <c r="CB59" s="15"/>
      <c r="CC59" s="15"/>
      <c r="CD59" s="15"/>
      <c r="CE59" s="15"/>
      <c r="CF59" s="15">
        <f t="shared" si="11"/>
        <v>0</v>
      </c>
      <c r="CG59" s="16">
        <v>0.791666666666667</v>
      </c>
      <c r="CH59" s="15"/>
      <c r="CI59" s="15"/>
      <c r="CJ59" s="15"/>
      <c r="CK59" s="15"/>
      <c r="CL59" s="15">
        <f t="shared" si="12"/>
        <v>0</v>
      </c>
      <c r="CM59" s="16">
        <v>0.791666666666667</v>
      </c>
      <c r="CN59" s="15"/>
      <c r="CO59" s="15"/>
      <c r="CP59" s="15"/>
      <c r="CQ59" s="15"/>
      <c r="CR59" s="15">
        <f t="shared" si="13"/>
        <v>0</v>
      </c>
      <c r="CS59" s="16">
        <v>0.791666666666667</v>
      </c>
      <c r="CT59" s="15"/>
      <c r="CU59" s="15"/>
      <c r="CV59" s="15"/>
      <c r="CW59" s="15"/>
      <c r="CX59" s="15">
        <f t="shared" si="14"/>
        <v>0</v>
      </c>
      <c r="CY59" s="16">
        <v>0.791666666666667</v>
      </c>
      <c r="CZ59" s="15"/>
      <c r="DA59" s="15"/>
      <c r="DB59" s="15"/>
      <c r="DC59" s="15"/>
      <c r="DD59" s="15">
        <f t="shared" si="15"/>
        <v>0</v>
      </c>
      <c r="DE59" s="16">
        <v>0.791666666666667</v>
      </c>
      <c r="DF59" s="15"/>
      <c r="DG59" s="15"/>
      <c r="DH59" s="15"/>
      <c r="DI59" s="15"/>
      <c r="DJ59" s="15">
        <f t="shared" si="16"/>
        <v>0</v>
      </c>
      <c r="DK59" s="16">
        <v>0.791666666666667</v>
      </c>
      <c r="DL59" s="15"/>
      <c r="DM59" s="15"/>
      <c r="DN59" s="15"/>
      <c r="DO59" s="15"/>
      <c r="DP59" s="15">
        <f t="shared" si="17"/>
        <v>0</v>
      </c>
      <c r="DQ59" s="16">
        <v>0.791666666666667</v>
      </c>
      <c r="DR59" s="15"/>
      <c r="DS59" s="15"/>
      <c r="DT59" s="15"/>
      <c r="DU59" s="15"/>
      <c r="DV59" s="15">
        <f t="shared" si="18"/>
        <v>0</v>
      </c>
      <c r="DW59" s="16">
        <v>0.791666666666667</v>
      </c>
      <c r="DX59" s="15"/>
      <c r="DY59" s="15"/>
      <c r="DZ59" s="15"/>
      <c r="EA59" s="15"/>
      <c r="EB59" s="15">
        <f t="shared" si="19"/>
        <v>0</v>
      </c>
      <c r="EC59" s="16">
        <v>0.791666666666667</v>
      </c>
      <c r="ED59" s="15"/>
      <c r="EE59" s="15"/>
      <c r="EF59" s="15"/>
      <c r="EG59" s="15"/>
      <c r="EH59" s="15">
        <f t="shared" si="20"/>
        <v>0</v>
      </c>
      <c r="EI59" s="16">
        <v>0.791666666666667</v>
      </c>
      <c r="EJ59" s="15"/>
      <c r="EK59" s="15"/>
      <c r="EL59" s="15"/>
      <c r="EM59" s="15"/>
      <c r="EN59" s="15">
        <f t="shared" si="21"/>
        <v>0</v>
      </c>
      <c r="EO59" s="16">
        <v>0.791666666666667</v>
      </c>
      <c r="EP59" s="15"/>
      <c r="EQ59" s="15"/>
      <c r="ER59" s="15"/>
      <c r="ES59" s="15"/>
      <c r="ET59" s="15">
        <f t="shared" si="22"/>
        <v>0</v>
      </c>
      <c r="EU59" s="16">
        <v>0.791666666666667</v>
      </c>
      <c r="EV59" s="15"/>
      <c r="EW59" s="15"/>
      <c r="EX59" s="15"/>
      <c r="EY59" s="15"/>
      <c r="EZ59" s="15">
        <f t="shared" si="23"/>
        <v>0</v>
      </c>
      <c r="FA59" s="16">
        <v>0.791666666666667</v>
      </c>
      <c r="FB59" s="15"/>
      <c r="FC59" s="15"/>
      <c r="FD59" s="15"/>
      <c r="FE59" s="15"/>
      <c r="FF59" s="15">
        <f t="shared" si="24"/>
        <v>0</v>
      </c>
      <c r="FG59" s="16">
        <v>0.791666666666667</v>
      </c>
      <c r="FH59" s="15"/>
      <c r="FI59" s="15"/>
      <c r="FJ59" s="15"/>
      <c r="FK59" s="15"/>
      <c r="FL59" s="15">
        <f t="shared" si="25"/>
        <v>0</v>
      </c>
      <c r="FM59" s="16">
        <v>0.791666666666667</v>
      </c>
      <c r="FN59" s="15"/>
      <c r="FO59" s="15"/>
      <c r="FP59" s="15"/>
      <c r="FQ59" s="15"/>
      <c r="FR59" s="15">
        <f t="shared" si="26"/>
        <v>0</v>
      </c>
      <c r="FS59" s="16">
        <v>0.791666666666667</v>
      </c>
      <c r="FT59" s="15"/>
      <c r="FU59" s="15"/>
      <c r="FV59" s="15"/>
      <c r="FW59" s="15"/>
      <c r="FX59" s="15">
        <f t="shared" si="27"/>
        <v>0</v>
      </c>
    </row>
    <row r="60" spans="1:180">
      <c r="A60" s="16">
        <v>0.833333333333333</v>
      </c>
      <c r="B60" s="15"/>
      <c r="C60" s="15"/>
      <c r="D60" s="15"/>
      <c r="E60" s="15"/>
      <c r="F60" s="15">
        <f t="shared" si="28"/>
        <v>0</v>
      </c>
      <c r="G60" s="16">
        <v>0.833333333333333</v>
      </c>
      <c r="H60" s="15"/>
      <c r="I60" s="15"/>
      <c r="J60" s="15"/>
      <c r="K60" s="15"/>
      <c r="L60" s="15">
        <f t="shared" si="29"/>
        <v>0</v>
      </c>
      <c r="M60" s="16">
        <v>0.833333333333333</v>
      </c>
      <c r="N60" s="15"/>
      <c r="O60" s="15"/>
      <c r="P60" s="15"/>
      <c r="Q60" s="15"/>
      <c r="R60" s="15">
        <f t="shared" si="0"/>
        <v>0</v>
      </c>
      <c r="S60" s="16">
        <v>0.833333333333333</v>
      </c>
      <c r="T60" s="15"/>
      <c r="U60" s="15"/>
      <c r="V60" s="15"/>
      <c r="W60" s="15"/>
      <c r="X60" s="15">
        <f t="shared" si="1"/>
        <v>0</v>
      </c>
      <c r="Y60" s="16">
        <v>0.833333333333333</v>
      </c>
      <c r="Z60" s="15"/>
      <c r="AA60" s="15"/>
      <c r="AB60" s="15"/>
      <c r="AC60" s="15"/>
      <c r="AD60" s="15">
        <f t="shared" si="2"/>
        <v>0</v>
      </c>
      <c r="AE60" s="16">
        <v>0.833333333333333</v>
      </c>
      <c r="AF60" s="15"/>
      <c r="AG60" s="15"/>
      <c r="AH60" s="15"/>
      <c r="AI60" s="15"/>
      <c r="AJ60" s="15">
        <f t="shared" si="3"/>
        <v>0</v>
      </c>
      <c r="AK60" s="16">
        <v>0.833333333333333</v>
      </c>
      <c r="AL60" s="15"/>
      <c r="AM60" s="15"/>
      <c r="AN60" s="15"/>
      <c r="AO60" s="15"/>
      <c r="AP60" s="15">
        <f t="shared" si="4"/>
        <v>0</v>
      </c>
      <c r="AQ60" s="16">
        <v>0.833333333333333</v>
      </c>
      <c r="AR60" s="15"/>
      <c r="AS60" s="15"/>
      <c r="AT60" s="15"/>
      <c r="AU60" s="15"/>
      <c r="AV60" s="15">
        <f t="shared" si="5"/>
        <v>0</v>
      </c>
      <c r="AW60" s="16">
        <v>0.833333333333333</v>
      </c>
      <c r="AX60" s="15"/>
      <c r="AY60" s="15"/>
      <c r="AZ60" s="15"/>
      <c r="BA60" s="15"/>
      <c r="BB60" s="15">
        <f t="shared" si="6"/>
        <v>0</v>
      </c>
      <c r="BC60" s="16">
        <v>0.833333333333333</v>
      </c>
      <c r="BD60" s="15"/>
      <c r="BE60" s="15"/>
      <c r="BF60" s="15"/>
      <c r="BG60" s="15"/>
      <c r="BH60" s="15">
        <f t="shared" si="7"/>
        <v>0</v>
      </c>
      <c r="BI60" s="16">
        <v>0.833333333333333</v>
      </c>
      <c r="BJ60" s="15"/>
      <c r="BK60" s="15"/>
      <c r="BL60" s="15"/>
      <c r="BM60" s="15"/>
      <c r="BN60" s="15">
        <f t="shared" si="8"/>
        <v>0</v>
      </c>
      <c r="BO60" s="16">
        <v>0.833333333333333</v>
      </c>
      <c r="BP60" s="15"/>
      <c r="BQ60" s="15"/>
      <c r="BR60" s="15"/>
      <c r="BS60" s="15"/>
      <c r="BT60" s="15">
        <f t="shared" si="9"/>
        <v>0</v>
      </c>
      <c r="BU60" s="16">
        <v>0.833333333333333</v>
      </c>
      <c r="BV60" s="15"/>
      <c r="BW60" s="15"/>
      <c r="BX60" s="15"/>
      <c r="BY60" s="15"/>
      <c r="BZ60" s="15">
        <f t="shared" si="10"/>
        <v>0</v>
      </c>
      <c r="CA60" s="16">
        <v>0.833333333333333</v>
      </c>
      <c r="CB60" s="15"/>
      <c r="CC60" s="15"/>
      <c r="CD60" s="15"/>
      <c r="CE60" s="15"/>
      <c r="CF60" s="15">
        <f t="shared" si="11"/>
        <v>0</v>
      </c>
      <c r="CG60" s="16">
        <v>0.833333333333333</v>
      </c>
      <c r="CH60" s="15"/>
      <c r="CI60" s="15"/>
      <c r="CJ60" s="15"/>
      <c r="CK60" s="15"/>
      <c r="CL60" s="15">
        <f t="shared" si="12"/>
        <v>0</v>
      </c>
      <c r="CM60" s="16">
        <v>0.833333333333333</v>
      </c>
      <c r="CN60" s="15"/>
      <c r="CO60" s="15"/>
      <c r="CP60" s="15"/>
      <c r="CQ60" s="15"/>
      <c r="CR60" s="15">
        <f t="shared" si="13"/>
        <v>0</v>
      </c>
      <c r="CS60" s="16">
        <v>0.833333333333333</v>
      </c>
      <c r="CT60" s="15"/>
      <c r="CU60" s="15"/>
      <c r="CV60" s="15"/>
      <c r="CW60" s="15"/>
      <c r="CX60" s="15">
        <f t="shared" si="14"/>
        <v>0</v>
      </c>
      <c r="CY60" s="16">
        <v>0.833333333333333</v>
      </c>
      <c r="CZ60" s="15"/>
      <c r="DA60" s="15"/>
      <c r="DB60" s="15"/>
      <c r="DC60" s="15"/>
      <c r="DD60" s="15">
        <f t="shared" si="15"/>
        <v>0</v>
      </c>
      <c r="DE60" s="16">
        <v>0.833333333333333</v>
      </c>
      <c r="DF60" s="15"/>
      <c r="DG60" s="15"/>
      <c r="DH60" s="15"/>
      <c r="DI60" s="15"/>
      <c r="DJ60" s="15">
        <f t="shared" si="16"/>
        <v>0</v>
      </c>
      <c r="DK60" s="16">
        <v>0.833333333333333</v>
      </c>
      <c r="DL60" s="15"/>
      <c r="DM60" s="15"/>
      <c r="DN60" s="15"/>
      <c r="DO60" s="15"/>
      <c r="DP60" s="15">
        <f t="shared" si="17"/>
        <v>0</v>
      </c>
      <c r="DQ60" s="16">
        <v>0.833333333333333</v>
      </c>
      <c r="DR60" s="15"/>
      <c r="DS60" s="15"/>
      <c r="DT60" s="15"/>
      <c r="DU60" s="15"/>
      <c r="DV60" s="15">
        <f t="shared" si="18"/>
        <v>0</v>
      </c>
      <c r="DW60" s="16">
        <v>0.833333333333333</v>
      </c>
      <c r="DX60" s="15"/>
      <c r="DY60" s="15"/>
      <c r="DZ60" s="15"/>
      <c r="EA60" s="15"/>
      <c r="EB60" s="15">
        <f t="shared" si="19"/>
        <v>0</v>
      </c>
      <c r="EC60" s="16">
        <v>0.833333333333333</v>
      </c>
      <c r="ED60" s="15"/>
      <c r="EE60" s="15"/>
      <c r="EF60" s="15"/>
      <c r="EG60" s="15"/>
      <c r="EH60" s="15">
        <f t="shared" si="20"/>
        <v>0</v>
      </c>
      <c r="EI60" s="16">
        <v>0.833333333333333</v>
      </c>
      <c r="EJ60" s="15"/>
      <c r="EK60" s="15"/>
      <c r="EL60" s="15"/>
      <c r="EM60" s="15"/>
      <c r="EN60" s="15">
        <f t="shared" si="21"/>
        <v>0</v>
      </c>
      <c r="EO60" s="16">
        <v>0.833333333333333</v>
      </c>
      <c r="EP60" s="15"/>
      <c r="EQ60" s="15"/>
      <c r="ER60" s="15"/>
      <c r="ES60" s="15"/>
      <c r="ET60" s="15">
        <f t="shared" si="22"/>
        <v>0</v>
      </c>
      <c r="EU60" s="16">
        <v>0.833333333333333</v>
      </c>
      <c r="EV60" s="15"/>
      <c r="EW60" s="15"/>
      <c r="EX60" s="15"/>
      <c r="EY60" s="15"/>
      <c r="EZ60" s="15">
        <f t="shared" si="23"/>
        <v>0</v>
      </c>
      <c r="FA60" s="16">
        <v>0.833333333333333</v>
      </c>
      <c r="FB60" s="15"/>
      <c r="FC60" s="15"/>
      <c r="FD60" s="15"/>
      <c r="FE60" s="15"/>
      <c r="FF60" s="15">
        <f t="shared" si="24"/>
        <v>0</v>
      </c>
      <c r="FG60" s="16">
        <v>0.833333333333333</v>
      </c>
      <c r="FH60" s="15"/>
      <c r="FI60" s="15"/>
      <c r="FJ60" s="15"/>
      <c r="FK60" s="15"/>
      <c r="FL60" s="15">
        <f t="shared" si="25"/>
        <v>0</v>
      </c>
      <c r="FM60" s="16">
        <v>0.833333333333333</v>
      </c>
      <c r="FN60" s="15"/>
      <c r="FO60" s="15"/>
      <c r="FP60" s="15"/>
      <c r="FQ60" s="15"/>
      <c r="FR60" s="15">
        <f t="shared" si="26"/>
        <v>0</v>
      </c>
      <c r="FS60" s="16">
        <v>0.833333333333333</v>
      </c>
      <c r="FT60" s="15"/>
      <c r="FU60" s="15"/>
      <c r="FV60" s="15"/>
      <c r="FW60" s="15"/>
      <c r="FX60" s="15">
        <f t="shared" si="27"/>
        <v>0</v>
      </c>
    </row>
    <row r="61" spans="1:180">
      <c r="A61" s="16">
        <v>0.875</v>
      </c>
      <c r="B61" s="15"/>
      <c r="C61" s="15"/>
      <c r="D61" s="15"/>
      <c r="E61" s="15"/>
      <c r="F61" s="15">
        <f t="shared" si="28"/>
        <v>0</v>
      </c>
      <c r="G61" s="16">
        <v>0.875</v>
      </c>
      <c r="H61" s="15"/>
      <c r="I61" s="15"/>
      <c r="J61" s="15"/>
      <c r="K61" s="15"/>
      <c r="L61" s="15">
        <f t="shared" si="29"/>
        <v>0</v>
      </c>
      <c r="M61" s="16">
        <v>0.875</v>
      </c>
      <c r="N61" s="15"/>
      <c r="O61" s="15"/>
      <c r="P61" s="15"/>
      <c r="Q61" s="15"/>
      <c r="R61" s="15">
        <f t="shared" si="0"/>
        <v>0</v>
      </c>
      <c r="S61" s="16">
        <v>0.875</v>
      </c>
      <c r="T61" s="15"/>
      <c r="U61" s="15"/>
      <c r="V61" s="15"/>
      <c r="W61" s="15"/>
      <c r="X61" s="15">
        <f t="shared" si="1"/>
        <v>0</v>
      </c>
      <c r="Y61" s="16">
        <v>0.875</v>
      </c>
      <c r="Z61" s="15"/>
      <c r="AA61" s="15"/>
      <c r="AB61" s="15"/>
      <c r="AC61" s="15"/>
      <c r="AD61" s="15">
        <f t="shared" si="2"/>
        <v>0</v>
      </c>
      <c r="AE61" s="16">
        <v>0.875</v>
      </c>
      <c r="AF61" s="15"/>
      <c r="AG61" s="15"/>
      <c r="AH61" s="15"/>
      <c r="AI61" s="15"/>
      <c r="AJ61" s="15">
        <f t="shared" si="3"/>
        <v>0</v>
      </c>
      <c r="AK61" s="16">
        <v>0.875</v>
      </c>
      <c r="AL61" s="15"/>
      <c r="AM61" s="15"/>
      <c r="AN61" s="15"/>
      <c r="AO61" s="15"/>
      <c r="AP61" s="15">
        <f t="shared" si="4"/>
        <v>0</v>
      </c>
      <c r="AQ61" s="16">
        <v>0.875</v>
      </c>
      <c r="AR61" s="15"/>
      <c r="AS61" s="15"/>
      <c r="AT61" s="15"/>
      <c r="AU61" s="15"/>
      <c r="AV61" s="15">
        <f t="shared" si="5"/>
        <v>0</v>
      </c>
      <c r="AW61" s="16">
        <v>0.875</v>
      </c>
      <c r="AX61" s="15"/>
      <c r="AY61" s="15"/>
      <c r="AZ61" s="15"/>
      <c r="BA61" s="15"/>
      <c r="BB61" s="15">
        <f t="shared" si="6"/>
        <v>0</v>
      </c>
      <c r="BC61" s="16">
        <v>0.875</v>
      </c>
      <c r="BD61" s="15"/>
      <c r="BE61" s="15"/>
      <c r="BF61" s="15"/>
      <c r="BG61" s="15"/>
      <c r="BH61" s="15">
        <f t="shared" si="7"/>
        <v>0</v>
      </c>
      <c r="BI61" s="16">
        <v>0.875</v>
      </c>
      <c r="BJ61" s="15"/>
      <c r="BK61" s="15"/>
      <c r="BL61" s="15"/>
      <c r="BM61" s="15"/>
      <c r="BN61" s="15">
        <f t="shared" si="8"/>
        <v>0</v>
      </c>
      <c r="BO61" s="16">
        <v>0.875</v>
      </c>
      <c r="BP61" s="15"/>
      <c r="BQ61" s="15"/>
      <c r="BR61" s="15"/>
      <c r="BS61" s="15"/>
      <c r="BT61" s="15">
        <f t="shared" si="9"/>
        <v>0</v>
      </c>
      <c r="BU61" s="16">
        <v>0.875</v>
      </c>
      <c r="BV61" s="15"/>
      <c r="BW61" s="15"/>
      <c r="BX61" s="15"/>
      <c r="BY61" s="15"/>
      <c r="BZ61" s="15">
        <f t="shared" si="10"/>
        <v>0</v>
      </c>
      <c r="CA61" s="16">
        <v>0.875</v>
      </c>
      <c r="CB61" s="15"/>
      <c r="CC61" s="15"/>
      <c r="CD61" s="15"/>
      <c r="CE61" s="15"/>
      <c r="CF61" s="15">
        <f t="shared" si="11"/>
        <v>0</v>
      </c>
      <c r="CG61" s="16">
        <v>0.875</v>
      </c>
      <c r="CH61" s="15"/>
      <c r="CI61" s="15"/>
      <c r="CJ61" s="15"/>
      <c r="CK61" s="15"/>
      <c r="CL61" s="15">
        <f t="shared" si="12"/>
        <v>0</v>
      </c>
      <c r="CM61" s="16">
        <v>0.875</v>
      </c>
      <c r="CN61" s="15"/>
      <c r="CO61" s="15"/>
      <c r="CP61" s="15"/>
      <c r="CQ61" s="15"/>
      <c r="CR61" s="15">
        <f t="shared" si="13"/>
        <v>0</v>
      </c>
      <c r="CS61" s="16">
        <v>0.875</v>
      </c>
      <c r="CT61" s="15"/>
      <c r="CU61" s="15"/>
      <c r="CV61" s="15"/>
      <c r="CW61" s="15"/>
      <c r="CX61" s="15">
        <f t="shared" si="14"/>
        <v>0</v>
      </c>
      <c r="CY61" s="16">
        <v>0.875</v>
      </c>
      <c r="CZ61" s="15"/>
      <c r="DA61" s="15"/>
      <c r="DB61" s="15"/>
      <c r="DC61" s="15"/>
      <c r="DD61" s="15">
        <f t="shared" si="15"/>
        <v>0</v>
      </c>
      <c r="DE61" s="16">
        <v>0.875</v>
      </c>
      <c r="DF61" s="15"/>
      <c r="DG61" s="15"/>
      <c r="DH61" s="15"/>
      <c r="DI61" s="15"/>
      <c r="DJ61" s="15">
        <f t="shared" si="16"/>
        <v>0</v>
      </c>
      <c r="DK61" s="16">
        <v>0.875</v>
      </c>
      <c r="DL61" s="15"/>
      <c r="DM61" s="15"/>
      <c r="DN61" s="15"/>
      <c r="DO61" s="15"/>
      <c r="DP61" s="15">
        <f t="shared" si="17"/>
        <v>0</v>
      </c>
      <c r="DQ61" s="16">
        <v>0.875</v>
      </c>
      <c r="DR61" s="15"/>
      <c r="DS61" s="15"/>
      <c r="DT61" s="15"/>
      <c r="DU61" s="15"/>
      <c r="DV61" s="15">
        <f t="shared" si="18"/>
        <v>0</v>
      </c>
      <c r="DW61" s="16">
        <v>0.875</v>
      </c>
      <c r="DX61" s="15"/>
      <c r="DY61" s="15"/>
      <c r="DZ61" s="15"/>
      <c r="EA61" s="15"/>
      <c r="EB61" s="15">
        <f t="shared" si="19"/>
        <v>0</v>
      </c>
      <c r="EC61" s="16">
        <v>0.875</v>
      </c>
      <c r="ED61" s="15"/>
      <c r="EE61" s="15"/>
      <c r="EF61" s="15"/>
      <c r="EG61" s="15"/>
      <c r="EH61" s="15">
        <f t="shared" si="20"/>
        <v>0</v>
      </c>
      <c r="EI61" s="16">
        <v>0.875</v>
      </c>
      <c r="EJ61" s="15"/>
      <c r="EK61" s="15"/>
      <c r="EL61" s="15"/>
      <c r="EM61" s="15"/>
      <c r="EN61" s="15">
        <f t="shared" si="21"/>
        <v>0</v>
      </c>
      <c r="EO61" s="16">
        <v>0.875</v>
      </c>
      <c r="EP61" s="15"/>
      <c r="EQ61" s="15"/>
      <c r="ER61" s="15"/>
      <c r="ES61" s="15"/>
      <c r="ET61" s="15">
        <f t="shared" si="22"/>
        <v>0</v>
      </c>
      <c r="EU61" s="16">
        <v>0.875</v>
      </c>
      <c r="EV61" s="15"/>
      <c r="EW61" s="15"/>
      <c r="EX61" s="15"/>
      <c r="EY61" s="15"/>
      <c r="EZ61" s="15">
        <f t="shared" si="23"/>
        <v>0</v>
      </c>
      <c r="FA61" s="16">
        <v>0.875</v>
      </c>
      <c r="FB61" s="15"/>
      <c r="FC61" s="15"/>
      <c r="FD61" s="15"/>
      <c r="FE61" s="15"/>
      <c r="FF61" s="15">
        <f t="shared" si="24"/>
        <v>0</v>
      </c>
      <c r="FG61" s="16">
        <v>0.875</v>
      </c>
      <c r="FH61" s="15"/>
      <c r="FI61" s="15"/>
      <c r="FJ61" s="15"/>
      <c r="FK61" s="15"/>
      <c r="FL61" s="15">
        <f t="shared" si="25"/>
        <v>0</v>
      </c>
      <c r="FM61" s="16">
        <v>0.875</v>
      </c>
      <c r="FN61" s="15"/>
      <c r="FO61" s="15"/>
      <c r="FP61" s="15"/>
      <c r="FQ61" s="15"/>
      <c r="FR61" s="15">
        <f t="shared" si="26"/>
        <v>0</v>
      </c>
      <c r="FS61" s="16">
        <v>0.875</v>
      </c>
      <c r="FT61" s="15"/>
      <c r="FU61" s="15"/>
      <c r="FV61" s="15"/>
      <c r="FW61" s="15"/>
      <c r="FX61" s="15">
        <f t="shared" si="27"/>
        <v>0</v>
      </c>
    </row>
    <row r="62" spans="1:180">
      <c r="A62" s="16">
        <v>0.916666666666667</v>
      </c>
      <c r="B62" s="15"/>
      <c r="C62" s="15"/>
      <c r="D62" s="15"/>
      <c r="E62" s="15"/>
      <c r="F62" s="15">
        <f t="shared" si="28"/>
        <v>0</v>
      </c>
      <c r="G62" s="16">
        <v>0.916666666666667</v>
      </c>
      <c r="H62" s="15"/>
      <c r="I62" s="15"/>
      <c r="J62" s="15"/>
      <c r="K62" s="15"/>
      <c r="L62" s="15">
        <f t="shared" si="29"/>
        <v>0</v>
      </c>
      <c r="M62" s="16">
        <v>0.916666666666667</v>
      </c>
      <c r="N62" s="15"/>
      <c r="O62" s="15"/>
      <c r="P62" s="15"/>
      <c r="Q62" s="15"/>
      <c r="R62" s="15">
        <f t="shared" si="0"/>
        <v>0</v>
      </c>
      <c r="S62" s="16">
        <v>0.916666666666667</v>
      </c>
      <c r="T62" s="15"/>
      <c r="U62" s="15"/>
      <c r="V62" s="15"/>
      <c r="W62" s="15"/>
      <c r="X62" s="15">
        <f t="shared" si="1"/>
        <v>0</v>
      </c>
      <c r="Y62" s="16">
        <v>0.916666666666667</v>
      </c>
      <c r="Z62" s="15"/>
      <c r="AA62" s="15"/>
      <c r="AB62" s="15"/>
      <c r="AC62" s="15"/>
      <c r="AD62" s="15">
        <f t="shared" si="2"/>
        <v>0</v>
      </c>
      <c r="AE62" s="16">
        <v>0.916666666666667</v>
      </c>
      <c r="AF62" s="15"/>
      <c r="AG62" s="15"/>
      <c r="AH62" s="15"/>
      <c r="AI62" s="15"/>
      <c r="AJ62" s="15">
        <f t="shared" si="3"/>
        <v>0</v>
      </c>
      <c r="AK62" s="16">
        <v>0.916666666666667</v>
      </c>
      <c r="AL62" s="15"/>
      <c r="AM62" s="15"/>
      <c r="AN62" s="15"/>
      <c r="AO62" s="15"/>
      <c r="AP62" s="15">
        <f t="shared" si="4"/>
        <v>0</v>
      </c>
      <c r="AQ62" s="16">
        <v>0.916666666666667</v>
      </c>
      <c r="AR62" s="15"/>
      <c r="AS62" s="15"/>
      <c r="AT62" s="15"/>
      <c r="AU62" s="15"/>
      <c r="AV62" s="15">
        <f t="shared" si="5"/>
        <v>0</v>
      </c>
      <c r="AW62" s="16">
        <v>0.916666666666667</v>
      </c>
      <c r="AX62" s="15"/>
      <c r="AY62" s="15"/>
      <c r="AZ62" s="15"/>
      <c r="BA62" s="15"/>
      <c r="BB62" s="15">
        <f t="shared" si="6"/>
        <v>0</v>
      </c>
      <c r="BC62" s="16">
        <v>0.916666666666667</v>
      </c>
      <c r="BD62" s="15"/>
      <c r="BE62" s="15"/>
      <c r="BF62" s="15"/>
      <c r="BG62" s="15"/>
      <c r="BH62" s="15">
        <f t="shared" si="7"/>
        <v>0</v>
      </c>
      <c r="BI62" s="16">
        <v>0.916666666666667</v>
      </c>
      <c r="BJ62" s="15"/>
      <c r="BK62" s="15"/>
      <c r="BL62" s="15"/>
      <c r="BM62" s="15"/>
      <c r="BN62" s="15">
        <f t="shared" si="8"/>
        <v>0</v>
      </c>
      <c r="BO62" s="16">
        <v>0.916666666666667</v>
      </c>
      <c r="BP62" s="15"/>
      <c r="BQ62" s="15"/>
      <c r="BR62" s="15"/>
      <c r="BS62" s="15"/>
      <c r="BT62" s="15">
        <f t="shared" si="9"/>
        <v>0</v>
      </c>
      <c r="BU62" s="16">
        <v>0.916666666666667</v>
      </c>
      <c r="BV62" s="15"/>
      <c r="BW62" s="15"/>
      <c r="BX62" s="15"/>
      <c r="BY62" s="15"/>
      <c r="BZ62" s="15">
        <f t="shared" si="10"/>
        <v>0</v>
      </c>
      <c r="CA62" s="16">
        <v>0.916666666666667</v>
      </c>
      <c r="CB62" s="15"/>
      <c r="CC62" s="15"/>
      <c r="CD62" s="15"/>
      <c r="CE62" s="15"/>
      <c r="CF62" s="15">
        <f t="shared" si="11"/>
        <v>0</v>
      </c>
      <c r="CG62" s="16">
        <v>0.916666666666667</v>
      </c>
      <c r="CH62" s="15"/>
      <c r="CI62" s="15"/>
      <c r="CJ62" s="15"/>
      <c r="CK62" s="15"/>
      <c r="CL62" s="15">
        <f t="shared" si="12"/>
        <v>0</v>
      </c>
      <c r="CM62" s="16">
        <v>0.916666666666667</v>
      </c>
      <c r="CN62" s="15"/>
      <c r="CO62" s="15"/>
      <c r="CP62" s="15"/>
      <c r="CQ62" s="15"/>
      <c r="CR62" s="15">
        <f t="shared" si="13"/>
        <v>0</v>
      </c>
      <c r="CS62" s="16">
        <v>0.916666666666667</v>
      </c>
      <c r="CT62" s="15"/>
      <c r="CU62" s="15"/>
      <c r="CV62" s="15"/>
      <c r="CW62" s="15"/>
      <c r="CX62" s="15">
        <f t="shared" si="14"/>
        <v>0</v>
      </c>
      <c r="CY62" s="16">
        <v>0.916666666666667</v>
      </c>
      <c r="CZ62" s="15"/>
      <c r="DA62" s="15"/>
      <c r="DB62" s="15"/>
      <c r="DC62" s="15"/>
      <c r="DD62" s="15">
        <f t="shared" si="15"/>
        <v>0</v>
      </c>
      <c r="DE62" s="16">
        <v>0.916666666666667</v>
      </c>
      <c r="DF62" s="15"/>
      <c r="DG62" s="15"/>
      <c r="DH62" s="15"/>
      <c r="DI62" s="15"/>
      <c r="DJ62" s="15">
        <f t="shared" si="16"/>
        <v>0</v>
      </c>
      <c r="DK62" s="16">
        <v>0.916666666666667</v>
      </c>
      <c r="DL62" s="15"/>
      <c r="DM62" s="15"/>
      <c r="DN62" s="15"/>
      <c r="DO62" s="15"/>
      <c r="DP62" s="15">
        <f t="shared" si="17"/>
        <v>0</v>
      </c>
      <c r="DQ62" s="16">
        <v>0.916666666666667</v>
      </c>
      <c r="DR62" s="15"/>
      <c r="DS62" s="15"/>
      <c r="DT62" s="15"/>
      <c r="DU62" s="15"/>
      <c r="DV62" s="15">
        <f t="shared" si="18"/>
        <v>0</v>
      </c>
      <c r="DW62" s="16">
        <v>0.916666666666667</v>
      </c>
      <c r="DX62" s="15"/>
      <c r="DY62" s="15"/>
      <c r="DZ62" s="15"/>
      <c r="EA62" s="15"/>
      <c r="EB62" s="15">
        <f t="shared" si="19"/>
        <v>0</v>
      </c>
      <c r="EC62" s="16">
        <v>0.916666666666667</v>
      </c>
      <c r="ED62" s="15"/>
      <c r="EE62" s="15"/>
      <c r="EF62" s="15"/>
      <c r="EG62" s="15"/>
      <c r="EH62" s="15">
        <f t="shared" si="20"/>
        <v>0</v>
      </c>
      <c r="EI62" s="16">
        <v>0.916666666666667</v>
      </c>
      <c r="EJ62" s="15"/>
      <c r="EK62" s="15"/>
      <c r="EL62" s="15"/>
      <c r="EM62" s="15"/>
      <c r="EN62" s="15">
        <f t="shared" si="21"/>
        <v>0</v>
      </c>
      <c r="EO62" s="16">
        <v>0.916666666666667</v>
      </c>
      <c r="EP62" s="15"/>
      <c r="EQ62" s="15"/>
      <c r="ER62" s="15"/>
      <c r="ES62" s="15"/>
      <c r="ET62" s="15">
        <f t="shared" si="22"/>
        <v>0</v>
      </c>
      <c r="EU62" s="16">
        <v>0.916666666666667</v>
      </c>
      <c r="EV62" s="15"/>
      <c r="EW62" s="15"/>
      <c r="EX62" s="15"/>
      <c r="EY62" s="15"/>
      <c r="EZ62" s="15">
        <f t="shared" si="23"/>
        <v>0</v>
      </c>
      <c r="FA62" s="16">
        <v>0.916666666666667</v>
      </c>
      <c r="FB62" s="15"/>
      <c r="FC62" s="15"/>
      <c r="FD62" s="15"/>
      <c r="FE62" s="15"/>
      <c r="FF62" s="15">
        <f t="shared" si="24"/>
        <v>0</v>
      </c>
      <c r="FG62" s="16">
        <v>0.916666666666667</v>
      </c>
      <c r="FH62" s="15"/>
      <c r="FI62" s="15"/>
      <c r="FJ62" s="15"/>
      <c r="FK62" s="15"/>
      <c r="FL62" s="15">
        <f t="shared" si="25"/>
        <v>0</v>
      </c>
      <c r="FM62" s="16">
        <v>0.916666666666667</v>
      </c>
      <c r="FN62" s="15"/>
      <c r="FO62" s="15"/>
      <c r="FP62" s="15"/>
      <c r="FQ62" s="15"/>
      <c r="FR62" s="15">
        <f t="shared" si="26"/>
        <v>0</v>
      </c>
      <c r="FS62" s="16">
        <v>0.916666666666667</v>
      </c>
      <c r="FT62" s="15"/>
      <c r="FU62" s="15"/>
      <c r="FV62" s="15"/>
      <c r="FW62" s="15"/>
      <c r="FX62" s="15">
        <f t="shared" si="27"/>
        <v>0</v>
      </c>
    </row>
    <row r="63" spans="1:180">
      <c r="A63" s="16">
        <v>0.958333333333333</v>
      </c>
      <c r="B63" s="15"/>
      <c r="C63" s="15"/>
      <c r="D63" s="15"/>
      <c r="E63" s="15"/>
      <c r="F63" s="15">
        <f t="shared" si="28"/>
        <v>0</v>
      </c>
      <c r="G63" s="16">
        <v>0.958333333333333</v>
      </c>
      <c r="H63" s="15"/>
      <c r="I63" s="15"/>
      <c r="J63" s="15"/>
      <c r="K63" s="15"/>
      <c r="L63" s="15">
        <f t="shared" si="29"/>
        <v>0</v>
      </c>
      <c r="M63" s="16">
        <v>0.958333333333333</v>
      </c>
      <c r="N63" s="15"/>
      <c r="O63" s="15"/>
      <c r="P63" s="15"/>
      <c r="Q63" s="15"/>
      <c r="R63" s="15">
        <f t="shared" si="0"/>
        <v>0</v>
      </c>
      <c r="S63" s="16">
        <v>0.958333333333333</v>
      </c>
      <c r="T63" s="15"/>
      <c r="U63" s="15"/>
      <c r="V63" s="15"/>
      <c r="W63" s="15"/>
      <c r="X63" s="15">
        <f t="shared" si="1"/>
        <v>0</v>
      </c>
      <c r="Y63" s="16">
        <v>0.958333333333333</v>
      </c>
      <c r="Z63" s="15"/>
      <c r="AA63" s="15"/>
      <c r="AB63" s="15"/>
      <c r="AC63" s="15"/>
      <c r="AD63" s="15">
        <f t="shared" si="2"/>
        <v>0</v>
      </c>
      <c r="AE63" s="16">
        <v>0.958333333333333</v>
      </c>
      <c r="AF63" s="15"/>
      <c r="AG63" s="15"/>
      <c r="AH63" s="15"/>
      <c r="AI63" s="15"/>
      <c r="AJ63" s="15">
        <f t="shared" si="3"/>
        <v>0</v>
      </c>
      <c r="AK63" s="16">
        <v>0.958333333333333</v>
      </c>
      <c r="AL63" s="15"/>
      <c r="AM63" s="15"/>
      <c r="AN63" s="15"/>
      <c r="AO63" s="15"/>
      <c r="AP63" s="15">
        <f t="shared" si="4"/>
        <v>0</v>
      </c>
      <c r="AQ63" s="16">
        <v>0.958333333333333</v>
      </c>
      <c r="AR63" s="15"/>
      <c r="AS63" s="15"/>
      <c r="AT63" s="15"/>
      <c r="AU63" s="15"/>
      <c r="AV63" s="15">
        <f t="shared" si="5"/>
        <v>0</v>
      </c>
      <c r="AW63" s="16">
        <v>0.958333333333333</v>
      </c>
      <c r="AX63" s="15"/>
      <c r="AY63" s="15"/>
      <c r="AZ63" s="15"/>
      <c r="BA63" s="15"/>
      <c r="BB63" s="15">
        <f t="shared" si="6"/>
        <v>0</v>
      </c>
      <c r="BC63" s="16">
        <v>0.958333333333333</v>
      </c>
      <c r="BD63" s="15"/>
      <c r="BE63" s="15"/>
      <c r="BF63" s="15"/>
      <c r="BG63" s="15"/>
      <c r="BH63" s="15">
        <f t="shared" si="7"/>
        <v>0</v>
      </c>
      <c r="BI63" s="16">
        <v>0.958333333333333</v>
      </c>
      <c r="BJ63" s="15"/>
      <c r="BK63" s="15"/>
      <c r="BL63" s="15"/>
      <c r="BM63" s="15"/>
      <c r="BN63" s="15">
        <f t="shared" si="8"/>
        <v>0</v>
      </c>
      <c r="BO63" s="16">
        <v>0.958333333333333</v>
      </c>
      <c r="BP63" s="15"/>
      <c r="BQ63" s="15"/>
      <c r="BR63" s="15"/>
      <c r="BS63" s="15"/>
      <c r="BT63" s="15">
        <f t="shared" si="9"/>
        <v>0</v>
      </c>
      <c r="BU63" s="16">
        <v>0.958333333333333</v>
      </c>
      <c r="BV63" s="15"/>
      <c r="BW63" s="15"/>
      <c r="BX63" s="15"/>
      <c r="BY63" s="15"/>
      <c r="BZ63" s="15">
        <f t="shared" si="10"/>
        <v>0</v>
      </c>
      <c r="CA63" s="16">
        <v>0.958333333333333</v>
      </c>
      <c r="CB63" s="15"/>
      <c r="CC63" s="15"/>
      <c r="CD63" s="15"/>
      <c r="CE63" s="15"/>
      <c r="CF63" s="15">
        <f t="shared" si="11"/>
        <v>0</v>
      </c>
      <c r="CG63" s="16">
        <v>0.958333333333333</v>
      </c>
      <c r="CH63" s="15"/>
      <c r="CI63" s="15"/>
      <c r="CJ63" s="15"/>
      <c r="CK63" s="15"/>
      <c r="CL63" s="15">
        <f t="shared" si="12"/>
        <v>0</v>
      </c>
      <c r="CM63" s="16">
        <v>0.958333333333333</v>
      </c>
      <c r="CN63" s="15"/>
      <c r="CO63" s="15"/>
      <c r="CP63" s="15"/>
      <c r="CQ63" s="15"/>
      <c r="CR63" s="15">
        <f t="shared" si="13"/>
        <v>0</v>
      </c>
      <c r="CS63" s="16">
        <v>0.958333333333333</v>
      </c>
      <c r="CT63" s="15"/>
      <c r="CU63" s="15"/>
      <c r="CV63" s="15"/>
      <c r="CW63" s="15"/>
      <c r="CX63" s="15">
        <f t="shared" si="14"/>
        <v>0</v>
      </c>
      <c r="CY63" s="16">
        <v>0.958333333333333</v>
      </c>
      <c r="CZ63" s="15"/>
      <c r="DA63" s="15"/>
      <c r="DB63" s="15"/>
      <c r="DC63" s="15"/>
      <c r="DD63" s="15">
        <f t="shared" si="15"/>
        <v>0</v>
      </c>
      <c r="DE63" s="16">
        <v>0.958333333333333</v>
      </c>
      <c r="DF63" s="15"/>
      <c r="DG63" s="15"/>
      <c r="DH63" s="15"/>
      <c r="DI63" s="15"/>
      <c r="DJ63" s="15">
        <f t="shared" si="16"/>
        <v>0</v>
      </c>
      <c r="DK63" s="16">
        <v>0.958333333333333</v>
      </c>
      <c r="DL63" s="15"/>
      <c r="DM63" s="15"/>
      <c r="DN63" s="15"/>
      <c r="DO63" s="15"/>
      <c r="DP63" s="15">
        <f t="shared" si="17"/>
        <v>0</v>
      </c>
      <c r="DQ63" s="16">
        <v>0.958333333333333</v>
      </c>
      <c r="DR63" s="15"/>
      <c r="DS63" s="15"/>
      <c r="DT63" s="15"/>
      <c r="DU63" s="15"/>
      <c r="DV63" s="15">
        <f t="shared" si="18"/>
        <v>0</v>
      </c>
      <c r="DW63" s="16">
        <v>0.958333333333333</v>
      </c>
      <c r="DX63" s="15"/>
      <c r="DY63" s="15"/>
      <c r="DZ63" s="15"/>
      <c r="EA63" s="15"/>
      <c r="EB63" s="15">
        <f t="shared" si="19"/>
        <v>0</v>
      </c>
      <c r="EC63" s="16">
        <v>0.958333333333333</v>
      </c>
      <c r="ED63" s="15"/>
      <c r="EE63" s="15"/>
      <c r="EF63" s="15"/>
      <c r="EG63" s="15"/>
      <c r="EH63" s="15">
        <f t="shared" si="20"/>
        <v>0</v>
      </c>
      <c r="EI63" s="16">
        <v>0.958333333333333</v>
      </c>
      <c r="EJ63" s="15"/>
      <c r="EK63" s="15"/>
      <c r="EL63" s="15"/>
      <c r="EM63" s="15"/>
      <c r="EN63" s="15">
        <f t="shared" si="21"/>
        <v>0</v>
      </c>
      <c r="EO63" s="16">
        <v>0.958333333333333</v>
      </c>
      <c r="EP63" s="15"/>
      <c r="EQ63" s="15"/>
      <c r="ER63" s="15"/>
      <c r="ES63" s="15"/>
      <c r="ET63" s="15">
        <f t="shared" si="22"/>
        <v>0</v>
      </c>
      <c r="EU63" s="16">
        <v>0.958333333333333</v>
      </c>
      <c r="EV63" s="15"/>
      <c r="EW63" s="15"/>
      <c r="EX63" s="15"/>
      <c r="EY63" s="15"/>
      <c r="EZ63" s="15">
        <f t="shared" si="23"/>
        <v>0</v>
      </c>
      <c r="FA63" s="16">
        <v>0.958333333333333</v>
      </c>
      <c r="FB63" s="15"/>
      <c r="FC63" s="15"/>
      <c r="FD63" s="15"/>
      <c r="FE63" s="15"/>
      <c r="FF63" s="15">
        <f t="shared" si="24"/>
        <v>0</v>
      </c>
      <c r="FG63" s="16">
        <v>0.958333333333333</v>
      </c>
      <c r="FH63" s="15"/>
      <c r="FI63" s="15"/>
      <c r="FJ63" s="15"/>
      <c r="FK63" s="15"/>
      <c r="FL63" s="15">
        <f t="shared" si="25"/>
        <v>0</v>
      </c>
      <c r="FM63" s="16">
        <v>0.958333333333333</v>
      </c>
      <c r="FN63" s="15"/>
      <c r="FO63" s="15"/>
      <c r="FP63" s="15"/>
      <c r="FQ63" s="15"/>
      <c r="FR63" s="15">
        <f t="shared" si="26"/>
        <v>0</v>
      </c>
      <c r="FS63" s="16">
        <v>0.958333333333333</v>
      </c>
      <c r="FT63" s="15"/>
      <c r="FU63" s="15"/>
      <c r="FV63" s="15"/>
      <c r="FW63" s="15"/>
      <c r="FX63" s="15">
        <f t="shared" si="27"/>
        <v>0</v>
      </c>
    </row>
  </sheetData>
  <mergeCells count="120">
    <mergeCell ref="B38:C38"/>
    <mergeCell ref="D38:E38"/>
    <mergeCell ref="H38:I38"/>
    <mergeCell ref="J38:K38"/>
    <mergeCell ref="N38:O38"/>
    <mergeCell ref="P38:Q38"/>
    <mergeCell ref="T38:U38"/>
    <mergeCell ref="V38:W38"/>
    <mergeCell ref="Z38:AA38"/>
    <mergeCell ref="AB38:AC38"/>
    <mergeCell ref="AF38:AG38"/>
    <mergeCell ref="AH38:AI38"/>
    <mergeCell ref="AL38:AM38"/>
    <mergeCell ref="AN38:AO38"/>
    <mergeCell ref="AR38:AS38"/>
    <mergeCell ref="AT38:AU38"/>
    <mergeCell ref="AX38:AY38"/>
    <mergeCell ref="AZ38:BA38"/>
    <mergeCell ref="BD38:BE38"/>
    <mergeCell ref="BF38:BG38"/>
    <mergeCell ref="BJ38:BK38"/>
    <mergeCell ref="BL38:BM38"/>
    <mergeCell ref="BP38:BQ38"/>
    <mergeCell ref="BR38:BS38"/>
    <mergeCell ref="BV38:BW38"/>
    <mergeCell ref="BX38:BY38"/>
    <mergeCell ref="CB38:CC38"/>
    <mergeCell ref="CD38:CE38"/>
    <mergeCell ref="CH38:CI38"/>
    <mergeCell ref="CJ38:CK38"/>
    <mergeCell ref="CN38:CO38"/>
    <mergeCell ref="CP38:CQ38"/>
    <mergeCell ref="CT38:CU38"/>
    <mergeCell ref="CV38:CW38"/>
    <mergeCell ref="CZ38:DA38"/>
    <mergeCell ref="DB38:DC38"/>
    <mergeCell ref="DF38:DG38"/>
    <mergeCell ref="DH38:DI38"/>
    <mergeCell ref="DL38:DM38"/>
    <mergeCell ref="DN38:DO38"/>
    <mergeCell ref="DR38:DS38"/>
    <mergeCell ref="DT38:DU38"/>
    <mergeCell ref="DX38:DY38"/>
    <mergeCell ref="DZ38:EA38"/>
    <mergeCell ref="ED38:EE38"/>
    <mergeCell ref="EF38:EG38"/>
    <mergeCell ref="EJ38:EK38"/>
    <mergeCell ref="EL38:EM38"/>
    <mergeCell ref="EP38:EQ38"/>
    <mergeCell ref="ER38:ES38"/>
    <mergeCell ref="EV38:EW38"/>
    <mergeCell ref="EX38:EY38"/>
    <mergeCell ref="FB38:FC38"/>
    <mergeCell ref="FD38:FE38"/>
    <mergeCell ref="FH38:FI38"/>
    <mergeCell ref="FJ38:FK38"/>
    <mergeCell ref="FN38:FO38"/>
    <mergeCell ref="FP38:FQ38"/>
    <mergeCell ref="FT38:FU38"/>
    <mergeCell ref="FV38:FW38"/>
    <mergeCell ref="A38:A39"/>
    <mergeCell ref="F38:F39"/>
    <mergeCell ref="G38:G39"/>
    <mergeCell ref="L38:L39"/>
    <mergeCell ref="M38:M39"/>
    <mergeCell ref="R38:R39"/>
    <mergeCell ref="S38:S39"/>
    <mergeCell ref="X38:X39"/>
    <mergeCell ref="Y38:Y39"/>
    <mergeCell ref="AD38:AD39"/>
    <mergeCell ref="AE38:AE39"/>
    <mergeCell ref="AJ38:AJ39"/>
    <mergeCell ref="AK38:AK39"/>
    <mergeCell ref="AP38:AP39"/>
    <mergeCell ref="AQ38:AQ39"/>
    <mergeCell ref="AV38:AV39"/>
    <mergeCell ref="AW38:AW39"/>
    <mergeCell ref="BB38:BB39"/>
    <mergeCell ref="BC38:BC39"/>
    <mergeCell ref="BH38:BH39"/>
    <mergeCell ref="BI38:BI39"/>
    <mergeCell ref="BN38:BN39"/>
    <mergeCell ref="BO38:BO39"/>
    <mergeCell ref="BT38:BT39"/>
    <mergeCell ref="BU38:BU39"/>
    <mergeCell ref="BZ38:BZ39"/>
    <mergeCell ref="CA38:CA39"/>
    <mergeCell ref="CF38:CF39"/>
    <mergeCell ref="CG38:CG39"/>
    <mergeCell ref="CL38:CL39"/>
    <mergeCell ref="CM38:CM39"/>
    <mergeCell ref="CR38:CR39"/>
    <mergeCell ref="CS38:CS39"/>
    <mergeCell ref="CX38:CX39"/>
    <mergeCell ref="CY38:CY39"/>
    <mergeCell ref="DD38:DD39"/>
    <mergeCell ref="DE38:DE39"/>
    <mergeCell ref="DJ38:DJ39"/>
    <mergeCell ref="DK38:DK39"/>
    <mergeCell ref="DP38:DP39"/>
    <mergeCell ref="DQ38:DQ39"/>
    <mergeCell ref="DV38:DV39"/>
    <mergeCell ref="DW38:DW39"/>
    <mergeCell ref="EB38:EB39"/>
    <mergeCell ref="EC38:EC39"/>
    <mergeCell ref="EH38:EH39"/>
    <mergeCell ref="EI38:EI39"/>
    <mergeCell ref="EN38:EN39"/>
    <mergeCell ref="EO38:EO39"/>
    <mergeCell ref="ET38:ET39"/>
    <mergeCell ref="EU38:EU39"/>
    <mergeCell ref="EZ38:EZ39"/>
    <mergeCell ref="FA38:FA39"/>
    <mergeCell ref="FF38:FF39"/>
    <mergeCell ref="FG38:FG39"/>
    <mergeCell ref="FL38:FL39"/>
    <mergeCell ref="FM38:FM39"/>
    <mergeCell ref="FR38:FR39"/>
    <mergeCell ref="FS38:FS39"/>
    <mergeCell ref="FX38:FX39"/>
  </mergeCells>
  <pageMargins left="0.699305555555556" right="0.699305555555556" top="0.75" bottom="0.75" header="0.3" footer="0.3"/>
  <pageSetup paperSize="9" orientation="portrait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1"/>
  <sheetViews>
    <sheetView workbookViewId="0">
      <selection activeCell="A1" sqref="A1"/>
    </sheetView>
  </sheetViews>
  <sheetFormatPr defaultColWidth="9" defaultRowHeight="13.5" outlineLevelCol="1"/>
  <sheetData>
    <row r="1" spans="1:2">
      <c r="A1" t="s">
        <v>369</v>
      </c>
      <c r="B1">
        <v>43424.629656875</v>
      </c>
    </row>
    <row r="2" spans="1:2">
      <c r="A2" t="s">
        <v>370</v>
      </c>
      <c r="B2" t="s">
        <v>371</v>
      </c>
    </row>
    <row r="3" spans="1:2">
      <c r="A3" t="s">
        <v>372</v>
      </c>
      <c r="B3" t="s">
        <v>373</v>
      </c>
    </row>
    <row r="4" spans="1:2">
      <c r="A4" t="s">
        <v>374</v>
      </c>
      <c r="B4" t="s">
        <v>375</v>
      </c>
    </row>
    <row r="5" spans="1:2">
      <c r="A5" t="s">
        <v>376</v>
      </c>
      <c r="B5" t="s">
        <v>377</v>
      </c>
    </row>
    <row r="6" spans="1:2">
      <c r="A6" t="s">
        <v>378</v>
      </c>
      <c r="B6" t="s">
        <v>379</v>
      </c>
    </row>
    <row r="7" spans="1:2">
      <c r="A7" t="s">
        <v>380</v>
      </c>
      <c r="B7" t="s">
        <v>381</v>
      </c>
    </row>
    <row r="8" spans="1:2">
      <c r="A8" t="s">
        <v>382</v>
      </c>
      <c r="B8" t="s">
        <v>383</v>
      </c>
    </row>
    <row r="9" spans="1:2">
      <c r="A9" t="s">
        <v>384</v>
      </c>
      <c r="B9" t="s">
        <v>385</v>
      </c>
    </row>
    <row r="10" spans="1:2">
      <c r="A10" t="s">
        <v>386</v>
      </c>
      <c r="B10" t="s">
        <v>387</v>
      </c>
    </row>
    <row r="11" spans="1:2">
      <c r="A11" t="s">
        <v>388</v>
      </c>
      <c r="B11" t="s">
        <v>389</v>
      </c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AN16"/>
  <sheetViews>
    <sheetView workbookViewId="0">
      <pane xSplit="1" ySplit="3" topLeftCell="B4" activePane="bottomRight" state="frozen"/>
      <selection/>
      <selection pane="topRight"/>
      <selection pane="bottomLeft"/>
      <selection pane="bottomRight" activeCell="V16" sqref="V16"/>
    </sheetView>
  </sheetViews>
  <sheetFormatPr defaultColWidth="9" defaultRowHeight="13.5"/>
  <cols>
    <col min="1" max="1" width="11.375" style="101" customWidth="1"/>
    <col min="2" max="2" width="11.375" customWidth="1"/>
    <col min="3" max="12" width="6.125" customWidth="1"/>
    <col min="13" max="16" width="7.5" customWidth="1"/>
  </cols>
  <sheetData>
    <row r="1" ht="21" spans="2:34">
      <c r="B1" s="102" t="s">
        <v>46</v>
      </c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  <c r="U1" s="102"/>
      <c r="V1" s="102"/>
      <c r="W1" s="102"/>
      <c r="X1" s="102"/>
      <c r="Y1" s="102"/>
      <c r="Z1" s="102"/>
      <c r="AA1" s="102"/>
      <c r="AB1" s="102"/>
      <c r="AC1" s="102"/>
      <c r="AD1" s="102"/>
      <c r="AE1" s="102"/>
      <c r="AF1" s="102"/>
      <c r="AG1" s="102"/>
      <c r="AH1" s="102"/>
    </row>
    <row r="2" ht="25.5" customHeight="1" spans="1:40">
      <c r="A2" s="103"/>
      <c r="B2" s="104"/>
      <c r="C2" s="105" t="s">
        <v>47</v>
      </c>
      <c r="D2" s="105"/>
      <c r="E2" s="105"/>
      <c r="F2" s="105" t="s">
        <v>48</v>
      </c>
      <c r="G2" s="105"/>
      <c r="H2" s="105"/>
      <c r="I2" s="105" t="s">
        <v>49</v>
      </c>
      <c r="J2" s="105"/>
      <c r="K2" s="115" t="s">
        <v>50</v>
      </c>
      <c r="L2" s="115" t="s">
        <v>51</v>
      </c>
      <c r="M2" s="116" t="s">
        <v>52</v>
      </c>
      <c r="N2" s="117" t="s">
        <v>53</v>
      </c>
      <c r="O2" s="116" t="s">
        <v>54</v>
      </c>
      <c r="P2" s="118" t="s">
        <v>55</v>
      </c>
      <c r="Q2" s="118"/>
      <c r="R2" s="118"/>
      <c r="S2" s="118"/>
      <c r="T2" s="118" t="s">
        <v>56</v>
      </c>
      <c r="U2" s="118"/>
      <c r="V2" s="118"/>
      <c r="W2" s="118"/>
      <c r="X2" s="118" t="s">
        <v>57</v>
      </c>
      <c r="Y2" s="126" t="s">
        <v>58</v>
      </c>
      <c r="Z2" s="118" t="s">
        <v>59</v>
      </c>
      <c r="AA2" s="126" t="s">
        <v>60</v>
      </c>
      <c r="AB2" s="118" t="s">
        <v>61</v>
      </c>
      <c r="AC2" s="105" t="s">
        <v>62</v>
      </c>
      <c r="AD2" s="105"/>
      <c r="AE2" s="115" t="s">
        <v>63</v>
      </c>
      <c r="AF2" s="105" t="s">
        <v>64</v>
      </c>
      <c r="AG2" s="105" t="s">
        <v>65</v>
      </c>
      <c r="AH2" s="130" t="s">
        <v>66</v>
      </c>
      <c r="AI2" s="105" t="s">
        <v>67</v>
      </c>
      <c r="AJ2" s="105"/>
      <c r="AK2" s="105"/>
      <c r="AL2" s="105" t="s">
        <v>68</v>
      </c>
      <c r="AM2" s="105" t="s">
        <v>69</v>
      </c>
      <c r="AN2" s="131" t="s">
        <v>70</v>
      </c>
    </row>
    <row r="3" ht="36" spans="1:40">
      <c r="A3" s="103"/>
      <c r="B3" s="106"/>
      <c r="C3" s="107" t="s">
        <v>71</v>
      </c>
      <c r="D3" s="107" t="s">
        <v>72</v>
      </c>
      <c r="E3" s="107" t="s">
        <v>73</v>
      </c>
      <c r="F3" s="107" t="s">
        <v>74</v>
      </c>
      <c r="G3" s="107" t="s">
        <v>72</v>
      </c>
      <c r="H3" s="107" t="s">
        <v>73</v>
      </c>
      <c r="I3" s="107" t="s">
        <v>75</v>
      </c>
      <c r="J3" s="107" t="s">
        <v>76</v>
      </c>
      <c r="K3" s="119"/>
      <c r="L3" s="119"/>
      <c r="M3" s="120"/>
      <c r="N3" s="121"/>
      <c r="O3" s="120"/>
      <c r="P3" s="120" t="s">
        <v>77</v>
      </c>
      <c r="Q3" s="107" t="s">
        <v>78</v>
      </c>
      <c r="R3" s="123" t="s">
        <v>79</v>
      </c>
      <c r="S3" s="123" t="s">
        <v>80</v>
      </c>
      <c r="T3" s="107" t="s">
        <v>81</v>
      </c>
      <c r="U3" s="107" t="s">
        <v>78</v>
      </c>
      <c r="V3" s="123" t="s">
        <v>79</v>
      </c>
      <c r="W3" s="123" t="s">
        <v>80</v>
      </c>
      <c r="X3" s="124"/>
      <c r="Y3" s="127"/>
      <c r="Z3" s="124"/>
      <c r="AA3" s="127"/>
      <c r="AB3" s="124"/>
      <c r="AC3" s="107" t="s">
        <v>82</v>
      </c>
      <c r="AD3" s="107" t="s">
        <v>83</v>
      </c>
      <c r="AE3" s="119"/>
      <c r="AF3" s="107"/>
      <c r="AG3" s="107"/>
      <c r="AH3" s="15"/>
      <c r="AI3" s="107" t="s">
        <v>13</v>
      </c>
      <c r="AJ3" s="107" t="s">
        <v>84</v>
      </c>
      <c r="AK3" s="107" t="s">
        <v>85</v>
      </c>
      <c r="AL3" s="107"/>
      <c r="AM3" s="107"/>
      <c r="AN3" s="132"/>
    </row>
    <row r="4" s="99" customFormat="1" ht="56.25" spans="1:40">
      <c r="A4" s="108"/>
      <c r="B4" s="67" t="s">
        <v>86</v>
      </c>
      <c r="C4" s="98" t="s">
        <v>87</v>
      </c>
      <c r="D4" s="98" t="s">
        <v>88</v>
      </c>
      <c r="E4" s="98" t="e">
        <f>(C4*K4+D4*L4)/10^6</f>
        <v>#VALUE!</v>
      </c>
      <c r="F4" s="98" t="s">
        <v>89</v>
      </c>
      <c r="G4" s="98" t="s">
        <v>90</v>
      </c>
      <c r="H4" s="98" t="e">
        <f>(F4*K4+G4*L4)/10^6</f>
        <v>#VALUE!</v>
      </c>
      <c r="I4" s="98" t="e">
        <f>C4+F4</f>
        <v>#VALUE!</v>
      </c>
      <c r="J4" s="98" t="e">
        <f>D4+G4</f>
        <v>#VALUE!</v>
      </c>
      <c r="K4" s="122" t="s">
        <v>91</v>
      </c>
      <c r="L4" s="122" t="s">
        <v>92</v>
      </c>
      <c r="M4" s="98" t="e">
        <f>(E4+H4)/AH4*1000-31*(AL4-7)</f>
        <v>#VALUE!</v>
      </c>
      <c r="N4" s="98" t="e">
        <f>(E4+H4)/AD4/AE4</f>
        <v>#VALUE!</v>
      </c>
      <c r="O4" s="98" t="e">
        <f>I4/J4*100</f>
        <v>#VALUE!</v>
      </c>
      <c r="P4" s="98" t="s">
        <v>93</v>
      </c>
      <c r="Q4" s="98" t="s">
        <v>94</v>
      </c>
      <c r="R4" s="125" t="s">
        <v>95</v>
      </c>
      <c r="S4" s="125" t="s">
        <v>96</v>
      </c>
      <c r="T4" s="98" t="s">
        <v>97</v>
      </c>
      <c r="U4" s="98" t="s">
        <v>98</v>
      </c>
      <c r="V4" s="125" t="s">
        <v>99</v>
      </c>
      <c r="W4" s="125" t="s">
        <v>100</v>
      </c>
      <c r="X4" s="98" t="s">
        <v>101</v>
      </c>
      <c r="Y4" s="128" t="s">
        <v>102</v>
      </c>
      <c r="Z4" s="98" t="s">
        <v>103</v>
      </c>
      <c r="AA4" s="128" t="s">
        <v>104</v>
      </c>
      <c r="AB4" s="98" t="s">
        <v>105</v>
      </c>
      <c r="AC4" s="98" t="s">
        <v>106</v>
      </c>
      <c r="AD4" s="98" t="s">
        <v>107</v>
      </c>
      <c r="AE4" s="129" t="s">
        <v>108</v>
      </c>
      <c r="AF4" s="125" t="e">
        <f>AE4*AD4</f>
        <v>#VALUE!</v>
      </c>
      <c r="AG4" s="98" t="s">
        <v>109</v>
      </c>
      <c r="AH4" s="98" t="s">
        <v>110</v>
      </c>
      <c r="AI4" s="98" t="s">
        <v>111</v>
      </c>
      <c r="AJ4" s="98" t="s">
        <v>112</v>
      </c>
      <c r="AK4" s="98" t="s">
        <v>113</v>
      </c>
      <c r="AL4" s="98" t="s">
        <v>114</v>
      </c>
      <c r="AM4" s="98" t="s">
        <v>115</v>
      </c>
      <c r="AN4" s="133" t="s">
        <v>116</v>
      </c>
    </row>
    <row r="5" spans="2:40">
      <c r="B5" s="109" t="s">
        <v>117</v>
      </c>
      <c r="C5" s="29" t="str">
        <f>IF(_lianjaorb_day_shift!A2="","",_lianjaorb_day_shift!A2)</f>
        <v/>
      </c>
      <c r="D5" s="29" t="str">
        <f>IF(_lianjaorb_day_shift!B2="","",_lianjaorb_day_shift!B2)</f>
        <v/>
      </c>
      <c r="E5" s="29" t="e">
        <f>(C5*K5+D5*L5)/10^6</f>
        <v>#VALUE!</v>
      </c>
      <c r="F5" s="29" t="str">
        <f>IF(_lianjaorb_day_shift!C2="","",_lianjaorb_day_shift!C2)</f>
        <v/>
      </c>
      <c r="G5" s="29" t="str">
        <f>IF(_lianjaorb_day_shift!D2="","",_lianjaorb_day_shift!D2)</f>
        <v/>
      </c>
      <c r="H5" s="29" t="e">
        <f>(F5*K5+G5*L5)/10^6</f>
        <v>#VALUE!</v>
      </c>
      <c r="I5" s="29" t="e">
        <f>C5+F5</f>
        <v>#VALUE!</v>
      </c>
      <c r="J5" s="29" t="e">
        <f>D5+G5</f>
        <v>#VALUE!</v>
      </c>
      <c r="K5" s="29"/>
      <c r="L5" s="29"/>
      <c r="M5" s="29" t="e">
        <f>(E5+H5)/AH5*1000-31*(AL5-7)</f>
        <v>#VALUE!</v>
      </c>
      <c r="N5" s="29" t="e">
        <f>(E5+H5)/AD5/AE5</f>
        <v>#VALUE!</v>
      </c>
      <c r="O5" s="29" t="e">
        <f>I5/J5*100</f>
        <v>#VALUE!</v>
      </c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94"/>
    </row>
    <row r="6" spans="2:40">
      <c r="B6" s="109" t="s">
        <v>118</v>
      </c>
      <c r="C6" s="29" t="str">
        <f>IF(_lianjaorb_day_shift!A3="","",_lianjaorb_day_shift!A3)</f>
        <v/>
      </c>
      <c r="D6" s="29" t="str">
        <f>IF(_lianjaorb_day_shift!B3="","",_lianjaorb_day_shift!B3)</f>
        <v/>
      </c>
      <c r="E6" s="29" t="e">
        <f>(C6*K6+D6*L6)/10^6</f>
        <v>#VALUE!</v>
      </c>
      <c r="F6" s="29" t="str">
        <f>IF(_lianjaorb_day_shift!C3="","",_lianjaorb_day_shift!C3)</f>
        <v/>
      </c>
      <c r="G6" s="29" t="str">
        <f>IF(_lianjaorb_day_shift!D3="","",_lianjaorb_day_shift!D3)</f>
        <v/>
      </c>
      <c r="H6" s="29" t="e">
        <f>(F6*K6+G6*L6)/10^6</f>
        <v>#VALUE!</v>
      </c>
      <c r="I6" s="29" t="e">
        <f>C6+F6</f>
        <v>#VALUE!</v>
      </c>
      <c r="J6" s="29" t="e">
        <f>D6+G6</f>
        <v>#VALUE!</v>
      </c>
      <c r="K6" s="29"/>
      <c r="L6" s="29"/>
      <c r="M6" s="29" t="e">
        <f>(E6+H6)/AH6*1000-31*(AL6-7)</f>
        <v>#VALUE!</v>
      </c>
      <c r="N6" s="29" t="e">
        <f>(E6+H6)/AD6/AE6</f>
        <v>#VALUE!</v>
      </c>
      <c r="O6" s="29" t="e">
        <f>I6/J6*100</f>
        <v>#VALUE!</v>
      </c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94"/>
    </row>
    <row r="7" spans="2:40">
      <c r="B7" s="109" t="s">
        <v>119</v>
      </c>
      <c r="C7" s="29" t="str">
        <f>IF(_lianjaorb_day_shift!A4="","",_lianjaorb_day_shift!A4)</f>
        <v/>
      </c>
      <c r="D7" s="29" t="str">
        <f>IF(_lianjaorb_day_shift!B4="","",_lianjaorb_day_shift!B4)</f>
        <v/>
      </c>
      <c r="E7" s="29" t="e">
        <f>(C7*K7+D7*L7)/10^6</f>
        <v>#VALUE!</v>
      </c>
      <c r="F7" s="110" t="str">
        <f>IF(_lianjaorb_day_shift!C4="","",_lianjaorb_day_shift!C4)</f>
        <v/>
      </c>
      <c r="G7" s="29" t="str">
        <f>IF(_lianjaorb_day_shift!D4="","",_lianjaorb_day_shift!D4)</f>
        <v/>
      </c>
      <c r="H7" s="29" t="e">
        <f>(F7*K7+G7*L7)/10^6</f>
        <v>#VALUE!</v>
      </c>
      <c r="I7" s="29" t="e">
        <f>C7+F7</f>
        <v>#VALUE!</v>
      </c>
      <c r="J7" s="29" t="e">
        <f>D7+G7</f>
        <v>#VALUE!</v>
      </c>
      <c r="K7" s="29"/>
      <c r="L7" s="29"/>
      <c r="M7" s="29" t="e">
        <f>(E7+H7)/AH7*1000-31*(AL7-7)</f>
        <v>#VALUE!</v>
      </c>
      <c r="N7" s="29" t="e">
        <f>(E7+H7)/AD7/AE7</f>
        <v>#VALUE!</v>
      </c>
      <c r="O7" s="29" t="e">
        <f>I7/J7*100</f>
        <v>#VALUE!</v>
      </c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94"/>
    </row>
    <row r="8" ht="14.25" spans="2:40">
      <c r="B8" s="111" t="s">
        <v>120</v>
      </c>
      <c r="C8" s="112">
        <f t="shared" ref="C8:O8" si="0">SUM(C5:C7)/3</f>
        <v>0</v>
      </c>
      <c r="D8" s="112">
        <f t="shared" si="0"/>
        <v>0</v>
      </c>
      <c r="E8" s="112" t="e">
        <f t="shared" si="0"/>
        <v>#VALUE!</v>
      </c>
      <c r="F8" s="112">
        <f t="shared" si="0"/>
        <v>0</v>
      </c>
      <c r="G8" s="112">
        <f t="shared" si="0"/>
        <v>0</v>
      </c>
      <c r="H8" s="112" t="e">
        <f t="shared" si="0"/>
        <v>#VALUE!</v>
      </c>
      <c r="I8" s="112" t="e">
        <f t="shared" si="0"/>
        <v>#VALUE!</v>
      </c>
      <c r="J8" s="112" t="e">
        <f t="shared" si="0"/>
        <v>#VALUE!</v>
      </c>
      <c r="K8" s="112">
        <f t="shared" si="0"/>
        <v>0</v>
      </c>
      <c r="L8" s="112">
        <f t="shared" si="0"/>
        <v>0</v>
      </c>
      <c r="M8" s="112" t="e">
        <f t="shared" si="0"/>
        <v>#VALUE!</v>
      </c>
      <c r="N8" s="112" t="e">
        <f t="shared" si="0"/>
        <v>#VALUE!</v>
      </c>
      <c r="O8" s="112" t="e">
        <f t="shared" si="0"/>
        <v>#VALUE!</v>
      </c>
      <c r="P8" s="112"/>
      <c r="Q8" s="112"/>
      <c r="R8" s="112"/>
      <c r="S8" s="112"/>
      <c r="T8" s="112"/>
      <c r="U8" s="112"/>
      <c r="V8" s="112"/>
      <c r="W8" s="112"/>
      <c r="X8" s="112"/>
      <c r="Y8" s="112"/>
      <c r="Z8" s="112"/>
      <c r="AA8" s="112"/>
      <c r="AB8" s="112"/>
      <c r="AC8" s="112"/>
      <c r="AD8" s="112"/>
      <c r="AE8" s="112"/>
      <c r="AF8" s="112"/>
      <c r="AG8" s="112"/>
      <c r="AH8" s="112"/>
      <c r="AI8" s="112"/>
      <c r="AJ8" s="112"/>
      <c r="AK8" s="112"/>
      <c r="AL8" s="112"/>
      <c r="AM8" s="112"/>
      <c r="AN8" s="134"/>
    </row>
    <row r="9" spans="1:2">
      <c r="A9" s="113"/>
      <c r="B9" s="113"/>
    </row>
    <row r="10" spans="1:2">
      <c r="A10" s="113"/>
      <c r="B10" s="113"/>
    </row>
    <row r="11" spans="1:2">
      <c r="A11" s="113"/>
      <c r="B11" s="113"/>
    </row>
    <row r="12" spans="1:2">
      <c r="A12" s="113"/>
      <c r="B12" s="113"/>
    </row>
    <row r="13" spans="1:2">
      <c r="A13" s="113"/>
      <c r="B13" s="113"/>
    </row>
    <row r="14" s="100" customFormat="1" ht="39.6" customHeight="1" spans="1:32">
      <c r="A14" s="114" t="s">
        <v>121</v>
      </c>
      <c r="B14" s="114"/>
      <c r="E14" s="100" t="s">
        <v>122</v>
      </c>
      <c r="H14" s="100" t="s">
        <v>122</v>
      </c>
      <c r="I14" s="100" t="s">
        <v>123</v>
      </c>
      <c r="J14" s="100" t="s">
        <v>124</v>
      </c>
      <c r="K14" s="100">
        <v>17300</v>
      </c>
      <c r="L14" s="100">
        <v>3350</v>
      </c>
      <c r="M14" s="100" t="s">
        <v>125</v>
      </c>
      <c r="N14" s="100" t="s">
        <v>126</v>
      </c>
      <c r="O14" s="100" t="s">
        <v>127</v>
      </c>
      <c r="AF14" s="100" t="s">
        <v>128</v>
      </c>
    </row>
    <row r="15" ht="23.45" customHeight="1" spans="1:32">
      <c r="A15" s="114" t="s">
        <v>129</v>
      </c>
      <c r="B15" s="114"/>
      <c r="E15">
        <f>(C15*K15+D15*L15)/10^6</f>
        <v>0</v>
      </c>
      <c r="H15">
        <f>(F15*K15+G15*L15)/10^6</f>
        <v>0</v>
      </c>
      <c r="I15">
        <f>C15+F15</f>
        <v>0</v>
      </c>
      <c r="J15">
        <f>D15+G15</f>
        <v>0</v>
      </c>
      <c r="M15" t="e">
        <f>(E15+H15)/AH15*1000-31*(AL15-7)</f>
        <v>#DIV/0!</v>
      </c>
      <c r="N15" t="e">
        <f>(E15+H15)/AD15/AE15</f>
        <v>#DIV/0!</v>
      </c>
      <c r="O15" t="e">
        <f>I15/J15*100</f>
        <v>#DIV/0!</v>
      </c>
      <c r="AF15">
        <f>AE15*AD15</f>
        <v>0</v>
      </c>
    </row>
    <row r="16" s="100" customFormat="1" ht="81" spans="1:32">
      <c r="A16" s="114" t="s">
        <v>130</v>
      </c>
      <c r="B16" s="114"/>
      <c r="E16" s="100" t="str">
        <f ca="1">_xlfn.FORMULATEXT(E15)</f>
        <v>=(C15*K15+D15*L15)/10^6</v>
      </c>
      <c r="H16" s="100" t="str">
        <f ca="1">_xlfn.FORMULATEXT(H15)</f>
        <v>=(F15*K15+G15*L15)/10^6</v>
      </c>
      <c r="I16" s="100" t="str">
        <f ca="1">_xlfn.FORMULATEXT(I15)</f>
        <v>=C15+F15</v>
      </c>
      <c r="J16" s="100" t="str">
        <f ca="1">_xlfn.FORMULATEXT(J15)</f>
        <v>=D15+G15</v>
      </c>
      <c r="M16" s="100" t="str">
        <f ca="1">_xlfn.FORMULATEXT(M15)</f>
        <v>=(E15+H15)/AH15*1000-31*(AL15-7)</v>
      </c>
      <c r="N16" s="100" t="str">
        <f ca="1" t="shared" ref="N16:O16" si="1">_xlfn.FORMULATEXT(N15)</f>
        <v>=(E15+H15)/AD15/AE15</v>
      </c>
      <c r="O16" s="100" t="str">
        <f ca="1" t="shared" si="1"/>
        <v>=I15/J15*100</v>
      </c>
      <c r="AF16" s="100" t="str">
        <f ca="1" t="shared" ref="AF16" si="2">_xlfn.FORMULATEXT(AF15)</f>
        <v>=AE15*AD15</v>
      </c>
    </row>
  </sheetData>
  <mergeCells count="26">
    <mergeCell ref="B1:AH1"/>
    <mergeCell ref="C2:E2"/>
    <mergeCell ref="F2:H2"/>
    <mergeCell ref="I2:J2"/>
    <mergeCell ref="P2:S2"/>
    <mergeCell ref="T2:W2"/>
    <mergeCell ref="AC2:AD2"/>
    <mergeCell ref="AI2:AK2"/>
    <mergeCell ref="A2:A3"/>
    <mergeCell ref="K2:K3"/>
    <mergeCell ref="L2:L3"/>
    <mergeCell ref="M2:M3"/>
    <mergeCell ref="N2:N3"/>
    <mergeCell ref="O2:O3"/>
    <mergeCell ref="X2:X3"/>
    <mergeCell ref="Y2:Y3"/>
    <mergeCell ref="Z2:Z3"/>
    <mergeCell ref="AA2:AA3"/>
    <mergeCell ref="AB2:AB3"/>
    <mergeCell ref="AE2:AE3"/>
    <mergeCell ref="AF2:AF3"/>
    <mergeCell ref="AG2:AG3"/>
    <mergeCell ref="AH2:AH3"/>
    <mergeCell ref="AL2:AL3"/>
    <mergeCell ref="AM2:AM3"/>
    <mergeCell ref="AN2:AN3"/>
  </mergeCells>
  <dataValidations count="1">
    <dataValidation type="list" allowBlank="1" showInputMessage="1" showErrorMessage="1" sqref="R4:S4 V4:W4 R5:R15 V5:V8 Y5:Y8 AA5:AA8">
      <formula1>#REF!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"/>
  <sheetViews>
    <sheetView workbookViewId="0">
      <selection activeCell="E10" sqref="E10"/>
    </sheetView>
  </sheetViews>
  <sheetFormatPr defaultColWidth="9" defaultRowHeight="13.5" outlineLevelCol="3"/>
  <sheetData>
    <row r="1" ht="45" spans="1:4">
      <c r="A1" s="98" t="s">
        <v>87</v>
      </c>
      <c r="B1" s="98" t="s">
        <v>88</v>
      </c>
      <c r="C1" s="98" t="s">
        <v>89</v>
      </c>
      <c r="D1" s="98" t="s">
        <v>90</v>
      </c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AV62"/>
  <sheetViews>
    <sheetView showGridLines="0" workbookViewId="0">
      <selection activeCell="C7" sqref="C7:AV7"/>
    </sheetView>
  </sheetViews>
  <sheetFormatPr defaultColWidth="9" defaultRowHeight="13.5"/>
  <sheetData>
    <row r="1" ht="22.5" spans="2:48">
      <c r="B1" s="58" t="s">
        <v>131</v>
      </c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  <c r="AA1" s="58"/>
      <c r="AB1" s="58"/>
      <c r="AC1" s="58"/>
      <c r="AD1" s="58"/>
      <c r="AE1" s="58"/>
      <c r="AF1" s="58"/>
      <c r="AG1" s="58"/>
      <c r="AH1" s="58"/>
      <c r="AI1" s="58"/>
      <c r="AJ1" s="58"/>
      <c r="AK1" s="58"/>
      <c r="AL1" s="58"/>
      <c r="AM1" s="81"/>
      <c r="AN1" s="81"/>
      <c r="AO1" s="81"/>
      <c r="AP1" s="81"/>
      <c r="AQ1" s="81"/>
      <c r="AR1" s="81"/>
      <c r="AS1" s="81"/>
      <c r="AT1" s="81"/>
      <c r="AU1" s="81"/>
      <c r="AV1" s="81"/>
    </row>
    <row r="2" ht="14.25" spans="2:48">
      <c r="B2" s="59"/>
      <c r="C2" s="59"/>
      <c r="D2" s="60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R2" s="61"/>
      <c r="S2" s="79" t="s">
        <v>132</v>
      </c>
      <c r="T2" s="79"/>
      <c r="U2" s="79"/>
      <c r="V2" s="79"/>
      <c r="W2" s="61"/>
      <c r="X2" s="61"/>
      <c r="Y2" s="61"/>
      <c r="Z2" s="61"/>
      <c r="AA2" s="61"/>
      <c r="AB2" s="61"/>
      <c r="AC2" s="61"/>
      <c r="AD2" s="79" t="s">
        <v>133</v>
      </c>
      <c r="AE2" s="79"/>
      <c r="AF2" s="79"/>
      <c r="AG2" s="79"/>
      <c r="AH2" s="79"/>
      <c r="AI2" s="79"/>
      <c r="AJ2" s="79"/>
      <c r="AK2" s="79"/>
      <c r="AL2" s="79"/>
      <c r="AM2" s="79"/>
      <c r="AN2" s="79"/>
      <c r="AO2" s="79"/>
      <c r="AP2" s="79"/>
      <c r="AQ2" s="79"/>
      <c r="AR2" s="79"/>
      <c r="AS2" s="79"/>
      <c r="AT2" s="79"/>
      <c r="AU2" s="79"/>
      <c r="AV2" s="79"/>
    </row>
    <row r="3" ht="18.95" customHeight="1" spans="2:48">
      <c r="B3" s="62" t="s">
        <v>134</v>
      </c>
      <c r="C3" s="63" t="s">
        <v>135</v>
      </c>
      <c r="D3" s="63"/>
      <c r="E3" s="63"/>
      <c r="F3" s="63"/>
      <c r="G3" s="63"/>
      <c r="H3" s="63"/>
      <c r="I3" s="63"/>
      <c r="J3" s="63"/>
      <c r="K3" s="63"/>
      <c r="L3" s="63"/>
      <c r="M3" s="63" t="s">
        <v>136</v>
      </c>
      <c r="N3" s="63"/>
      <c r="O3" s="63"/>
      <c r="P3" s="63"/>
      <c r="Q3" s="63"/>
      <c r="R3" s="63" t="s">
        <v>137</v>
      </c>
      <c r="S3" s="63"/>
      <c r="T3" s="63"/>
      <c r="U3" s="63" t="s">
        <v>138</v>
      </c>
      <c r="V3" s="63"/>
      <c r="W3" s="63" t="s">
        <v>139</v>
      </c>
      <c r="X3" s="63"/>
      <c r="Y3" s="63" t="s">
        <v>140</v>
      </c>
      <c r="Z3" s="63"/>
      <c r="AA3" s="63" t="s">
        <v>141</v>
      </c>
      <c r="AB3" s="63"/>
      <c r="AC3" s="63" t="s">
        <v>142</v>
      </c>
      <c r="AD3" s="63"/>
      <c r="AE3" s="63"/>
      <c r="AF3" s="63"/>
      <c r="AG3" s="63"/>
      <c r="AH3" s="63"/>
      <c r="AI3" s="63"/>
      <c r="AJ3" s="63"/>
      <c r="AK3" s="63" t="s">
        <v>143</v>
      </c>
      <c r="AL3" s="82" t="s">
        <v>144</v>
      </c>
      <c r="AM3" s="83" t="s">
        <v>145</v>
      </c>
      <c r="AN3" s="83"/>
      <c r="AO3" s="83"/>
      <c r="AP3" s="83"/>
      <c r="AQ3" s="83"/>
      <c r="AR3" s="83"/>
      <c r="AS3" s="83"/>
      <c r="AT3" s="83"/>
      <c r="AU3" s="83"/>
      <c r="AV3" s="91"/>
    </row>
    <row r="4" spans="2:48">
      <c r="B4" s="64"/>
      <c r="C4" s="65" t="s">
        <v>146</v>
      </c>
      <c r="D4" s="65"/>
      <c r="E4" s="65"/>
      <c r="F4" s="65"/>
      <c r="G4" s="65"/>
      <c r="H4" s="65"/>
      <c r="I4" s="65" t="s">
        <v>147</v>
      </c>
      <c r="J4" s="65"/>
      <c r="K4" s="65"/>
      <c r="L4" s="65"/>
      <c r="M4" s="65" t="s">
        <v>146</v>
      </c>
      <c r="N4" s="65"/>
      <c r="O4" s="65" t="s">
        <v>148</v>
      </c>
      <c r="P4" s="65" t="s">
        <v>149</v>
      </c>
      <c r="Q4" s="65" t="s">
        <v>150</v>
      </c>
      <c r="R4" s="65" t="s">
        <v>151</v>
      </c>
      <c r="S4" s="65"/>
      <c r="T4" s="65" t="s">
        <v>147</v>
      </c>
      <c r="U4" s="65"/>
      <c r="V4" s="65"/>
      <c r="W4" s="65"/>
      <c r="X4" s="65"/>
      <c r="Y4" s="65"/>
      <c r="Z4" s="65"/>
      <c r="AA4" s="65"/>
      <c r="AB4" s="65"/>
      <c r="AC4" s="65"/>
      <c r="AD4" s="65"/>
      <c r="AE4" s="65"/>
      <c r="AF4" s="65"/>
      <c r="AG4" s="65"/>
      <c r="AH4" s="65"/>
      <c r="AI4" s="65"/>
      <c r="AJ4" s="65"/>
      <c r="AK4" s="65"/>
      <c r="AL4" s="84"/>
      <c r="AM4" s="85"/>
      <c r="AN4" s="85"/>
      <c r="AO4" s="85"/>
      <c r="AP4" s="85"/>
      <c r="AQ4" s="85"/>
      <c r="AR4" s="85"/>
      <c r="AS4" s="85"/>
      <c r="AT4" s="85"/>
      <c r="AU4" s="85"/>
      <c r="AV4" s="92"/>
    </row>
    <row r="5" spans="2:48">
      <c r="B5" s="64"/>
      <c r="C5" s="65" t="s">
        <v>152</v>
      </c>
      <c r="D5" s="65"/>
      <c r="E5" s="65" t="s">
        <v>153</v>
      </c>
      <c r="F5" s="65"/>
      <c r="G5" s="65"/>
      <c r="H5" s="65"/>
      <c r="I5" s="65" t="s">
        <v>154</v>
      </c>
      <c r="J5" s="65"/>
      <c r="K5" s="65" t="s">
        <v>155</v>
      </c>
      <c r="L5" s="65"/>
      <c r="M5" s="65" t="s">
        <v>152</v>
      </c>
      <c r="N5" s="65" t="s">
        <v>156</v>
      </c>
      <c r="O5" s="65"/>
      <c r="P5" s="65"/>
      <c r="Q5" s="65"/>
      <c r="R5" s="65"/>
      <c r="S5" s="65"/>
      <c r="T5" s="65"/>
      <c r="U5" s="65" t="s">
        <v>154</v>
      </c>
      <c r="V5" s="65" t="s">
        <v>155</v>
      </c>
      <c r="W5" s="65" t="s">
        <v>154</v>
      </c>
      <c r="X5" s="65" t="s">
        <v>155</v>
      </c>
      <c r="Y5" s="65" t="s">
        <v>157</v>
      </c>
      <c r="Z5" s="65" t="s">
        <v>158</v>
      </c>
      <c r="AA5" s="65" t="s">
        <v>157</v>
      </c>
      <c r="AB5" s="65" t="s">
        <v>158</v>
      </c>
      <c r="AC5" s="65" t="s">
        <v>154</v>
      </c>
      <c r="AD5" s="65"/>
      <c r="AE5" s="65"/>
      <c r="AF5" s="65"/>
      <c r="AG5" s="65" t="s">
        <v>155</v>
      </c>
      <c r="AH5" s="65"/>
      <c r="AI5" s="65"/>
      <c r="AJ5" s="65"/>
      <c r="AK5" s="65"/>
      <c r="AL5" s="84"/>
      <c r="AM5" s="65" t="s">
        <v>159</v>
      </c>
      <c r="AN5" s="65" t="s">
        <v>160</v>
      </c>
      <c r="AO5" s="65" t="s">
        <v>161</v>
      </c>
      <c r="AP5" s="65" t="s">
        <v>162</v>
      </c>
      <c r="AQ5" s="65" t="s">
        <v>163</v>
      </c>
      <c r="AR5" s="65" t="s">
        <v>164</v>
      </c>
      <c r="AS5" s="65" t="s">
        <v>165</v>
      </c>
      <c r="AT5" s="65" t="s">
        <v>166</v>
      </c>
      <c r="AU5" s="65" t="s">
        <v>167</v>
      </c>
      <c r="AV5" s="93" t="s">
        <v>168</v>
      </c>
    </row>
    <row r="6" ht="22.5" spans="2:48">
      <c r="B6" s="64"/>
      <c r="C6" s="65" t="s">
        <v>169</v>
      </c>
      <c r="D6" s="65" t="s">
        <v>170</v>
      </c>
      <c r="E6" s="65" t="s">
        <v>154</v>
      </c>
      <c r="F6" s="65" t="s">
        <v>170</v>
      </c>
      <c r="G6" s="65" t="s">
        <v>155</v>
      </c>
      <c r="H6" s="65" t="s">
        <v>170</v>
      </c>
      <c r="I6" s="65" t="s">
        <v>169</v>
      </c>
      <c r="J6" s="65" t="s">
        <v>170</v>
      </c>
      <c r="K6" s="65" t="s">
        <v>169</v>
      </c>
      <c r="L6" s="65" t="s">
        <v>170</v>
      </c>
      <c r="M6" s="65"/>
      <c r="N6" s="65"/>
      <c r="O6" s="65"/>
      <c r="P6" s="65"/>
      <c r="Q6" s="65"/>
      <c r="R6" s="80" t="s">
        <v>171</v>
      </c>
      <c r="S6" s="65" t="s">
        <v>172</v>
      </c>
      <c r="T6" s="65" t="s">
        <v>156</v>
      </c>
      <c r="U6" s="65"/>
      <c r="V6" s="65"/>
      <c r="W6" s="65"/>
      <c r="X6" s="65"/>
      <c r="Y6" s="65" t="s">
        <v>173</v>
      </c>
      <c r="Z6" s="53" t="s">
        <v>174</v>
      </c>
      <c r="AA6" s="65" t="s">
        <v>173</v>
      </c>
      <c r="AB6" s="53" t="s">
        <v>174</v>
      </c>
      <c r="AC6" s="65">
        <v>1</v>
      </c>
      <c r="AD6" s="65">
        <v>2</v>
      </c>
      <c r="AE6" s="65">
        <v>3</v>
      </c>
      <c r="AF6" s="65">
        <v>4</v>
      </c>
      <c r="AG6" s="65">
        <v>1</v>
      </c>
      <c r="AH6" s="65">
        <v>2</v>
      </c>
      <c r="AI6" s="65">
        <v>3</v>
      </c>
      <c r="AJ6" s="65">
        <v>4</v>
      </c>
      <c r="AK6" s="53" t="s">
        <v>175</v>
      </c>
      <c r="AL6" s="53" t="s">
        <v>175</v>
      </c>
      <c r="AM6" s="65" t="s">
        <v>176</v>
      </c>
      <c r="AN6" s="65" t="s">
        <v>176</v>
      </c>
      <c r="AO6" s="65" t="s">
        <v>176</v>
      </c>
      <c r="AP6" s="65" t="s">
        <v>177</v>
      </c>
      <c r="AQ6" s="65" t="s">
        <v>173</v>
      </c>
      <c r="AR6" s="65" t="s">
        <v>178</v>
      </c>
      <c r="AS6" s="65" t="s">
        <v>179</v>
      </c>
      <c r="AT6" s="65" t="s">
        <v>177</v>
      </c>
      <c r="AU6" s="65" t="s">
        <v>180</v>
      </c>
      <c r="AV6" s="93" t="s">
        <v>180</v>
      </c>
    </row>
    <row r="7" ht="56.25" spans="1:48">
      <c r="A7" s="66"/>
      <c r="B7" s="67" t="s">
        <v>181</v>
      </c>
      <c r="C7" s="97" t="s">
        <v>182</v>
      </c>
      <c r="D7" s="97" t="s">
        <v>183</v>
      </c>
      <c r="E7" s="97" t="s">
        <v>184</v>
      </c>
      <c r="F7" s="97" t="s">
        <v>185</v>
      </c>
      <c r="G7" s="97" t="s">
        <v>186</v>
      </c>
      <c r="H7" s="97" t="s">
        <v>187</v>
      </c>
      <c r="I7" s="97" t="s">
        <v>188</v>
      </c>
      <c r="J7" s="97" t="s">
        <v>189</v>
      </c>
      <c r="K7" s="97" t="s">
        <v>190</v>
      </c>
      <c r="L7" s="97" t="s">
        <v>191</v>
      </c>
      <c r="M7" s="53" t="s">
        <v>192</v>
      </c>
      <c r="N7" s="53" t="s">
        <v>193</v>
      </c>
      <c r="O7" s="53" t="s">
        <v>194</v>
      </c>
      <c r="P7" s="53" t="s">
        <v>195</v>
      </c>
      <c r="Q7" s="53" t="s">
        <v>196</v>
      </c>
      <c r="R7" s="53" t="s">
        <v>197</v>
      </c>
      <c r="S7" s="53" t="s">
        <v>198</v>
      </c>
      <c r="T7" s="53" t="s">
        <v>199</v>
      </c>
      <c r="U7" s="53" t="s">
        <v>200</v>
      </c>
      <c r="V7" s="53" t="s">
        <v>201</v>
      </c>
      <c r="W7" s="53" t="s">
        <v>202</v>
      </c>
      <c r="X7" s="53" t="s">
        <v>203</v>
      </c>
      <c r="Y7" s="53" t="s">
        <v>204</v>
      </c>
      <c r="Z7" s="53" t="s">
        <v>205</v>
      </c>
      <c r="AA7" s="53" t="s">
        <v>206</v>
      </c>
      <c r="AB7" s="53" t="s">
        <v>207</v>
      </c>
      <c r="AC7" s="53" t="s">
        <v>208</v>
      </c>
      <c r="AD7" s="53" t="s">
        <v>209</v>
      </c>
      <c r="AE7" s="53" t="s">
        <v>210</v>
      </c>
      <c r="AF7" s="53" t="s">
        <v>211</v>
      </c>
      <c r="AG7" s="53" t="s">
        <v>212</v>
      </c>
      <c r="AH7" s="53" t="s">
        <v>213</v>
      </c>
      <c r="AI7" s="53" t="s">
        <v>214</v>
      </c>
      <c r="AJ7" s="53" t="s">
        <v>215</v>
      </c>
      <c r="AK7" s="53" t="s">
        <v>216</v>
      </c>
      <c r="AL7" s="53" t="s">
        <v>217</v>
      </c>
      <c r="AM7" s="54" t="s">
        <v>218</v>
      </c>
      <c r="AN7" s="55" t="s">
        <v>219</v>
      </c>
      <c r="AO7" s="56" t="s">
        <v>220</v>
      </c>
      <c r="AP7" s="56" t="s">
        <v>221</v>
      </c>
      <c r="AQ7" s="56" t="s">
        <v>222</v>
      </c>
      <c r="AR7" s="56" t="s">
        <v>223</v>
      </c>
      <c r="AS7" s="56" t="s">
        <v>224</v>
      </c>
      <c r="AT7" s="56" t="s">
        <v>225</v>
      </c>
      <c r="AU7" s="56" t="s">
        <v>226</v>
      </c>
      <c r="AV7" s="57" t="s">
        <v>227</v>
      </c>
    </row>
    <row r="8" spans="2:48">
      <c r="B8" s="68">
        <v>0</v>
      </c>
      <c r="C8" s="56" t="str">
        <f>IF(_jiaore6_day_hour!A2="","",_jiaore6_day_hour!A2)</f>
        <v/>
      </c>
      <c r="D8" s="56" t="str">
        <f>IF(_jiaore6_day_hour!B2="","",_jiaore6_day_hour!B2)</f>
        <v/>
      </c>
      <c r="E8" s="56" t="str">
        <f>IF(_jiaore6_day_hour!C2="","",_jiaore6_day_hour!C2)</f>
        <v/>
      </c>
      <c r="F8" s="56" t="str">
        <f>IF(_jiaore6_day_hour!D2="","",_jiaore6_day_hour!D2)</f>
        <v/>
      </c>
      <c r="G8" s="56" t="str">
        <f>IF(_jiaore6_day_hour!E2="","",_jiaore6_day_hour!E2)</f>
        <v/>
      </c>
      <c r="H8" s="56" t="str">
        <f>IF(_jiaore6_day_hour!F2="","",_jiaore6_day_hour!F2)</f>
        <v/>
      </c>
      <c r="I8" s="56" t="str">
        <f>IF(_jiaore6_day_hour!G2="","",_jiaore6_day_hour!G2)</f>
        <v/>
      </c>
      <c r="J8" s="56" t="str">
        <f>IF(_jiaore6_day_hour!H2="","",_jiaore6_day_hour!H2)</f>
        <v/>
      </c>
      <c r="K8" s="56" t="str">
        <f>IF(_jiaore6_day_hour!I2="","",_jiaore6_day_hour!I2)</f>
        <v/>
      </c>
      <c r="L8" s="56" t="str">
        <f>IF(_jiaore6_day_hour!J2="","",_jiaore6_day_hour!J2)</f>
        <v/>
      </c>
      <c r="M8" s="56" t="str">
        <f>IF(_jiaore6_day_hour!K2="","",_jiaore6_day_hour!K2)</f>
        <v/>
      </c>
      <c r="N8" s="56" t="str">
        <f>IF(_jiaore6_day_hour!L2="","",_jiaore6_day_hour!L2)</f>
        <v/>
      </c>
      <c r="O8" s="56" t="str">
        <f>IF(_jiaore6_day_hour!M2="","",_jiaore6_day_hour!M2)</f>
        <v/>
      </c>
      <c r="P8" s="56" t="str">
        <f>IF(_jiaore6_day_hour!N2="","",_jiaore6_day_hour!N2)</f>
        <v/>
      </c>
      <c r="Q8" s="56" t="str">
        <f>IF(_jiaore6_day_hour!O2="","",_jiaore6_day_hour!O2)</f>
        <v/>
      </c>
      <c r="R8" s="56" t="str">
        <f>IF(_jiaore6_day_hour!P2="","",_jiaore6_day_hour!P2)</f>
        <v/>
      </c>
      <c r="S8" s="56" t="str">
        <f>IF(_jiaore6_day_hour!Q2="","",_jiaore6_day_hour!Q2)</f>
        <v/>
      </c>
      <c r="T8" s="56" t="str">
        <f>IF(_jiaore6_day_hour!R2="","",_jiaore6_day_hour!R2)</f>
        <v/>
      </c>
      <c r="U8" s="56" t="str">
        <f>IF(_jiaore6_day_hour!S2="","",_jiaore6_day_hour!S2)</f>
        <v/>
      </c>
      <c r="V8" s="56" t="str">
        <f>IF(_jiaore6_day_hour!T2="","",_jiaore6_day_hour!T2)</f>
        <v/>
      </c>
      <c r="W8" s="56" t="str">
        <f>IF(_jiaore6_day_hour!U2="","",_jiaore6_day_hour!U2)</f>
        <v/>
      </c>
      <c r="X8" s="56" t="str">
        <f>IF(_jiaore6_day_hour!V2="","",_jiaore6_day_hour!V2)</f>
        <v/>
      </c>
      <c r="Y8" s="56" t="str">
        <f>IF(_jiaore6_day_hour!W2="","",_jiaore6_day_hour!W2)</f>
        <v/>
      </c>
      <c r="Z8" s="56" t="str">
        <f>IF(_jiaore6_day_hour!X2="","",_jiaore6_day_hour!X2)</f>
        <v/>
      </c>
      <c r="AA8" s="56" t="str">
        <f>IF(_jiaore6_day_hour!Y2="","",_jiaore6_day_hour!Y2)</f>
        <v/>
      </c>
      <c r="AB8" s="56" t="str">
        <f>IF(_jiaore6_day_hour!Z2="","",_jiaore6_day_hour!Z2)</f>
        <v/>
      </c>
      <c r="AC8" s="56" t="str">
        <f>IF(_jiaore6_day_hour!AA2="","",_jiaore6_day_hour!AA2)</f>
        <v/>
      </c>
      <c r="AD8" s="56" t="str">
        <f>IF(_jiaore6_day_hour!AB2="","",_jiaore6_day_hour!AB2)</f>
        <v/>
      </c>
      <c r="AE8" s="56" t="str">
        <f>IF(_jiaore6_day_hour!AC2="","",_jiaore6_day_hour!AC2)</f>
        <v/>
      </c>
      <c r="AF8" s="56" t="str">
        <f>IF(_jiaore6_day_hour!AD2="","",_jiaore6_day_hour!AD2)</f>
        <v/>
      </c>
      <c r="AG8" s="56" t="str">
        <f>IF(_jiaore6_day_hour!AE2="","",_jiaore6_day_hour!AE2)</f>
        <v/>
      </c>
      <c r="AH8" s="56" t="str">
        <f>IF(_jiaore6_day_hour!AF2="","",_jiaore6_day_hour!AF2)</f>
        <v/>
      </c>
      <c r="AI8" s="56" t="str">
        <f>IF(_jiaore6_day_hour!AG2="","",_jiaore6_day_hour!AG2)</f>
        <v/>
      </c>
      <c r="AJ8" s="56" t="str">
        <f>IF(_jiaore6_day_hour!AH2="","",_jiaore6_day_hour!AH2)</f>
        <v/>
      </c>
      <c r="AK8" s="56" t="str">
        <f>IF(_jiaore6_day_hour!AI2="","",_jiaore6_day_hour!AI2)</f>
        <v/>
      </c>
      <c r="AL8" s="56" t="str">
        <f>IF(_jiaore6_day_hour!AJ2="","",_jiaore6_day_hour!AJ2)</f>
        <v/>
      </c>
      <c r="AM8" s="56" t="str">
        <f>IF(_jiaore6_day_hour!AK2="","",_jiaore6_day_hour!AK2)</f>
        <v/>
      </c>
      <c r="AN8" s="56" t="str">
        <f>IF(_jiaore6_day_hour!AL2="","",_jiaore6_day_hour!AL2)</f>
        <v/>
      </c>
      <c r="AO8" s="56" t="str">
        <f>IF(_jiaore6_day_hour!AM2="","",_jiaore6_day_hour!AM2)</f>
        <v/>
      </c>
      <c r="AP8" s="56" t="str">
        <f>IF(_jiaore6_day_hour!AN2="","",_jiaore6_day_hour!AN2)</f>
        <v/>
      </c>
      <c r="AQ8" s="56" t="str">
        <f>IF(_jiaore6_day_hour!AO2="","",_jiaore6_day_hour!AO2)</f>
        <v/>
      </c>
      <c r="AR8" s="56" t="str">
        <f>IF(_jiaore6_day_hour!AP2="","",_jiaore6_day_hour!AP2)</f>
        <v/>
      </c>
      <c r="AS8" s="56" t="str">
        <f>IF(_jiaore6_day_hour!AQ2="","",_jiaore6_day_hour!AQ2)</f>
        <v/>
      </c>
      <c r="AT8" s="56" t="str">
        <f>IF(_jiaore6_day_hour!AR2="","",_jiaore6_day_hour!AR2)</f>
        <v/>
      </c>
      <c r="AU8" s="56" t="str">
        <f>IF(_jiaore6_day_hour!AS2="","",_jiaore6_day_hour!AS2)</f>
        <v/>
      </c>
      <c r="AV8" s="57" t="str">
        <f>IF(_jiaore6_day_hour!AT2="","",_jiaore6_day_hour!AT2)</f>
        <v/>
      </c>
    </row>
    <row r="9" spans="2:48">
      <c r="B9" s="68">
        <v>0.0208333333333333</v>
      </c>
      <c r="C9" s="56" t="str">
        <f>IF(_jiaore6_day_hour!A3="","",_jiaore6_day_hour!A3)</f>
        <v/>
      </c>
      <c r="D9" s="56" t="str">
        <f>IF(_jiaore6_day_hour!B3="","",_jiaore6_day_hour!B3)</f>
        <v/>
      </c>
      <c r="E9" s="56" t="str">
        <f>IF(_jiaore6_day_hour!C3="","",_jiaore6_day_hour!C3)</f>
        <v/>
      </c>
      <c r="F9" s="56" t="str">
        <f>IF(_jiaore6_day_hour!D3="","",_jiaore6_day_hour!D3)</f>
        <v/>
      </c>
      <c r="G9" s="56" t="str">
        <f>IF(_jiaore6_day_hour!E3="","",_jiaore6_day_hour!E3)</f>
        <v/>
      </c>
      <c r="H9" s="56" t="str">
        <f>IF(_jiaore6_day_hour!F3="","",_jiaore6_day_hour!F3)</f>
        <v/>
      </c>
      <c r="I9" s="56" t="str">
        <f>IF(_jiaore6_day_hour!G3="","",_jiaore6_day_hour!G3)</f>
        <v/>
      </c>
      <c r="J9" s="56" t="str">
        <f>IF(_jiaore6_day_hour!H3="","",_jiaore6_day_hour!H3)</f>
        <v/>
      </c>
      <c r="K9" s="56" t="str">
        <f>IF(_jiaore6_day_hour!I3="","",_jiaore6_day_hour!I3)</f>
        <v/>
      </c>
      <c r="L9" s="56" t="str">
        <f>IF(_jiaore6_day_hour!J3="","",_jiaore6_day_hour!J3)</f>
        <v/>
      </c>
      <c r="M9" s="56" t="str">
        <f>IF(_jiaore6_day_hour!K3="","",_jiaore6_day_hour!K3)</f>
        <v/>
      </c>
      <c r="N9" s="56" t="str">
        <f>IF(_jiaore6_day_hour!L3="","",_jiaore6_day_hour!L3)</f>
        <v/>
      </c>
      <c r="O9" s="56" t="str">
        <f>IF(_jiaore6_day_hour!M3="","",_jiaore6_day_hour!M3)</f>
        <v/>
      </c>
      <c r="P9" s="56" t="str">
        <f>IF(_jiaore6_day_hour!N3="","",_jiaore6_day_hour!N3)</f>
        <v/>
      </c>
      <c r="Q9" s="56" t="str">
        <f>IF(_jiaore6_day_hour!O3="","",_jiaore6_day_hour!O3)</f>
        <v/>
      </c>
      <c r="R9" s="56" t="str">
        <f>IF(_jiaore6_day_hour!P3="","",_jiaore6_day_hour!P3)</f>
        <v/>
      </c>
      <c r="S9" s="56" t="str">
        <f>IF(_jiaore6_day_hour!Q3="","",_jiaore6_day_hour!Q3)</f>
        <v/>
      </c>
      <c r="T9" s="56" t="str">
        <f>IF(_jiaore6_day_hour!R3="","",_jiaore6_day_hour!R3)</f>
        <v/>
      </c>
      <c r="U9" s="56" t="str">
        <f>IF(_jiaore6_day_hour!S3="","",_jiaore6_day_hour!S3)</f>
        <v/>
      </c>
      <c r="V9" s="56" t="str">
        <f>IF(_jiaore6_day_hour!T3="","",_jiaore6_day_hour!T3)</f>
        <v/>
      </c>
      <c r="W9" s="56" t="str">
        <f>IF(_jiaore6_day_hour!U3="","",_jiaore6_day_hour!U3)</f>
        <v/>
      </c>
      <c r="X9" s="56" t="str">
        <f>IF(_jiaore6_day_hour!V3="","",_jiaore6_day_hour!V3)</f>
        <v/>
      </c>
      <c r="Y9" s="56" t="str">
        <f>IF(_jiaore6_day_hour!W3="","",_jiaore6_day_hour!W3)</f>
        <v/>
      </c>
      <c r="Z9" s="56" t="str">
        <f>IF(_jiaore6_day_hour!X3="","",_jiaore6_day_hour!X3)</f>
        <v/>
      </c>
      <c r="AA9" s="56" t="str">
        <f>IF(_jiaore6_day_hour!Y3="","",_jiaore6_day_hour!Y3)</f>
        <v/>
      </c>
      <c r="AB9" s="56" t="str">
        <f>IF(_jiaore6_day_hour!Z3="","",_jiaore6_day_hour!Z3)</f>
        <v/>
      </c>
      <c r="AC9" s="56" t="str">
        <f>IF(_jiaore6_day_hour!AA3="","",_jiaore6_day_hour!AA3)</f>
        <v/>
      </c>
      <c r="AD9" s="56" t="str">
        <f>IF(_jiaore6_day_hour!AB3="","",_jiaore6_day_hour!AB3)</f>
        <v/>
      </c>
      <c r="AE9" s="56" t="str">
        <f>IF(_jiaore6_day_hour!AC3="","",_jiaore6_day_hour!AC3)</f>
        <v/>
      </c>
      <c r="AF9" s="56" t="str">
        <f>IF(_jiaore6_day_hour!AD3="","",_jiaore6_day_hour!AD3)</f>
        <v/>
      </c>
      <c r="AG9" s="56" t="str">
        <f>IF(_jiaore6_day_hour!AE3="","",_jiaore6_day_hour!AE3)</f>
        <v/>
      </c>
      <c r="AH9" s="56" t="str">
        <f>IF(_jiaore6_day_hour!AF3="","",_jiaore6_day_hour!AF3)</f>
        <v/>
      </c>
      <c r="AI9" s="56" t="str">
        <f>IF(_jiaore6_day_hour!AG3="","",_jiaore6_day_hour!AG3)</f>
        <v/>
      </c>
      <c r="AJ9" s="56" t="str">
        <f>IF(_jiaore6_day_hour!AH3="","",_jiaore6_day_hour!AH3)</f>
        <v/>
      </c>
      <c r="AK9" s="56" t="str">
        <f>IF(_jiaore6_day_hour!AI3="","",_jiaore6_day_hour!AI3)</f>
        <v/>
      </c>
      <c r="AL9" s="56" t="str">
        <f>IF(_jiaore6_day_hour!AJ3="","",_jiaore6_day_hour!AJ3)</f>
        <v/>
      </c>
      <c r="AM9" s="56" t="str">
        <f>IF(_jiaore6_day_hour!AK3="","",_jiaore6_day_hour!AK3)</f>
        <v/>
      </c>
      <c r="AN9" s="56" t="str">
        <f>IF(_jiaore6_day_hour!AL3="","",_jiaore6_day_hour!AL3)</f>
        <v/>
      </c>
      <c r="AO9" s="56" t="str">
        <f>IF(_jiaore6_day_hour!AM3="","",_jiaore6_day_hour!AM3)</f>
        <v/>
      </c>
      <c r="AP9" s="56" t="str">
        <f>IF(_jiaore6_day_hour!AN3="","",_jiaore6_day_hour!AN3)</f>
        <v/>
      </c>
      <c r="AQ9" s="56" t="str">
        <f>IF(_jiaore6_day_hour!AO3="","",_jiaore6_day_hour!AO3)</f>
        <v/>
      </c>
      <c r="AR9" s="56" t="str">
        <f>IF(_jiaore6_day_hour!AP3="","",_jiaore6_day_hour!AP3)</f>
        <v/>
      </c>
      <c r="AS9" s="56" t="str">
        <f>IF(_jiaore6_day_hour!AQ3="","",_jiaore6_day_hour!AQ3)</f>
        <v/>
      </c>
      <c r="AT9" s="56" t="str">
        <f>IF(_jiaore6_day_hour!AR3="","",_jiaore6_day_hour!AR3)</f>
        <v/>
      </c>
      <c r="AU9" s="56" t="str">
        <f>IF(_jiaore6_day_hour!AS3="","",_jiaore6_day_hour!AS3)</f>
        <v/>
      </c>
      <c r="AV9" s="94" t="str">
        <f>IF(_jiaore6_day_hour!AT3="","",_jiaore6_day_hour!AT3)</f>
        <v/>
      </c>
    </row>
    <row r="10" ht="14.1" customHeight="1" spans="2:48">
      <c r="B10" s="68">
        <v>0.0416666666666667</v>
      </c>
      <c r="C10" s="54" t="str">
        <f>IF(_jiaore6_day_hour!A4="","",_jiaore6_day_hour!A4)</f>
        <v/>
      </c>
      <c r="D10" s="54" t="str">
        <f>IF(_jiaore6_day_hour!B4="","",_jiaore6_day_hour!B4)</f>
        <v/>
      </c>
      <c r="E10" s="54" t="str">
        <f>IF(_jiaore6_day_hour!C4="","",_jiaore6_day_hour!C4)</f>
        <v/>
      </c>
      <c r="F10" s="54" t="str">
        <f>IF(_jiaore6_day_hour!D4="","",_jiaore6_day_hour!D4)</f>
        <v/>
      </c>
      <c r="G10" s="54" t="str">
        <f>IF(_jiaore6_day_hour!E4="","",_jiaore6_day_hour!E4)</f>
        <v/>
      </c>
      <c r="H10" s="54" t="str">
        <f>IF(_jiaore6_day_hour!F4="","",_jiaore6_day_hour!F4)</f>
        <v/>
      </c>
      <c r="I10" s="54" t="str">
        <f>IF(_jiaore6_day_hour!G4="","",_jiaore6_day_hour!G4)</f>
        <v/>
      </c>
      <c r="J10" s="54" t="str">
        <f>IF(_jiaore6_day_hour!H4="","",_jiaore6_day_hour!H4)</f>
        <v/>
      </c>
      <c r="K10" s="54" t="str">
        <f>IF(_jiaore6_day_hour!I4="","",_jiaore6_day_hour!I4)</f>
        <v/>
      </c>
      <c r="L10" s="54" t="str">
        <f>IF(_jiaore6_day_hour!J4="","",_jiaore6_day_hour!J4)</f>
        <v/>
      </c>
      <c r="M10" s="54" t="str">
        <f>IF(_jiaore6_day_hour!K4="","",_jiaore6_day_hour!K4)</f>
        <v/>
      </c>
      <c r="N10" s="54" t="str">
        <f>IF(_jiaore6_day_hour!L4="","",_jiaore6_day_hour!L4)</f>
        <v/>
      </c>
      <c r="O10" s="54" t="str">
        <f>IF(_jiaore6_day_hour!M4="","",_jiaore6_day_hour!M4)</f>
        <v/>
      </c>
      <c r="P10" s="54" t="str">
        <f>IF(_jiaore6_day_hour!N4="","",_jiaore6_day_hour!N4)</f>
        <v/>
      </c>
      <c r="Q10" s="54" t="str">
        <f>IF(_jiaore6_day_hour!O4="","",_jiaore6_day_hour!O4)</f>
        <v/>
      </c>
      <c r="R10" s="54" t="str">
        <f>IF(_jiaore6_day_hour!P4="","",_jiaore6_day_hour!P4)</f>
        <v/>
      </c>
      <c r="S10" s="54" t="str">
        <f>IF(_jiaore6_day_hour!Q4="","",_jiaore6_day_hour!Q4)</f>
        <v/>
      </c>
      <c r="T10" s="54" t="str">
        <f>IF(_jiaore6_day_hour!R4="","",_jiaore6_day_hour!R4)</f>
        <v/>
      </c>
      <c r="U10" s="54" t="str">
        <f>IF(_jiaore6_day_hour!S4="","",_jiaore6_day_hour!S4)</f>
        <v/>
      </c>
      <c r="V10" s="54" t="str">
        <f>IF(_jiaore6_day_hour!T4="","",_jiaore6_day_hour!T4)</f>
        <v/>
      </c>
      <c r="W10" s="54" t="str">
        <f>IF(_jiaore6_day_hour!U4="","",_jiaore6_day_hour!U4)</f>
        <v/>
      </c>
      <c r="X10" s="54" t="str">
        <f>IF(_jiaore6_day_hour!V4="","",_jiaore6_day_hour!V4)</f>
        <v/>
      </c>
      <c r="Y10" s="54" t="str">
        <f>IF(_jiaore6_day_hour!W4="","",_jiaore6_day_hour!W4)</f>
        <v/>
      </c>
      <c r="Z10" s="54" t="str">
        <f>IF(_jiaore6_day_hour!X4="","",_jiaore6_day_hour!X4)</f>
        <v/>
      </c>
      <c r="AA10" s="54" t="str">
        <f>IF(_jiaore6_day_hour!Y4="","",_jiaore6_day_hour!Y4)</f>
        <v/>
      </c>
      <c r="AB10" s="54" t="str">
        <f>IF(_jiaore6_day_hour!Z4="","",_jiaore6_day_hour!Z4)</f>
        <v/>
      </c>
      <c r="AC10" s="54" t="str">
        <f>IF(_jiaore6_day_hour!AA4="","",_jiaore6_day_hour!AA4)</f>
        <v/>
      </c>
      <c r="AD10" s="54" t="str">
        <f>IF(_jiaore6_day_hour!AB4="","",_jiaore6_day_hour!AB4)</f>
        <v/>
      </c>
      <c r="AE10" s="54" t="str">
        <f>IF(_jiaore6_day_hour!AC4="","",_jiaore6_day_hour!AC4)</f>
        <v/>
      </c>
      <c r="AF10" s="54" t="str">
        <f>IF(_jiaore6_day_hour!AD4="","",_jiaore6_day_hour!AD4)</f>
        <v/>
      </c>
      <c r="AG10" s="54" t="str">
        <f>IF(_jiaore6_day_hour!AE4="","",_jiaore6_day_hour!AE4)</f>
        <v/>
      </c>
      <c r="AH10" s="54" t="str">
        <f>IF(_jiaore6_day_hour!AF4="","",_jiaore6_day_hour!AF4)</f>
        <v/>
      </c>
      <c r="AI10" s="54" t="str">
        <f>IF(_jiaore6_day_hour!AG4="","",_jiaore6_day_hour!AG4)</f>
        <v/>
      </c>
      <c r="AJ10" s="54" t="str">
        <f>IF(_jiaore6_day_hour!AH4="","",_jiaore6_day_hour!AH4)</f>
        <v/>
      </c>
      <c r="AK10" s="54" t="str">
        <f>IF(_jiaore6_day_hour!AI4="","",_jiaore6_day_hour!AI4)</f>
        <v/>
      </c>
      <c r="AL10" s="54" t="str">
        <f>IF(_jiaore6_day_hour!AJ4="","",_jiaore6_day_hour!AJ4)</f>
        <v/>
      </c>
      <c r="AM10" s="54" t="str">
        <f>IF(_jiaore6_day_hour!AK4="","",_jiaore6_day_hour!AK4)</f>
        <v/>
      </c>
      <c r="AN10" s="56" t="str">
        <f>IF(_jiaore6_day_hour!AL4="","",_jiaore6_day_hour!AL4)</f>
        <v/>
      </c>
      <c r="AO10" s="56" t="str">
        <f>IF(_jiaore6_day_hour!AM4="","",_jiaore6_day_hour!AM4)</f>
        <v/>
      </c>
      <c r="AP10" s="56" t="str">
        <f>IF(_jiaore6_day_hour!AN4="","",_jiaore6_day_hour!AN4)</f>
        <v/>
      </c>
      <c r="AQ10" s="29" t="str">
        <f>IF(_jiaore6_day_hour!AO4="","",_jiaore6_day_hour!AO4)</f>
        <v/>
      </c>
      <c r="AR10" s="29" t="str">
        <f>IF(_jiaore6_day_hour!AP4="","",_jiaore6_day_hour!AP4)</f>
        <v/>
      </c>
      <c r="AS10" s="29" t="str">
        <f>IF(_jiaore6_day_hour!AQ4="","",_jiaore6_day_hour!AQ4)</f>
        <v/>
      </c>
      <c r="AT10" s="29" t="str">
        <f>IF(_jiaore6_day_hour!AR4="","",_jiaore6_day_hour!AR4)</f>
        <v/>
      </c>
      <c r="AU10" s="29" t="str">
        <f>IF(_jiaore6_day_hour!AS4="","",_jiaore6_day_hour!AS4)</f>
        <v/>
      </c>
      <c r="AV10" s="94" t="str">
        <f>IF(_jiaore6_day_hour!AT4="","",_jiaore6_day_hour!AT4)</f>
        <v/>
      </c>
    </row>
    <row r="11" spans="2:48">
      <c r="B11" s="68">
        <v>0.0625</v>
      </c>
      <c r="C11" s="69" t="str">
        <f>IF(_jiaore6_day_hour!A5="","",_jiaore6_day_hour!A5)</f>
        <v/>
      </c>
      <c r="D11" s="69" t="str">
        <f>IF(_jiaore6_day_hour!B5="","",_jiaore6_day_hour!B5)</f>
        <v/>
      </c>
      <c r="E11" s="69" t="str">
        <f>IF(_jiaore6_day_hour!C5="","",_jiaore6_day_hour!C5)</f>
        <v/>
      </c>
      <c r="F11" s="69" t="str">
        <f>IF(_jiaore6_day_hour!D5="","",_jiaore6_day_hour!D5)</f>
        <v/>
      </c>
      <c r="G11" s="69" t="str">
        <f>IF(_jiaore6_day_hour!E5="","",_jiaore6_day_hour!E5)</f>
        <v/>
      </c>
      <c r="H11" s="69" t="str">
        <f>IF(_jiaore6_day_hour!F5="","",_jiaore6_day_hour!F5)</f>
        <v/>
      </c>
      <c r="I11" s="69" t="str">
        <f>IF(_jiaore6_day_hour!G5="","",_jiaore6_day_hour!G5)</f>
        <v/>
      </c>
      <c r="J11" s="69" t="str">
        <f>IF(_jiaore6_day_hour!H5="","",_jiaore6_day_hour!H5)</f>
        <v/>
      </c>
      <c r="K11" s="69" t="str">
        <f>IF(_jiaore6_day_hour!I5="","",_jiaore6_day_hour!I5)</f>
        <v/>
      </c>
      <c r="L11" s="69" t="str">
        <f>IF(_jiaore6_day_hour!J5="","",_jiaore6_day_hour!J5)</f>
        <v/>
      </c>
      <c r="M11" s="69" t="str">
        <f>IF(_jiaore6_day_hour!K5="","",_jiaore6_day_hour!K5)</f>
        <v/>
      </c>
      <c r="N11" s="69" t="str">
        <f>IF(_jiaore6_day_hour!L5="","",_jiaore6_day_hour!L5)</f>
        <v/>
      </c>
      <c r="O11" s="69" t="str">
        <f>IF(_jiaore6_day_hour!M5="","",_jiaore6_day_hour!M5)</f>
        <v/>
      </c>
      <c r="P11" s="69" t="str">
        <f>IF(_jiaore6_day_hour!N5="","",_jiaore6_day_hour!N5)</f>
        <v/>
      </c>
      <c r="Q11" s="69" t="str">
        <f>IF(_jiaore6_day_hour!O5="","",_jiaore6_day_hour!O5)</f>
        <v/>
      </c>
      <c r="R11" s="69" t="str">
        <f>IF(_jiaore6_day_hour!P5="","",_jiaore6_day_hour!P5)</f>
        <v/>
      </c>
      <c r="S11" s="69" t="str">
        <f>IF(_jiaore6_day_hour!Q5="","",_jiaore6_day_hour!Q5)</f>
        <v/>
      </c>
      <c r="T11" s="69" t="str">
        <f>IF(_jiaore6_day_hour!R5="","",_jiaore6_day_hour!R5)</f>
        <v/>
      </c>
      <c r="U11" s="69" t="str">
        <f>IF(_jiaore6_day_hour!S5="","",_jiaore6_day_hour!S5)</f>
        <v/>
      </c>
      <c r="V11" s="69" t="str">
        <f>IF(_jiaore6_day_hour!T5="","",_jiaore6_day_hour!T5)</f>
        <v/>
      </c>
      <c r="W11" s="69" t="str">
        <f>IF(_jiaore6_day_hour!U5="","",_jiaore6_day_hour!U5)</f>
        <v/>
      </c>
      <c r="X11" s="69" t="str">
        <f>IF(_jiaore6_day_hour!V5="","",_jiaore6_day_hour!V5)</f>
        <v/>
      </c>
      <c r="Y11" s="69" t="str">
        <f>IF(_jiaore6_day_hour!W5="","",_jiaore6_day_hour!W5)</f>
        <v/>
      </c>
      <c r="Z11" s="69" t="str">
        <f>IF(_jiaore6_day_hour!X5="","",_jiaore6_day_hour!X5)</f>
        <v/>
      </c>
      <c r="AA11" s="69" t="str">
        <f>IF(_jiaore6_day_hour!Y5="","",_jiaore6_day_hour!Y5)</f>
        <v/>
      </c>
      <c r="AB11" s="69" t="str">
        <f>IF(_jiaore6_day_hour!Z5="","",_jiaore6_day_hour!Z5)</f>
        <v/>
      </c>
      <c r="AC11" s="69" t="str">
        <f>IF(_jiaore6_day_hour!AA5="","",_jiaore6_day_hour!AA5)</f>
        <v/>
      </c>
      <c r="AD11" s="69" t="str">
        <f>IF(_jiaore6_day_hour!AB5="","",_jiaore6_day_hour!AB5)</f>
        <v/>
      </c>
      <c r="AE11" s="69" t="str">
        <f>IF(_jiaore6_day_hour!AC5="","",_jiaore6_day_hour!AC5)</f>
        <v/>
      </c>
      <c r="AF11" s="69" t="str">
        <f>IF(_jiaore6_day_hour!AD5="","",_jiaore6_day_hour!AD5)</f>
        <v/>
      </c>
      <c r="AG11" s="69" t="str">
        <f>IF(_jiaore6_day_hour!AE5="","",_jiaore6_day_hour!AE5)</f>
        <v/>
      </c>
      <c r="AH11" s="69" t="str">
        <f>IF(_jiaore6_day_hour!AF5="","",_jiaore6_day_hour!AF5)</f>
        <v/>
      </c>
      <c r="AI11" s="69" t="str">
        <f>IF(_jiaore6_day_hour!AG5="","",_jiaore6_day_hour!AG5)</f>
        <v/>
      </c>
      <c r="AJ11" s="69" t="str">
        <f>IF(_jiaore6_day_hour!AH5="","",_jiaore6_day_hour!AH5)</f>
        <v/>
      </c>
      <c r="AK11" s="69" t="str">
        <f>IF(_jiaore6_day_hour!AI5="","",_jiaore6_day_hour!AI5)</f>
        <v/>
      </c>
      <c r="AL11" s="69" t="str">
        <f>IF(_jiaore6_day_hour!AJ5="","",_jiaore6_day_hour!AJ5)</f>
        <v/>
      </c>
      <c r="AM11" s="86" t="str">
        <f>IF(_jiaore6_day_hour!AK5="","",_jiaore6_day_hour!AK5)</f>
        <v/>
      </c>
      <c r="AN11" s="86" t="str">
        <f>IF(_jiaore6_day_hour!AL5="","",_jiaore6_day_hour!AL5)</f>
        <v/>
      </c>
      <c r="AO11" s="86" t="str">
        <f>IF(_jiaore6_day_hour!AM5="","",_jiaore6_day_hour!AM5)</f>
        <v/>
      </c>
      <c r="AP11" s="29" t="str">
        <f>IF(_jiaore6_day_hour!AN5="","",_jiaore6_day_hour!AN5)</f>
        <v/>
      </c>
      <c r="AQ11" s="29" t="str">
        <f>IF(_jiaore6_day_hour!AO5="","",_jiaore6_day_hour!AO5)</f>
        <v/>
      </c>
      <c r="AR11" s="29" t="str">
        <f>IF(_jiaore6_day_hour!AP5="","",_jiaore6_day_hour!AP5)</f>
        <v/>
      </c>
      <c r="AS11" s="29" t="str">
        <f>IF(_jiaore6_day_hour!AQ5="","",_jiaore6_day_hour!AQ5)</f>
        <v/>
      </c>
      <c r="AT11" s="29" t="str">
        <f>IF(_jiaore6_day_hour!AR5="","",_jiaore6_day_hour!AR5)</f>
        <v/>
      </c>
      <c r="AU11" s="29" t="str">
        <f>IF(_jiaore6_day_hour!AS5="","",_jiaore6_day_hour!AS5)</f>
        <v/>
      </c>
      <c r="AV11" s="94" t="str">
        <f>IF(_jiaore6_day_hour!AT5="","",_jiaore6_day_hour!AT5)</f>
        <v/>
      </c>
    </row>
    <row r="12" ht="14.1" customHeight="1" spans="2:48">
      <c r="B12" s="68">
        <v>0.0833333333333333</v>
      </c>
      <c r="C12" s="70" t="str">
        <f>IF(_jiaore6_day_hour!A6="","",_jiaore6_day_hour!A6)</f>
        <v/>
      </c>
      <c r="D12" s="70" t="str">
        <f>IF(_jiaore6_day_hour!B6="","",_jiaore6_day_hour!B6)</f>
        <v/>
      </c>
      <c r="E12" s="70" t="str">
        <f>IF(_jiaore6_day_hour!C6="","",_jiaore6_day_hour!C6)</f>
        <v/>
      </c>
      <c r="F12" s="70" t="str">
        <f>IF(_jiaore6_day_hour!D6="","",_jiaore6_day_hour!D6)</f>
        <v/>
      </c>
      <c r="G12" s="70" t="str">
        <f>IF(_jiaore6_day_hour!E6="","",_jiaore6_day_hour!E6)</f>
        <v/>
      </c>
      <c r="H12" s="70" t="str">
        <f>IF(_jiaore6_day_hour!F6="","",_jiaore6_day_hour!F6)</f>
        <v/>
      </c>
      <c r="I12" s="70" t="str">
        <f>IF(_jiaore6_day_hour!G6="","",_jiaore6_day_hour!G6)</f>
        <v/>
      </c>
      <c r="J12" s="70" t="str">
        <f>IF(_jiaore6_day_hour!H6="","",_jiaore6_day_hour!H6)</f>
        <v/>
      </c>
      <c r="K12" s="70" t="str">
        <f>IF(_jiaore6_day_hour!I6="","",_jiaore6_day_hour!I6)</f>
        <v/>
      </c>
      <c r="L12" s="70" t="str">
        <f>IF(_jiaore6_day_hour!J6="","",_jiaore6_day_hour!J6)</f>
        <v/>
      </c>
      <c r="M12" s="70" t="str">
        <f>IF(_jiaore6_day_hour!K6="","",_jiaore6_day_hour!K6)</f>
        <v/>
      </c>
      <c r="N12" s="70" t="str">
        <f>IF(_jiaore6_day_hour!L6="","",_jiaore6_day_hour!L6)</f>
        <v/>
      </c>
      <c r="O12" s="70" t="str">
        <f>IF(_jiaore6_day_hour!M6="","",_jiaore6_day_hour!M6)</f>
        <v/>
      </c>
      <c r="P12" s="70" t="str">
        <f>IF(_jiaore6_day_hour!N6="","",_jiaore6_day_hour!N6)</f>
        <v/>
      </c>
      <c r="Q12" s="70" t="str">
        <f>IF(_jiaore6_day_hour!O6="","",_jiaore6_day_hour!O6)</f>
        <v/>
      </c>
      <c r="R12" s="70" t="str">
        <f>IF(_jiaore6_day_hour!P6="","",_jiaore6_day_hour!P6)</f>
        <v/>
      </c>
      <c r="S12" s="70" t="str">
        <f>IF(_jiaore6_day_hour!Q6="","",_jiaore6_day_hour!Q6)</f>
        <v/>
      </c>
      <c r="T12" s="70" t="str">
        <f>IF(_jiaore6_day_hour!R6="","",_jiaore6_day_hour!R6)</f>
        <v/>
      </c>
      <c r="U12" s="70" t="str">
        <f>IF(_jiaore6_day_hour!S6="","",_jiaore6_day_hour!S6)</f>
        <v/>
      </c>
      <c r="V12" s="70" t="str">
        <f>IF(_jiaore6_day_hour!T6="","",_jiaore6_day_hour!T6)</f>
        <v/>
      </c>
      <c r="W12" s="70" t="str">
        <f>IF(_jiaore6_day_hour!U6="","",_jiaore6_day_hour!U6)</f>
        <v/>
      </c>
      <c r="X12" s="70" t="str">
        <f>IF(_jiaore6_day_hour!V6="","",_jiaore6_day_hour!V6)</f>
        <v/>
      </c>
      <c r="Y12" s="70" t="str">
        <f>IF(_jiaore6_day_hour!W6="","",_jiaore6_day_hour!W6)</f>
        <v/>
      </c>
      <c r="Z12" s="70" t="str">
        <f>IF(_jiaore6_day_hour!X6="","",_jiaore6_day_hour!X6)</f>
        <v/>
      </c>
      <c r="AA12" s="70" t="str">
        <f>IF(_jiaore6_day_hour!Y6="","",_jiaore6_day_hour!Y6)</f>
        <v/>
      </c>
      <c r="AB12" s="70" t="str">
        <f>IF(_jiaore6_day_hour!Z6="","",_jiaore6_day_hour!Z6)</f>
        <v/>
      </c>
      <c r="AC12" s="54" t="str">
        <f>IF(_jiaore6_day_hour!AA6="","",_jiaore6_day_hour!AA6)</f>
        <v/>
      </c>
      <c r="AD12" s="54" t="str">
        <f>IF(_jiaore6_day_hour!AB6="","",_jiaore6_day_hour!AB6)</f>
        <v/>
      </c>
      <c r="AE12" s="54" t="str">
        <f>IF(_jiaore6_day_hour!AC6="","",_jiaore6_day_hour!AC6)</f>
        <v/>
      </c>
      <c r="AF12" s="54" t="str">
        <f>IF(_jiaore6_day_hour!AD6="","",_jiaore6_day_hour!AD6)</f>
        <v/>
      </c>
      <c r="AG12" s="54" t="str">
        <f>IF(_jiaore6_day_hour!AE6="","",_jiaore6_day_hour!AE6)</f>
        <v/>
      </c>
      <c r="AH12" s="54" t="str">
        <f>IF(_jiaore6_day_hour!AF6="","",_jiaore6_day_hour!AF6)</f>
        <v/>
      </c>
      <c r="AI12" s="54" t="str">
        <f>IF(_jiaore6_day_hour!AG6="","",_jiaore6_day_hour!AG6)</f>
        <v/>
      </c>
      <c r="AJ12" s="54" t="str">
        <f>IF(_jiaore6_day_hour!AH6="","",_jiaore6_day_hour!AH6)</f>
        <v/>
      </c>
      <c r="AK12" s="69" t="str">
        <f>IF(_jiaore6_day_hour!AI6="","",_jiaore6_day_hour!AI6)</f>
        <v/>
      </c>
      <c r="AL12" s="69" t="str">
        <f>IF(_jiaore6_day_hour!AJ6="","",_jiaore6_day_hour!AJ6)</f>
        <v/>
      </c>
      <c r="AM12" s="56" t="str">
        <f>IF(_jiaore6_day_hour!AK6="","",_jiaore6_day_hour!AK6)</f>
        <v/>
      </c>
      <c r="AN12" s="56" t="str">
        <f>IF(_jiaore6_day_hour!AL6="","",_jiaore6_day_hour!AL6)</f>
        <v/>
      </c>
      <c r="AO12" s="56" t="str">
        <f>IF(_jiaore6_day_hour!AM6="","",_jiaore6_day_hour!AM6)</f>
        <v/>
      </c>
      <c r="AP12" s="29" t="str">
        <f>IF(_jiaore6_day_hour!AN6="","",_jiaore6_day_hour!AN6)</f>
        <v/>
      </c>
      <c r="AQ12" s="29" t="str">
        <f>IF(_jiaore6_day_hour!AO6="","",_jiaore6_day_hour!AO6)</f>
        <v/>
      </c>
      <c r="AR12" s="29" t="str">
        <f>IF(_jiaore6_day_hour!AP6="","",_jiaore6_day_hour!AP6)</f>
        <v/>
      </c>
      <c r="AS12" s="29" t="str">
        <f>IF(_jiaore6_day_hour!AQ6="","",_jiaore6_day_hour!AQ6)</f>
        <v/>
      </c>
      <c r="AT12" s="29" t="str">
        <f>IF(_jiaore6_day_hour!AR6="","",_jiaore6_day_hour!AR6)</f>
        <v/>
      </c>
      <c r="AU12" s="29" t="str">
        <f>IF(_jiaore6_day_hour!AS6="","",_jiaore6_day_hour!AS6)</f>
        <v/>
      </c>
      <c r="AV12" s="94" t="str">
        <f>IF(_jiaore6_day_hour!AT6="","",_jiaore6_day_hour!AT6)</f>
        <v/>
      </c>
    </row>
    <row r="13" spans="2:48">
      <c r="B13" s="68">
        <v>0.104166666666667</v>
      </c>
      <c r="C13" s="69" t="str">
        <f>IF(_jiaore6_day_hour!A7="","",_jiaore6_day_hour!A7)</f>
        <v/>
      </c>
      <c r="D13" s="69" t="str">
        <f>IF(_jiaore6_day_hour!B7="","",_jiaore6_day_hour!B7)</f>
        <v/>
      </c>
      <c r="E13" s="69" t="str">
        <f>IF(_jiaore6_day_hour!C7="","",_jiaore6_day_hour!C7)</f>
        <v/>
      </c>
      <c r="F13" s="69" t="str">
        <f>IF(_jiaore6_day_hour!D7="","",_jiaore6_day_hour!D7)</f>
        <v/>
      </c>
      <c r="G13" s="69" t="str">
        <f>IF(_jiaore6_day_hour!E7="","",_jiaore6_day_hour!E7)</f>
        <v/>
      </c>
      <c r="H13" s="69" t="str">
        <f>IF(_jiaore6_day_hour!F7="","",_jiaore6_day_hour!F7)</f>
        <v/>
      </c>
      <c r="I13" s="69" t="str">
        <f>IF(_jiaore6_day_hour!G7="","",_jiaore6_day_hour!G7)</f>
        <v/>
      </c>
      <c r="J13" s="69" t="str">
        <f>IF(_jiaore6_day_hour!H7="","",_jiaore6_day_hour!H7)</f>
        <v/>
      </c>
      <c r="K13" s="69" t="str">
        <f>IF(_jiaore6_day_hour!I7="","",_jiaore6_day_hour!I7)</f>
        <v/>
      </c>
      <c r="L13" s="69" t="str">
        <f>IF(_jiaore6_day_hour!J7="","",_jiaore6_day_hour!J7)</f>
        <v/>
      </c>
      <c r="M13" s="69" t="str">
        <f>IF(_jiaore6_day_hour!K7="","",_jiaore6_day_hour!K7)</f>
        <v/>
      </c>
      <c r="N13" s="69" t="str">
        <f>IF(_jiaore6_day_hour!L7="","",_jiaore6_day_hour!L7)</f>
        <v/>
      </c>
      <c r="O13" s="69" t="str">
        <f>IF(_jiaore6_day_hour!M7="","",_jiaore6_day_hour!M7)</f>
        <v/>
      </c>
      <c r="P13" s="69" t="str">
        <f>IF(_jiaore6_day_hour!N7="","",_jiaore6_day_hour!N7)</f>
        <v/>
      </c>
      <c r="Q13" s="69" t="str">
        <f>IF(_jiaore6_day_hour!O7="","",_jiaore6_day_hour!O7)</f>
        <v/>
      </c>
      <c r="R13" s="69" t="str">
        <f>IF(_jiaore6_day_hour!P7="","",_jiaore6_day_hour!P7)</f>
        <v/>
      </c>
      <c r="S13" s="69" t="str">
        <f>IF(_jiaore6_day_hour!Q7="","",_jiaore6_day_hour!Q7)</f>
        <v/>
      </c>
      <c r="T13" s="69" t="str">
        <f>IF(_jiaore6_day_hour!R7="","",_jiaore6_day_hour!R7)</f>
        <v/>
      </c>
      <c r="U13" s="69" t="str">
        <f>IF(_jiaore6_day_hour!S7="","",_jiaore6_day_hour!S7)</f>
        <v/>
      </c>
      <c r="V13" s="69" t="str">
        <f>IF(_jiaore6_day_hour!T7="","",_jiaore6_day_hour!T7)</f>
        <v/>
      </c>
      <c r="W13" s="69" t="str">
        <f>IF(_jiaore6_day_hour!U7="","",_jiaore6_day_hour!U7)</f>
        <v/>
      </c>
      <c r="X13" s="69" t="str">
        <f>IF(_jiaore6_day_hour!V7="","",_jiaore6_day_hour!V7)</f>
        <v/>
      </c>
      <c r="Y13" s="69" t="str">
        <f>IF(_jiaore6_day_hour!W7="","",_jiaore6_day_hour!W7)</f>
        <v/>
      </c>
      <c r="Z13" s="69" t="str">
        <f>IF(_jiaore6_day_hour!X7="","",_jiaore6_day_hour!X7)</f>
        <v/>
      </c>
      <c r="AA13" s="69" t="str">
        <f>IF(_jiaore6_day_hour!Y7="","",_jiaore6_day_hour!Y7)</f>
        <v/>
      </c>
      <c r="AB13" s="69" t="str">
        <f>IF(_jiaore6_day_hour!Z7="","",_jiaore6_day_hour!Z7)</f>
        <v/>
      </c>
      <c r="AC13" s="69" t="str">
        <f>IF(_jiaore6_day_hour!AA7="","",_jiaore6_day_hour!AA7)</f>
        <v/>
      </c>
      <c r="AD13" s="69" t="str">
        <f>IF(_jiaore6_day_hour!AB7="","",_jiaore6_day_hour!AB7)</f>
        <v/>
      </c>
      <c r="AE13" s="69" t="str">
        <f>IF(_jiaore6_day_hour!AC7="","",_jiaore6_day_hour!AC7)</f>
        <v/>
      </c>
      <c r="AF13" s="69" t="str">
        <f>IF(_jiaore6_day_hour!AD7="","",_jiaore6_day_hour!AD7)</f>
        <v/>
      </c>
      <c r="AG13" s="69" t="str">
        <f>IF(_jiaore6_day_hour!AE7="","",_jiaore6_day_hour!AE7)</f>
        <v/>
      </c>
      <c r="AH13" s="69" t="str">
        <f>IF(_jiaore6_day_hour!AF7="","",_jiaore6_day_hour!AF7)</f>
        <v/>
      </c>
      <c r="AI13" s="69" t="str">
        <f>IF(_jiaore6_day_hour!AG7="","",_jiaore6_day_hour!AG7)</f>
        <v/>
      </c>
      <c r="AJ13" s="69" t="str">
        <f>IF(_jiaore6_day_hour!AH7="","",_jiaore6_day_hour!AH7)</f>
        <v/>
      </c>
      <c r="AK13" s="69" t="str">
        <f>IF(_jiaore6_day_hour!AI7="","",_jiaore6_day_hour!AI7)</f>
        <v/>
      </c>
      <c r="AL13" s="69" t="str">
        <f>IF(_jiaore6_day_hour!AJ7="","",_jiaore6_day_hour!AJ7)</f>
        <v/>
      </c>
      <c r="AM13" s="56" t="str">
        <f>IF(_jiaore6_day_hour!AK7="","",_jiaore6_day_hour!AK7)</f>
        <v/>
      </c>
      <c r="AN13" s="56" t="str">
        <f>IF(_jiaore6_day_hour!AL7="","",_jiaore6_day_hour!AL7)</f>
        <v/>
      </c>
      <c r="AO13" s="56" t="str">
        <f>IF(_jiaore6_day_hour!AM7="","",_jiaore6_day_hour!AM7)</f>
        <v/>
      </c>
      <c r="AP13" s="29" t="str">
        <f>IF(_jiaore6_day_hour!AN7="","",_jiaore6_day_hour!AN7)</f>
        <v/>
      </c>
      <c r="AQ13" s="29" t="str">
        <f>IF(_jiaore6_day_hour!AO7="","",_jiaore6_day_hour!AO7)</f>
        <v/>
      </c>
      <c r="AR13" s="29" t="str">
        <f>IF(_jiaore6_day_hour!AP7="","",_jiaore6_day_hour!AP7)</f>
        <v/>
      </c>
      <c r="AS13" s="29" t="str">
        <f>IF(_jiaore6_day_hour!AQ7="","",_jiaore6_day_hour!AQ7)</f>
        <v/>
      </c>
      <c r="AT13" s="29" t="str">
        <f>IF(_jiaore6_day_hour!AR7="","",_jiaore6_day_hour!AR7)</f>
        <v/>
      </c>
      <c r="AU13" s="29" t="str">
        <f>IF(_jiaore6_day_hour!AS7="","",_jiaore6_day_hour!AS7)</f>
        <v/>
      </c>
      <c r="AV13" s="94" t="str">
        <f>IF(_jiaore6_day_hour!AT7="","",_jiaore6_day_hour!AT7)</f>
        <v/>
      </c>
    </row>
    <row r="14" spans="2:48">
      <c r="B14" s="68">
        <v>0.125</v>
      </c>
      <c r="C14" s="29" t="str">
        <f>IF(_jiaore6_day_hour!A8="","",_jiaore6_day_hour!A8)</f>
        <v/>
      </c>
      <c r="D14" s="29" t="str">
        <f>IF(_jiaore6_day_hour!B8="","",_jiaore6_day_hour!B8)</f>
        <v/>
      </c>
      <c r="E14" s="29" t="str">
        <f>IF(_jiaore6_day_hour!C8="","",_jiaore6_day_hour!C8)</f>
        <v/>
      </c>
      <c r="F14" s="29" t="str">
        <f>IF(_jiaore6_day_hour!D8="","",_jiaore6_day_hour!D8)</f>
        <v/>
      </c>
      <c r="G14" s="29" t="str">
        <f>IF(_jiaore6_day_hour!E8="","",_jiaore6_day_hour!E8)</f>
        <v/>
      </c>
      <c r="H14" s="29" t="str">
        <f>IF(_jiaore6_day_hour!F8="","",_jiaore6_day_hour!F8)</f>
        <v/>
      </c>
      <c r="I14" s="29" t="str">
        <f>IF(_jiaore6_day_hour!G8="","",_jiaore6_day_hour!G8)</f>
        <v/>
      </c>
      <c r="J14" s="29" t="str">
        <f>IF(_jiaore6_day_hour!H8="","",_jiaore6_day_hour!H8)</f>
        <v/>
      </c>
      <c r="K14" s="29" t="str">
        <f>IF(_jiaore6_day_hour!I8="","",_jiaore6_day_hour!I8)</f>
        <v/>
      </c>
      <c r="L14" s="29" t="str">
        <f>IF(_jiaore6_day_hour!J8="","",_jiaore6_day_hour!J8)</f>
        <v/>
      </c>
      <c r="M14" s="29" t="str">
        <f>IF(_jiaore6_day_hour!K8="","",_jiaore6_day_hour!K8)</f>
        <v/>
      </c>
      <c r="N14" s="29" t="str">
        <f>IF(_jiaore6_day_hour!L8="","",_jiaore6_day_hour!L8)</f>
        <v/>
      </c>
      <c r="O14" s="29" t="str">
        <f>IF(_jiaore6_day_hour!M8="","",_jiaore6_day_hour!M8)</f>
        <v/>
      </c>
      <c r="P14" s="29" t="str">
        <f>IF(_jiaore6_day_hour!N8="","",_jiaore6_day_hour!N8)</f>
        <v/>
      </c>
      <c r="Q14" s="29" t="str">
        <f>IF(_jiaore6_day_hour!O8="","",_jiaore6_day_hour!O8)</f>
        <v/>
      </c>
      <c r="R14" s="29" t="str">
        <f>IF(_jiaore6_day_hour!P8="","",_jiaore6_day_hour!P8)</f>
        <v/>
      </c>
      <c r="S14" s="29" t="str">
        <f>IF(_jiaore6_day_hour!Q8="","",_jiaore6_day_hour!Q8)</f>
        <v/>
      </c>
      <c r="T14" s="29" t="str">
        <f>IF(_jiaore6_day_hour!R8="","",_jiaore6_day_hour!R8)</f>
        <v/>
      </c>
      <c r="U14" s="29" t="str">
        <f>IF(_jiaore6_day_hour!S8="","",_jiaore6_day_hour!S8)</f>
        <v/>
      </c>
      <c r="V14" s="29" t="str">
        <f>IF(_jiaore6_day_hour!T8="","",_jiaore6_day_hour!T8)</f>
        <v/>
      </c>
      <c r="W14" s="29" t="str">
        <f>IF(_jiaore6_day_hour!U8="","",_jiaore6_day_hour!U8)</f>
        <v/>
      </c>
      <c r="X14" s="29" t="str">
        <f>IF(_jiaore6_day_hour!V8="","",_jiaore6_day_hour!V8)</f>
        <v/>
      </c>
      <c r="Y14" s="29" t="str">
        <f>IF(_jiaore6_day_hour!W8="","",_jiaore6_day_hour!W8)</f>
        <v/>
      </c>
      <c r="Z14" s="29" t="str">
        <f>IF(_jiaore6_day_hour!X8="","",_jiaore6_day_hour!X8)</f>
        <v/>
      </c>
      <c r="AA14" s="29" t="str">
        <f>IF(_jiaore6_day_hour!Y8="","",_jiaore6_day_hour!Y8)</f>
        <v/>
      </c>
      <c r="AB14" s="29" t="str">
        <f>IF(_jiaore6_day_hour!Z8="","",_jiaore6_day_hour!Z8)</f>
        <v/>
      </c>
      <c r="AC14" s="29" t="str">
        <f>IF(_jiaore6_day_hour!AA8="","",_jiaore6_day_hour!AA8)</f>
        <v/>
      </c>
      <c r="AD14" s="29" t="str">
        <f>IF(_jiaore6_day_hour!AB8="","",_jiaore6_day_hour!AB8)</f>
        <v/>
      </c>
      <c r="AE14" s="29" t="str">
        <f>IF(_jiaore6_day_hour!AC8="","",_jiaore6_day_hour!AC8)</f>
        <v/>
      </c>
      <c r="AF14" s="29" t="str">
        <f>IF(_jiaore6_day_hour!AD8="","",_jiaore6_day_hour!AD8)</f>
        <v/>
      </c>
      <c r="AG14" s="29" t="str">
        <f>IF(_jiaore6_day_hour!AE8="","",_jiaore6_day_hour!AE8)</f>
        <v/>
      </c>
      <c r="AH14" s="29" t="str">
        <f>IF(_jiaore6_day_hour!AF8="","",_jiaore6_day_hour!AF8)</f>
        <v/>
      </c>
      <c r="AI14" s="29" t="str">
        <f>IF(_jiaore6_day_hour!AG8="","",_jiaore6_day_hour!AG8)</f>
        <v/>
      </c>
      <c r="AJ14" s="29" t="str">
        <f>IF(_jiaore6_day_hour!AH8="","",_jiaore6_day_hour!AH8)</f>
        <v/>
      </c>
      <c r="AK14" s="29" t="str">
        <f>IF(_jiaore6_day_hour!AI8="","",_jiaore6_day_hour!AI8)</f>
        <v/>
      </c>
      <c r="AL14" s="29" t="str">
        <f>IF(_jiaore6_day_hour!AJ8="","",_jiaore6_day_hour!AJ8)</f>
        <v/>
      </c>
      <c r="AM14" s="56" t="str">
        <f>IF(_jiaore6_day_hour!AK8="","",_jiaore6_day_hour!AK8)</f>
        <v/>
      </c>
      <c r="AN14" s="56" t="str">
        <f>IF(_jiaore6_day_hour!AL8="","",_jiaore6_day_hour!AL8)</f>
        <v/>
      </c>
      <c r="AO14" s="56" t="str">
        <f>IF(_jiaore6_day_hour!AM8="","",_jiaore6_day_hour!AM8)</f>
        <v/>
      </c>
      <c r="AP14" s="29" t="str">
        <f>IF(_jiaore6_day_hour!AN8="","",_jiaore6_day_hour!AN8)</f>
        <v/>
      </c>
      <c r="AQ14" s="29" t="str">
        <f>IF(_jiaore6_day_hour!AO8="","",_jiaore6_day_hour!AO8)</f>
        <v/>
      </c>
      <c r="AR14" s="29" t="str">
        <f>IF(_jiaore6_day_hour!AP8="","",_jiaore6_day_hour!AP8)</f>
        <v/>
      </c>
      <c r="AS14" s="29" t="str">
        <f>IF(_jiaore6_day_hour!AQ8="","",_jiaore6_day_hour!AQ8)</f>
        <v/>
      </c>
      <c r="AT14" s="29" t="str">
        <f>IF(_jiaore6_day_hour!AR8="","",_jiaore6_day_hour!AR8)</f>
        <v/>
      </c>
      <c r="AU14" s="29" t="str">
        <f>IF(_jiaore6_day_hour!AS8="","",_jiaore6_day_hour!AS8)</f>
        <v/>
      </c>
      <c r="AV14" s="94" t="str">
        <f>IF(_jiaore6_day_hour!AT8="","",_jiaore6_day_hour!AT8)</f>
        <v/>
      </c>
    </row>
    <row r="15" spans="2:48">
      <c r="B15" s="68">
        <v>0.145833333333333</v>
      </c>
      <c r="C15" s="56" t="str">
        <f>IF(_jiaore6_day_hour!A9="","",_jiaore6_day_hour!A9)</f>
        <v/>
      </c>
      <c r="D15" s="56" t="str">
        <f>IF(_jiaore6_day_hour!B9="","",_jiaore6_day_hour!B9)</f>
        <v/>
      </c>
      <c r="E15" s="56" t="str">
        <f>IF(_jiaore6_day_hour!C9="","",_jiaore6_day_hour!C9)</f>
        <v/>
      </c>
      <c r="F15" s="56" t="str">
        <f>IF(_jiaore6_day_hour!D9="","",_jiaore6_day_hour!D9)</f>
        <v/>
      </c>
      <c r="G15" s="56" t="str">
        <f>IF(_jiaore6_day_hour!E9="","",_jiaore6_day_hour!E9)</f>
        <v/>
      </c>
      <c r="H15" s="56" t="str">
        <f>IF(_jiaore6_day_hour!F9="","",_jiaore6_day_hour!F9)</f>
        <v/>
      </c>
      <c r="I15" s="56" t="str">
        <f>IF(_jiaore6_day_hour!G9="","",_jiaore6_day_hour!G9)</f>
        <v/>
      </c>
      <c r="J15" s="56" t="str">
        <f>IF(_jiaore6_day_hour!H9="","",_jiaore6_day_hour!H9)</f>
        <v/>
      </c>
      <c r="K15" s="56" t="str">
        <f>IF(_jiaore6_day_hour!I9="","",_jiaore6_day_hour!I9)</f>
        <v/>
      </c>
      <c r="L15" s="56" t="str">
        <f>IF(_jiaore6_day_hour!J9="","",_jiaore6_day_hour!J9)</f>
        <v/>
      </c>
      <c r="M15" s="56" t="str">
        <f>IF(_jiaore6_day_hour!K9="","",_jiaore6_day_hour!K9)</f>
        <v/>
      </c>
      <c r="N15" s="56" t="str">
        <f>IF(_jiaore6_day_hour!L9="","",_jiaore6_day_hour!L9)</f>
        <v/>
      </c>
      <c r="O15" s="56" t="str">
        <f>IF(_jiaore6_day_hour!M9="","",_jiaore6_day_hour!M9)</f>
        <v/>
      </c>
      <c r="P15" s="56" t="str">
        <f>IF(_jiaore6_day_hour!N9="","",_jiaore6_day_hour!N9)</f>
        <v/>
      </c>
      <c r="Q15" s="56" t="str">
        <f>IF(_jiaore6_day_hour!O9="","",_jiaore6_day_hour!O9)</f>
        <v/>
      </c>
      <c r="R15" s="56" t="str">
        <f>IF(_jiaore6_day_hour!P9="","",_jiaore6_day_hour!P9)</f>
        <v/>
      </c>
      <c r="S15" s="56" t="str">
        <f>IF(_jiaore6_day_hour!Q9="","",_jiaore6_day_hour!Q9)</f>
        <v/>
      </c>
      <c r="T15" s="56" t="str">
        <f>IF(_jiaore6_day_hour!R9="","",_jiaore6_day_hour!R9)</f>
        <v/>
      </c>
      <c r="U15" s="56" t="str">
        <f>IF(_jiaore6_day_hour!S9="","",_jiaore6_day_hour!S9)</f>
        <v/>
      </c>
      <c r="V15" s="56" t="str">
        <f>IF(_jiaore6_day_hour!T9="","",_jiaore6_day_hour!T9)</f>
        <v/>
      </c>
      <c r="W15" s="56" t="str">
        <f>IF(_jiaore6_day_hour!U9="","",_jiaore6_day_hour!U9)</f>
        <v/>
      </c>
      <c r="X15" s="56" t="str">
        <f>IF(_jiaore6_day_hour!V9="","",_jiaore6_day_hour!V9)</f>
        <v/>
      </c>
      <c r="Y15" s="56" t="str">
        <f>IF(_jiaore6_day_hour!W9="","",_jiaore6_day_hour!W9)</f>
        <v/>
      </c>
      <c r="Z15" s="56" t="str">
        <f>IF(_jiaore6_day_hour!X9="","",_jiaore6_day_hour!X9)</f>
        <v/>
      </c>
      <c r="AA15" s="56" t="str">
        <f>IF(_jiaore6_day_hour!Y9="","",_jiaore6_day_hour!Y9)</f>
        <v/>
      </c>
      <c r="AB15" s="56" t="str">
        <f>IF(_jiaore6_day_hour!Z9="","",_jiaore6_day_hour!Z9)</f>
        <v/>
      </c>
      <c r="AC15" s="56" t="str">
        <f>IF(_jiaore6_day_hour!AA9="","",_jiaore6_day_hour!AA9)</f>
        <v/>
      </c>
      <c r="AD15" s="56" t="str">
        <f>IF(_jiaore6_day_hour!AB9="","",_jiaore6_day_hour!AB9)</f>
        <v/>
      </c>
      <c r="AE15" s="56" t="str">
        <f>IF(_jiaore6_day_hour!AC9="","",_jiaore6_day_hour!AC9)</f>
        <v/>
      </c>
      <c r="AF15" s="56" t="str">
        <f>IF(_jiaore6_day_hour!AD9="","",_jiaore6_day_hour!AD9)</f>
        <v/>
      </c>
      <c r="AG15" s="56" t="str">
        <f>IF(_jiaore6_day_hour!AE9="","",_jiaore6_day_hour!AE9)</f>
        <v/>
      </c>
      <c r="AH15" s="56" t="str">
        <f>IF(_jiaore6_day_hour!AF9="","",_jiaore6_day_hour!AF9)</f>
        <v/>
      </c>
      <c r="AI15" s="56" t="str">
        <f>IF(_jiaore6_day_hour!AG9="","",_jiaore6_day_hour!AG9)</f>
        <v/>
      </c>
      <c r="AJ15" s="56" t="str">
        <f>IF(_jiaore6_day_hour!AH9="","",_jiaore6_day_hour!AH9)</f>
        <v/>
      </c>
      <c r="AK15" s="56" t="str">
        <f>IF(_jiaore6_day_hour!AI9="","",_jiaore6_day_hour!AI9)</f>
        <v/>
      </c>
      <c r="AL15" s="56" t="str">
        <f>IF(_jiaore6_day_hour!AJ9="","",_jiaore6_day_hour!AJ9)</f>
        <v/>
      </c>
      <c r="AM15" s="56" t="str">
        <f>IF(_jiaore6_day_hour!AK9="","",_jiaore6_day_hour!AK9)</f>
        <v/>
      </c>
      <c r="AN15" s="56" t="str">
        <f>IF(_jiaore6_day_hour!AL9="","",_jiaore6_day_hour!AL9)</f>
        <v/>
      </c>
      <c r="AO15" s="56" t="str">
        <f>IF(_jiaore6_day_hour!AM9="","",_jiaore6_day_hour!AM9)</f>
        <v/>
      </c>
      <c r="AP15" s="29" t="str">
        <f>IF(_jiaore6_day_hour!AN9="","",_jiaore6_day_hour!AN9)</f>
        <v/>
      </c>
      <c r="AQ15" s="29" t="str">
        <f>IF(_jiaore6_day_hour!AO9="","",_jiaore6_day_hour!AO9)</f>
        <v/>
      </c>
      <c r="AR15" s="29" t="str">
        <f>IF(_jiaore6_day_hour!AP9="","",_jiaore6_day_hour!AP9)</f>
        <v/>
      </c>
      <c r="AS15" s="29" t="str">
        <f>IF(_jiaore6_day_hour!AQ9="","",_jiaore6_day_hour!AQ9)</f>
        <v/>
      </c>
      <c r="AT15" s="29" t="str">
        <f>IF(_jiaore6_day_hour!AR9="","",_jiaore6_day_hour!AR9)</f>
        <v/>
      </c>
      <c r="AU15" s="29" t="str">
        <f>IF(_jiaore6_day_hour!AS9="","",_jiaore6_day_hour!AS9)</f>
        <v/>
      </c>
      <c r="AV15" s="94" t="str">
        <f>IF(_jiaore6_day_hour!AT9="","",_jiaore6_day_hour!AT9)</f>
        <v/>
      </c>
    </row>
    <row r="16" spans="2:48">
      <c r="B16" s="68">
        <v>0.166666666666667</v>
      </c>
      <c r="C16" s="56" t="str">
        <f>IF(_jiaore6_day_hour!A10="","",_jiaore6_day_hour!A10)</f>
        <v/>
      </c>
      <c r="D16" s="56" t="str">
        <f>IF(_jiaore6_day_hour!B10="","",_jiaore6_day_hour!B10)</f>
        <v/>
      </c>
      <c r="E16" s="56" t="str">
        <f>IF(_jiaore6_day_hour!C10="","",_jiaore6_day_hour!C10)</f>
        <v/>
      </c>
      <c r="F16" s="56" t="str">
        <f>IF(_jiaore6_day_hour!D10="","",_jiaore6_day_hour!D10)</f>
        <v/>
      </c>
      <c r="G16" s="56" t="str">
        <f>IF(_jiaore6_day_hour!E10="","",_jiaore6_day_hour!E10)</f>
        <v/>
      </c>
      <c r="H16" s="56" t="str">
        <f>IF(_jiaore6_day_hour!F10="","",_jiaore6_day_hour!F10)</f>
        <v/>
      </c>
      <c r="I16" s="56" t="str">
        <f>IF(_jiaore6_day_hour!G10="","",_jiaore6_day_hour!G10)</f>
        <v/>
      </c>
      <c r="J16" s="56" t="str">
        <f>IF(_jiaore6_day_hour!H10="","",_jiaore6_day_hour!H10)</f>
        <v/>
      </c>
      <c r="K16" s="56" t="str">
        <f>IF(_jiaore6_day_hour!I10="","",_jiaore6_day_hour!I10)</f>
        <v/>
      </c>
      <c r="L16" s="56" t="str">
        <f>IF(_jiaore6_day_hour!J10="","",_jiaore6_day_hour!J10)</f>
        <v/>
      </c>
      <c r="M16" s="56" t="str">
        <f>IF(_jiaore6_day_hour!K10="","",_jiaore6_day_hour!K10)</f>
        <v/>
      </c>
      <c r="N16" s="56" t="str">
        <f>IF(_jiaore6_day_hour!L10="","",_jiaore6_day_hour!L10)</f>
        <v/>
      </c>
      <c r="O16" s="56" t="str">
        <f>IF(_jiaore6_day_hour!M10="","",_jiaore6_day_hour!M10)</f>
        <v/>
      </c>
      <c r="P16" s="56" t="str">
        <f>IF(_jiaore6_day_hour!N10="","",_jiaore6_day_hour!N10)</f>
        <v/>
      </c>
      <c r="Q16" s="56" t="str">
        <f>IF(_jiaore6_day_hour!O10="","",_jiaore6_day_hour!O10)</f>
        <v/>
      </c>
      <c r="R16" s="56" t="str">
        <f>IF(_jiaore6_day_hour!P10="","",_jiaore6_day_hour!P10)</f>
        <v/>
      </c>
      <c r="S16" s="56" t="str">
        <f>IF(_jiaore6_day_hour!Q10="","",_jiaore6_day_hour!Q10)</f>
        <v/>
      </c>
      <c r="T16" s="56" t="str">
        <f>IF(_jiaore6_day_hour!R10="","",_jiaore6_day_hour!R10)</f>
        <v/>
      </c>
      <c r="U16" s="56" t="str">
        <f>IF(_jiaore6_day_hour!S10="","",_jiaore6_day_hour!S10)</f>
        <v/>
      </c>
      <c r="V16" s="56" t="str">
        <f>IF(_jiaore6_day_hour!T10="","",_jiaore6_day_hour!T10)</f>
        <v/>
      </c>
      <c r="W16" s="56" t="str">
        <f>IF(_jiaore6_day_hour!U10="","",_jiaore6_day_hour!U10)</f>
        <v/>
      </c>
      <c r="X16" s="56" t="str">
        <f>IF(_jiaore6_day_hour!V10="","",_jiaore6_day_hour!V10)</f>
        <v/>
      </c>
      <c r="Y16" s="56" t="str">
        <f>IF(_jiaore6_day_hour!W10="","",_jiaore6_day_hour!W10)</f>
        <v/>
      </c>
      <c r="Z16" s="56" t="str">
        <f>IF(_jiaore6_day_hour!X10="","",_jiaore6_day_hour!X10)</f>
        <v/>
      </c>
      <c r="AA16" s="56" t="str">
        <f>IF(_jiaore6_day_hour!Y10="","",_jiaore6_day_hour!Y10)</f>
        <v/>
      </c>
      <c r="AB16" s="56" t="str">
        <f>IF(_jiaore6_day_hour!Z10="","",_jiaore6_day_hour!Z10)</f>
        <v/>
      </c>
      <c r="AC16" s="56" t="str">
        <f>IF(_jiaore6_day_hour!AA10="","",_jiaore6_day_hour!AA10)</f>
        <v/>
      </c>
      <c r="AD16" s="56" t="str">
        <f>IF(_jiaore6_day_hour!AB10="","",_jiaore6_day_hour!AB10)</f>
        <v/>
      </c>
      <c r="AE16" s="56" t="str">
        <f>IF(_jiaore6_day_hour!AC10="","",_jiaore6_day_hour!AC10)</f>
        <v/>
      </c>
      <c r="AF16" s="56" t="str">
        <f>IF(_jiaore6_day_hour!AD10="","",_jiaore6_day_hour!AD10)</f>
        <v/>
      </c>
      <c r="AG16" s="56" t="str">
        <f>IF(_jiaore6_day_hour!AE10="","",_jiaore6_day_hour!AE10)</f>
        <v/>
      </c>
      <c r="AH16" s="56" t="str">
        <f>IF(_jiaore6_day_hour!AF10="","",_jiaore6_day_hour!AF10)</f>
        <v/>
      </c>
      <c r="AI16" s="56" t="str">
        <f>IF(_jiaore6_day_hour!AG10="","",_jiaore6_day_hour!AG10)</f>
        <v/>
      </c>
      <c r="AJ16" s="56" t="str">
        <f>IF(_jiaore6_day_hour!AH10="","",_jiaore6_day_hour!AH10)</f>
        <v/>
      </c>
      <c r="AK16" s="56" t="str">
        <f>IF(_jiaore6_day_hour!AI10="","",_jiaore6_day_hour!AI10)</f>
        <v/>
      </c>
      <c r="AL16" s="56" t="str">
        <f>IF(_jiaore6_day_hour!AJ10="","",_jiaore6_day_hour!AJ10)</f>
        <v/>
      </c>
      <c r="AM16" s="56" t="str">
        <f>IF(_jiaore6_day_hour!AK10="","",_jiaore6_day_hour!AK10)</f>
        <v/>
      </c>
      <c r="AN16" s="56" t="str">
        <f>IF(_jiaore6_day_hour!AL10="","",_jiaore6_day_hour!AL10)</f>
        <v/>
      </c>
      <c r="AO16" s="56" t="str">
        <f>IF(_jiaore6_day_hour!AM10="","",_jiaore6_day_hour!AM10)</f>
        <v/>
      </c>
      <c r="AP16" s="56" t="str">
        <f>IF(_jiaore6_day_hour!AN10="","",_jiaore6_day_hour!AN10)</f>
        <v/>
      </c>
      <c r="AQ16" s="29" t="str">
        <f>IF(_jiaore6_day_hour!AO10="","",_jiaore6_day_hour!AO10)</f>
        <v/>
      </c>
      <c r="AR16" s="29" t="str">
        <f>IF(_jiaore6_day_hour!AP10="","",_jiaore6_day_hour!AP10)</f>
        <v/>
      </c>
      <c r="AS16" s="29" t="str">
        <f>IF(_jiaore6_day_hour!AQ10="","",_jiaore6_day_hour!AQ10)</f>
        <v/>
      </c>
      <c r="AT16" s="29" t="str">
        <f>IF(_jiaore6_day_hour!AR10="","",_jiaore6_day_hour!AR10)</f>
        <v/>
      </c>
      <c r="AU16" s="29" t="str">
        <f>IF(_jiaore6_day_hour!AS10="","",_jiaore6_day_hour!AS10)</f>
        <v/>
      </c>
      <c r="AV16" s="94" t="str">
        <f>IF(_jiaore6_day_hour!AT10="","",_jiaore6_day_hour!AT10)</f>
        <v/>
      </c>
    </row>
    <row r="17" spans="2:48">
      <c r="B17" s="68">
        <v>0.1875</v>
      </c>
      <c r="C17" s="56" t="str">
        <f>IF(_jiaore6_day_hour!A11="","",_jiaore6_day_hour!A11)</f>
        <v/>
      </c>
      <c r="D17" s="56" t="str">
        <f>IF(_jiaore6_day_hour!B11="","",_jiaore6_day_hour!B11)</f>
        <v/>
      </c>
      <c r="E17" s="56" t="str">
        <f>IF(_jiaore6_day_hour!C11="","",_jiaore6_day_hour!C11)</f>
        <v/>
      </c>
      <c r="F17" s="56" t="str">
        <f>IF(_jiaore6_day_hour!D11="","",_jiaore6_day_hour!D11)</f>
        <v/>
      </c>
      <c r="G17" s="56" t="str">
        <f>IF(_jiaore6_day_hour!E11="","",_jiaore6_day_hour!E11)</f>
        <v/>
      </c>
      <c r="H17" s="56" t="str">
        <f>IF(_jiaore6_day_hour!F11="","",_jiaore6_day_hour!F11)</f>
        <v/>
      </c>
      <c r="I17" s="56" t="str">
        <f>IF(_jiaore6_day_hour!G11="","",_jiaore6_day_hour!G11)</f>
        <v/>
      </c>
      <c r="J17" s="56" t="str">
        <f>IF(_jiaore6_day_hour!H11="","",_jiaore6_day_hour!H11)</f>
        <v/>
      </c>
      <c r="K17" s="56" t="str">
        <f>IF(_jiaore6_day_hour!I11="","",_jiaore6_day_hour!I11)</f>
        <v/>
      </c>
      <c r="L17" s="56" t="str">
        <f>IF(_jiaore6_day_hour!J11="","",_jiaore6_day_hour!J11)</f>
        <v/>
      </c>
      <c r="M17" s="56" t="str">
        <f>IF(_jiaore6_day_hour!K11="","",_jiaore6_day_hour!K11)</f>
        <v/>
      </c>
      <c r="N17" s="56" t="str">
        <f>IF(_jiaore6_day_hour!L11="","",_jiaore6_day_hour!L11)</f>
        <v/>
      </c>
      <c r="O17" s="56" t="str">
        <f>IF(_jiaore6_day_hour!M11="","",_jiaore6_day_hour!M11)</f>
        <v/>
      </c>
      <c r="P17" s="56" t="str">
        <f>IF(_jiaore6_day_hour!N11="","",_jiaore6_day_hour!N11)</f>
        <v/>
      </c>
      <c r="Q17" s="56" t="str">
        <f>IF(_jiaore6_day_hour!O11="","",_jiaore6_day_hour!O11)</f>
        <v/>
      </c>
      <c r="R17" s="56" t="str">
        <f>IF(_jiaore6_day_hour!P11="","",_jiaore6_day_hour!P11)</f>
        <v/>
      </c>
      <c r="S17" s="56" t="str">
        <f>IF(_jiaore6_day_hour!Q11="","",_jiaore6_day_hour!Q11)</f>
        <v/>
      </c>
      <c r="T17" s="56" t="str">
        <f>IF(_jiaore6_day_hour!R11="","",_jiaore6_day_hour!R11)</f>
        <v/>
      </c>
      <c r="U17" s="56" t="str">
        <f>IF(_jiaore6_day_hour!S11="","",_jiaore6_day_hour!S11)</f>
        <v/>
      </c>
      <c r="V17" s="56" t="str">
        <f>IF(_jiaore6_day_hour!T11="","",_jiaore6_day_hour!T11)</f>
        <v/>
      </c>
      <c r="W17" s="56" t="str">
        <f>IF(_jiaore6_day_hour!U11="","",_jiaore6_day_hour!U11)</f>
        <v/>
      </c>
      <c r="X17" s="56" t="str">
        <f>IF(_jiaore6_day_hour!V11="","",_jiaore6_day_hour!V11)</f>
        <v/>
      </c>
      <c r="Y17" s="56" t="str">
        <f>IF(_jiaore6_day_hour!W11="","",_jiaore6_day_hour!W11)</f>
        <v/>
      </c>
      <c r="Z17" s="56" t="str">
        <f>IF(_jiaore6_day_hour!X11="","",_jiaore6_day_hour!X11)</f>
        <v/>
      </c>
      <c r="AA17" s="56" t="str">
        <f>IF(_jiaore6_day_hour!Y11="","",_jiaore6_day_hour!Y11)</f>
        <v/>
      </c>
      <c r="AB17" s="56" t="str">
        <f>IF(_jiaore6_day_hour!Z11="","",_jiaore6_day_hour!Z11)</f>
        <v/>
      </c>
      <c r="AC17" s="56" t="str">
        <f>IF(_jiaore6_day_hour!AA11="","",_jiaore6_day_hour!AA11)</f>
        <v/>
      </c>
      <c r="AD17" s="56" t="str">
        <f>IF(_jiaore6_day_hour!AB11="","",_jiaore6_day_hour!AB11)</f>
        <v/>
      </c>
      <c r="AE17" s="56" t="str">
        <f>IF(_jiaore6_day_hour!AC11="","",_jiaore6_day_hour!AC11)</f>
        <v/>
      </c>
      <c r="AF17" s="56" t="str">
        <f>IF(_jiaore6_day_hour!AD11="","",_jiaore6_day_hour!AD11)</f>
        <v/>
      </c>
      <c r="AG17" s="56" t="str">
        <f>IF(_jiaore6_day_hour!AE11="","",_jiaore6_day_hour!AE11)</f>
        <v/>
      </c>
      <c r="AH17" s="56" t="str">
        <f>IF(_jiaore6_day_hour!AF11="","",_jiaore6_day_hour!AF11)</f>
        <v/>
      </c>
      <c r="AI17" s="56" t="str">
        <f>IF(_jiaore6_day_hour!AG11="","",_jiaore6_day_hour!AG11)</f>
        <v/>
      </c>
      <c r="AJ17" s="56" t="str">
        <f>IF(_jiaore6_day_hour!AH11="","",_jiaore6_day_hour!AH11)</f>
        <v/>
      </c>
      <c r="AK17" s="56" t="str">
        <f>IF(_jiaore6_day_hour!AI11="","",_jiaore6_day_hour!AI11)</f>
        <v/>
      </c>
      <c r="AL17" s="56" t="str">
        <f>IF(_jiaore6_day_hour!AJ11="","",_jiaore6_day_hour!AJ11)</f>
        <v/>
      </c>
      <c r="AM17" s="56" t="str">
        <f>IF(_jiaore6_day_hour!AK11="","",_jiaore6_day_hour!AK11)</f>
        <v/>
      </c>
      <c r="AN17" s="56" t="str">
        <f>IF(_jiaore6_day_hour!AL11="","",_jiaore6_day_hour!AL11)</f>
        <v/>
      </c>
      <c r="AO17" s="56" t="str">
        <f>IF(_jiaore6_day_hour!AM11="","",_jiaore6_day_hour!AM11)</f>
        <v/>
      </c>
      <c r="AP17" s="56" t="str">
        <f>IF(_jiaore6_day_hour!AN11="","",_jiaore6_day_hour!AN11)</f>
        <v/>
      </c>
      <c r="AQ17" s="56" t="str">
        <f>IF(_jiaore6_day_hour!AO11="","",_jiaore6_day_hour!AO11)</f>
        <v/>
      </c>
      <c r="AR17" s="56" t="str">
        <f>IF(_jiaore6_day_hour!AP11="","",_jiaore6_day_hour!AP11)</f>
        <v/>
      </c>
      <c r="AS17" s="56" t="str">
        <f>IF(_jiaore6_day_hour!AQ11="","",_jiaore6_day_hour!AQ11)</f>
        <v/>
      </c>
      <c r="AT17" s="56" t="str">
        <f>IF(_jiaore6_day_hour!AR11="","",_jiaore6_day_hour!AR11)</f>
        <v/>
      </c>
      <c r="AU17" s="29" t="str">
        <f>IF(_jiaore6_day_hour!AS11="","",_jiaore6_day_hour!AS11)</f>
        <v/>
      </c>
      <c r="AV17" s="94" t="str">
        <f>IF(_jiaore6_day_hour!AT11="","",_jiaore6_day_hour!AT11)</f>
        <v/>
      </c>
    </row>
    <row r="18" spans="2:48">
      <c r="B18" s="68">
        <v>0.208333333333333</v>
      </c>
      <c r="C18" s="56" t="str">
        <f>IF(_jiaore6_day_hour!A12="","",_jiaore6_day_hour!A12)</f>
        <v/>
      </c>
      <c r="D18" s="56" t="str">
        <f>IF(_jiaore6_day_hour!B12="","",_jiaore6_day_hour!B12)</f>
        <v/>
      </c>
      <c r="E18" s="56" t="str">
        <f>IF(_jiaore6_day_hour!C12="","",_jiaore6_day_hour!C12)</f>
        <v/>
      </c>
      <c r="F18" s="56" t="str">
        <f>IF(_jiaore6_day_hour!D12="","",_jiaore6_day_hour!D12)</f>
        <v/>
      </c>
      <c r="G18" s="56" t="str">
        <f>IF(_jiaore6_day_hour!E12="","",_jiaore6_day_hour!E12)</f>
        <v/>
      </c>
      <c r="H18" s="56" t="str">
        <f>IF(_jiaore6_day_hour!F12="","",_jiaore6_day_hour!F12)</f>
        <v/>
      </c>
      <c r="I18" s="56" t="str">
        <f>IF(_jiaore6_day_hour!G12="","",_jiaore6_day_hour!G12)</f>
        <v/>
      </c>
      <c r="J18" s="56" t="str">
        <f>IF(_jiaore6_day_hour!H12="","",_jiaore6_day_hour!H12)</f>
        <v/>
      </c>
      <c r="K18" s="56" t="str">
        <f>IF(_jiaore6_day_hour!I12="","",_jiaore6_day_hour!I12)</f>
        <v/>
      </c>
      <c r="L18" s="56" t="str">
        <f>IF(_jiaore6_day_hour!J12="","",_jiaore6_day_hour!J12)</f>
        <v/>
      </c>
      <c r="M18" s="56" t="str">
        <f>IF(_jiaore6_day_hour!K12="","",_jiaore6_day_hour!K12)</f>
        <v/>
      </c>
      <c r="N18" s="56" t="str">
        <f>IF(_jiaore6_day_hour!L12="","",_jiaore6_day_hour!L12)</f>
        <v/>
      </c>
      <c r="O18" s="56" t="str">
        <f>IF(_jiaore6_day_hour!M12="","",_jiaore6_day_hour!M12)</f>
        <v/>
      </c>
      <c r="P18" s="56" t="str">
        <f>IF(_jiaore6_day_hour!N12="","",_jiaore6_day_hour!N12)</f>
        <v/>
      </c>
      <c r="Q18" s="56" t="str">
        <f>IF(_jiaore6_day_hour!O12="","",_jiaore6_day_hour!O12)</f>
        <v/>
      </c>
      <c r="R18" s="56" t="str">
        <f>IF(_jiaore6_day_hour!P12="","",_jiaore6_day_hour!P12)</f>
        <v/>
      </c>
      <c r="S18" s="56" t="str">
        <f>IF(_jiaore6_day_hour!Q12="","",_jiaore6_day_hour!Q12)</f>
        <v/>
      </c>
      <c r="T18" s="56" t="str">
        <f>IF(_jiaore6_day_hour!R12="","",_jiaore6_day_hour!R12)</f>
        <v/>
      </c>
      <c r="U18" s="56" t="str">
        <f>IF(_jiaore6_day_hour!S12="","",_jiaore6_day_hour!S12)</f>
        <v/>
      </c>
      <c r="V18" s="56" t="str">
        <f>IF(_jiaore6_day_hour!T12="","",_jiaore6_day_hour!T12)</f>
        <v/>
      </c>
      <c r="W18" s="56" t="str">
        <f>IF(_jiaore6_day_hour!U12="","",_jiaore6_day_hour!U12)</f>
        <v/>
      </c>
      <c r="X18" s="56" t="str">
        <f>IF(_jiaore6_day_hour!V12="","",_jiaore6_day_hour!V12)</f>
        <v/>
      </c>
      <c r="Y18" s="56" t="str">
        <f>IF(_jiaore6_day_hour!W12="","",_jiaore6_day_hour!W12)</f>
        <v/>
      </c>
      <c r="Z18" s="56" t="str">
        <f>IF(_jiaore6_day_hour!X12="","",_jiaore6_day_hour!X12)</f>
        <v/>
      </c>
      <c r="AA18" s="56" t="str">
        <f>IF(_jiaore6_day_hour!Y12="","",_jiaore6_day_hour!Y12)</f>
        <v/>
      </c>
      <c r="AB18" s="56" t="str">
        <f>IF(_jiaore6_day_hour!Z12="","",_jiaore6_day_hour!Z12)</f>
        <v/>
      </c>
      <c r="AC18" s="56" t="str">
        <f>IF(_jiaore6_day_hour!AA12="","",_jiaore6_day_hour!AA12)</f>
        <v/>
      </c>
      <c r="AD18" s="56" t="str">
        <f>IF(_jiaore6_day_hour!AB12="","",_jiaore6_day_hour!AB12)</f>
        <v/>
      </c>
      <c r="AE18" s="56" t="str">
        <f>IF(_jiaore6_day_hour!AC12="","",_jiaore6_day_hour!AC12)</f>
        <v/>
      </c>
      <c r="AF18" s="56" t="str">
        <f>IF(_jiaore6_day_hour!AD12="","",_jiaore6_day_hour!AD12)</f>
        <v/>
      </c>
      <c r="AG18" s="56" t="str">
        <f>IF(_jiaore6_day_hour!AE12="","",_jiaore6_day_hour!AE12)</f>
        <v/>
      </c>
      <c r="AH18" s="56" t="str">
        <f>IF(_jiaore6_day_hour!AF12="","",_jiaore6_day_hour!AF12)</f>
        <v/>
      </c>
      <c r="AI18" s="56" t="str">
        <f>IF(_jiaore6_day_hour!AG12="","",_jiaore6_day_hour!AG12)</f>
        <v/>
      </c>
      <c r="AJ18" s="56" t="str">
        <f>IF(_jiaore6_day_hour!AH12="","",_jiaore6_day_hour!AH12)</f>
        <v/>
      </c>
      <c r="AK18" s="56" t="str">
        <f>IF(_jiaore6_day_hour!AI12="","",_jiaore6_day_hour!AI12)</f>
        <v/>
      </c>
      <c r="AL18" s="56" t="str">
        <f>IF(_jiaore6_day_hour!AJ12="","",_jiaore6_day_hour!AJ12)</f>
        <v/>
      </c>
      <c r="AM18" s="56" t="str">
        <f>IF(_jiaore6_day_hour!AK12="","",_jiaore6_day_hour!AK12)</f>
        <v/>
      </c>
      <c r="AN18" s="56" t="str">
        <f>IF(_jiaore6_day_hour!AL12="","",_jiaore6_day_hour!AL12)</f>
        <v/>
      </c>
      <c r="AO18" s="56" t="str">
        <f>IF(_jiaore6_day_hour!AM12="","",_jiaore6_day_hour!AM12)</f>
        <v/>
      </c>
      <c r="AP18" s="56" t="str">
        <f>IF(_jiaore6_day_hour!AN12="","",_jiaore6_day_hour!AN12)</f>
        <v/>
      </c>
      <c r="AQ18" s="56" t="str">
        <f>IF(_jiaore6_day_hour!AO12="","",_jiaore6_day_hour!AO12)</f>
        <v/>
      </c>
      <c r="AR18" s="56" t="str">
        <f>IF(_jiaore6_day_hour!AP12="","",_jiaore6_day_hour!AP12)</f>
        <v/>
      </c>
      <c r="AS18" s="56" t="str">
        <f>IF(_jiaore6_day_hour!AQ12="","",_jiaore6_day_hour!AQ12)</f>
        <v/>
      </c>
      <c r="AT18" s="56" t="str">
        <f>IF(_jiaore6_day_hour!AR12="","",_jiaore6_day_hour!AR12)</f>
        <v/>
      </c>
      <c r="AU18" s="56" t="str">
        <f>IF(_jiaore6_day_hour!AS12="","",_jiaore6_day_hour!AS12)</f>
        <v/>
      </c>
      <c r="AV18" s="57" t="str">
        <f>IF(_jiaore6_day_hour!AT12="","",_jiaore6_day_hour!AT12)</f>
        <v/>
      </c>
    </row>
    <row r="19" spans="2:48">
      <c r="B19" s="68">
        <v>0.229166666666667</v>
      </c>
      <c r="C19" s="56" t="str">
        <f>IF(_jiaore6_day_hour!A13="","",_jiaore6_day_hour!A13)</f>
        <v/>
      </c>
      <c r="D19" s="56" t="str">
        <f>IF(_jiaore6_day_hour!B13="","",_jiaore6_day_hour!B13)</f>
        <v/>
      </c>
      <c r="E19" s="56" t="str">
        <f>IF(_jiaore6_day_hour!C13="","",_jiaore6_day_hour!C13)</f>
        <v/>
      </c>
      <c r="F19" s="56" t="str">
        <f>IF(_jiaore6_day_hour!D13="","",_jiaore6_day_hour!D13)</f>
        <v/>
      </c>
      <c r="G19" s="56" t="str">
        <f>IF(_jiaore6_day_hour!E13="","",_jiaore6_day_hour!E13)</f>
        <v/>
      </c>
      <c r="H19" s="56" t="str">
        <f>IF(_jiaore6_day_hour!F13="","",_jiaore6_day_hour!F13)</f>
        <v/>
      </c>
      <c r="I19" s="56" t="str">
        <f>IF(_jiaore6_day_hour!G13="","",_jiaore6_day_hour!G13)</f>
        <v/>
      </c>
      <c r="J19" s="56" t="str">
        <f>IF(_jiaore6_day_hour!H13="","",_jiaore6_day_hour!H13)</f>
        <v/>
      </c>
      <c r="K19" s="56" t="str">
        <f>IF(_jiaore6_day_hour!I13="","",_jiaore6_day_hour!I13)</f>
        <v/>
      </c>
      <c r="L19" s="56" t="str">
        <f>IF(_jiaore6_day_hour!J13="","",_jiaore6_day_hour!J13)</f>
        <v/>
      </c>
      <c r="M19" s="56" t="str">
        <f>IF(_jiaore6_day_hour!K13="","",_jiaore6_day_hour!K13)</f>
        <v/>
      </c>
      <c r="N19" s="56" t="str">
        <f>IF(_jiaore6_day_hour!L13="","",_jiaore6_day_hour!L13)</f>
        <v/>
      </c>
      <c r="O19" s="56" t="str">
        <f>IF(_jiaore6_day_hour!M13="","",_jiaore6_day_hour!M13)</f>
        <v/>
      </c>
      <c r="P19" s="56" t="str">
        <f>IF(_jiaore6_day_hour!N13="","",_jiaore6_day_hour!N13)</f>
        <v/>
      </c>
      <c r="Q19" s="56" t="str">
        <f>IF(_jiaore6_day_hour!O13="","",_jiaore6_day_hour!O13)</f>
        <v/>
      </c>
      <c r="R19" s="56" t="str">
        <f>IF(_jiaore6_day_hour!P13="","",_jiaore6_day_hour!P13)</f>
        <v/>
      </c>
      <c r="S19" s="56" t="str">
        <f>IF(_jiaore6_day_hour!Q13="","",_jiaore6_day_hour!Q13)</f>
        <v/>
      </c>
      <c r="T19" s="56" t="str">
        <f>IF(_jiaore6_day_hour!R13="","",_jiaore6_day_hour!R13)</f>
        <v/>
      </c>
      <c r="U19" s="56" t="str">
        <f>IF(_jiaore6_day_hour!S13="","",_jiaore6_day_hour!S13)</f>
        <v/>
      </c>
      <c r="V19" s="56" t="str">
        <f>IF(_jiaore6_day_hour!T13="","",_jiaore6_day_hour!T13)</f>
        <v/>
      </c>
      <c r="W19" s="56" t="str">
        <f>IF(_jiaore6_day_hour!U13="","",_jiaore6_day_hour!U13)</f>
        <v/>
      </c>
      <c r="X19" s="56" t="str">
        <f>IF(_jiaore6_day_hour!V13="","",_jiaore6_day_hour!V13)</f>
        <v/>
      </c>
      <c r="Y19" s="56" t="str">
        <f>IF(_jiaore6_day_hour!W13="","",_jiaore6_day_hour!W13)</f>
        <v/>
      </c>
      <c r="Z19" s="56" t="str">
        <f>IF(_jiaore6_day_hour!X13="","",_jiaore6_day_hour!X13)</f>
        <v/>
      </c>
      <c r="AA19" s="56" t="str">
        <f>IF(_jiaore6_day_hour!Y13="","",_jiaore6_day_hour!Y13)</f>
        <v/>
      </c>
      <c r="AB19" s="56" t="str">
        <f>IF(_jiaore6_day_hour!Z13="","",_jiaore6_day_hour!Z13)</f>
        <v/>
      </c>
      <c r="AC19" s="56" t="str">
        <f>IF(_jiaore6_day_hour!AA13="","",_jiaore6_day_hour!AA13)</f>
        <v/>
      </c>
      <c r="AD19" s="56" t="str">
        <f>IF(_jiaore6_day_hour!AB13="","",_jiaore6_day_hour!AB13)</f>
        <v/>
      </c>
      <c r="AE19" s="56" t="str">
        <f>IF(_jiaore6_day_hour!AC13="","",_jiaore6_day_hour!AC13)</f>
        <v/>
      </c>
      <c r="AF19" s="56" t="str">
        <f>IF(_jiaore6_day_hour!AD13="","",_jiaore6_day_hour!AD13)</f>
        <v/>
      </c>
      <c r="AG19" s="56" t="str">
        <f>IF(_jiaore6_day_hour!AE13="","",_jiaore6_day_hour!AE13)</f>
        <v/>
      </c>
      <c r="AH19" s="56" t="str">
        <f>IF(_jiaore6_day_hour!AF13="","",_jiaore6_day_hour!AF13)</f>
        <v/>
      </c>
      <c r="AI19" s="56" t="str">
        <f>IF(_jiaore6_day_hour!AG13="","",_jiaore6_day_hour!AG13)</f>
        <v/>
      </c>
      <c r="AJ19" s="56" t="str">
        <f>IF(_jiaore6_day_hour!AH13="","",_jiaore6_day_hour!AH13)</f>
        <v/>
      </c>
      <c r="AK19" s="56" t="str">
        <f>IF(_jiaore6_day_hour!AI13="","",_jiaore6_day_hour!AI13)</f>
        <v/>
      </c>
      <c r="AL19" s="56" t="str">
        <f>IF(_jiaore6_day_hour!AJ13="","",_jiaore6_day_hour!AJ13)</f>
        <v/>
      </c>
      <c r="AM19" s="56" t="str">
        <f>IF(_jiaore6_day_hour!AK13="","",_jiaore6_day_hour!AK13)</f>
        <v/>
      </c>
      <c r="AN19" s="56" t="str">
        <f>IF(_jiaore6_day_hour!AL13="","",_jiaore6_day_hour!AL13)</f>
        <v/>
      </c>
      <c r="AO19" s="56" t="str">
        <f>IF(_jiaore6_day_hour!AM13="","",_jiaore6_day_hour!AM13)</f>
        <v/>
      </c>
      <c r="AP19" s="56" t="str">
        <f>IF(_jiaore6_day_hour!AN13="","",_jiaore6_day_hour!AN13)</f>
        <v/>
      </c>
      <c r="AQ19" s="56" t="str">
        <f>IF(_jiaore6_day_hour!AO13="","",_jiaore6_day_hour!AO13)</f>
        <v/>
      </c>
      <c r="AR19" s="56" t="str">
        <f>IF(_jiaore6_day_hour!AP13="","",_jiaore6_day_hour!AP13)</f>
        <v/>
      </c>
      <c r="AS19" s="56" t="str">
        <f>IF(_jiaore6_day_hour!AQ13="","",_jiaore6_day_hour!AQ13)</f>
        <v/>
      </c>
      <c r="AT19" s="56" t="str">
        <f>IF(_jiaore6_day_hour!AR13="","",_jiaore6_day_hour!AR13)</f>
        <v/>
      </c>
      <c r="AU19" s="56" t="str">
        <f>IF(_jiaore6_day_hour!AS13="","",_jiaore6_day_hour!AS13)</f>
        <v/>
      </c>
      <c r="AV19" s="57" t="str">
        <f>IF(_jiaore6_day_hour!AT13="","",_jiaore6_day_hour!AT13)</f>
        <v/>
      </c>
    </row>
    <row r="20" spans="2:48">
      <c r="B20" s="68">
        <v>0.25</v>
      </c>
      <c r="C20" s="56" t="str">
        <f>IF(_jiaore6_day_hour!A14="","",_jiaore6_day_hour!A14)</f>
        <v/>
      </c>
      <c r="D20" s="56" t="str">
        <f>IF(_jiaore6_day_hour!B14="","",_jiaore6_day_hour!B14)</f>
        <v/>
      </c>
      <c r="E20" s="56" t="str">
        <f>IF(_jiaore6_day_hour!C14="","",_jiaore6_day_hour!C14)</f>
        <v/>
      </c>
      <c r="F20" s="56" t="str">
        <f>IF(_jiaore6_day_hour!D14="","",_jiaore6_day_hour!D14)</f>
        <v/>
      </c>
      <c r="G20" s="56" t="str">
        <f>IF(_jiaore6_day_hour!E14="","",_jiaore6_day_hour!E14)</f>
        <v/>
      </c>
      <c r="H20" s="56" t="str">
        <f>IF(_jiaore6_day_hour!F14="","",_jiaore6_day_hour!F14)</f>
        <v/>
      </c>
      <c r="I20" s="56" t="str">
        <f>IF(_jiaore6_day_hour!G14="","",_jiaore6_day_hour!G14)</f>
        <v/>
      </c>
      <c r="J20" s="56" t="str">
        <f>IF(_jiaore6_day_hour!H14="","",_jiaore6_day_hour!H14)</f>
        <v/>
      </c>
      <c r="K20" s="56" t="str">
        <f>IF(_jiaore6_day_hour!I14="","",_jiaore6_day_hour!I14)</f>
        <v/>
      </c>
      <c r="L20" s="56" t="str">
        <f>IF(_jiaore6_day_hour!J14="","",_jiaore6_day_hour!J14)</f>
        <v/>
      </c>
      <c r="M20" s="56" t="str">
        <f>IF(_jiaore6_day_hour!K14="","",_jiaore6_day_hour!K14)</f>
        <v/>
      </c>
      <c r="N20" s="56" t="str">
        <f>IF(_jiaore6_day_hour!L14="","",_jiaore6_day_hour!L14)</f>
        <v/>
      </c>
      <c r="O20" s="56" t="str">
        <f>IF(_jiaore6_day_hour!M14="","",_jiaore6_day_hour!M14)</f>
        <v/>
      </c>
      <c r="P20" s="56" t="str">
        <f>IF(_jiaore6_day_hour!N14="","",_jiaore6_day_hour!N14)</f>
        <v/>
      </c>
      <c r="Q20" s="56" t="str">
        <f>IF(_jiaore6_day_hour!O14="","",_jiaore6_day_hour!O14)</f>
        <v/>
      </c>
      <c r="R20" s="56" t="str">
        <f>IF(_jiaore6_day_hour!P14="","",_jiaore6_day_hour!P14)</f>
        <v/>
      </c>
      <c r="S20" s="56" t="str">
        <f>IF(_jiaore6_day_hour!Q14="","",_jiaore6_day_hour!Q14)</f>
        <v/>
      </c>
      <c r="T20" s="56" t="str">
        <f>IF(_jiaore6_day_hour!R14="","",_jiaore6_day_hour!R14)</f>
        <v/>
      </c>
      <c r="U20" s="56" t="str">
        <f>IF(_jiaore6_day_hour!S14="","",_jiaore6_day_hour!S14)</f>
        <v/>
      </c>
      <c r="V20" s="56" t="str">
        <f>IF(_jiaore6_day_hour!T14="","",_jiaore6_day_hour!T14)</f>
        <v/>
      </c>
      <c r="W20" s="56" t="str">
        <f>IF(_jiaore6_day_hour!U14="","",_jiaore6_day_hour!U14)</f>
        <v/>
      </c>
      <c r="X20" s="56" t="str">
        <f>IF(_jiaore6_day_hour!V14="","",_jiaore6_day_hour!V14)</f>
        <v/>
      </c>
      <c r="Y20" s="56" t="str">
        <f>IF(_jiaore6_day_hour!W14="","",_jiaore6_day_hour!W14)</f>
        <v/>
      </c>
      <c r="Z20" s="56" t="str">
        <f>IF(_jiaore6_day_hour!X14="","",_jiaore6_day_hour!X14)</f>
        <v/>
      </c>
      <c r="AA20" s="56" t="str">
        <f>IF(_jiaore6_day_hour!Y14="","",_jiaore6_day_hour!Y14)</f>
        <v/>
      </c>
      <c r="AB20" s="56" t="str">
        <f>IF(_jiaore6_day_hour!Z14="","",_jiaore6_day_hour!Z14)</f>
        <v/>
      </c>
      <c r="AC20" s="56" t="str">
        <f>IF(_jiaore6_day_hour!AA14="","",_jiaore6_day_hour!AA14)</f>
        <v/>
      </c>
      <c r="AD20" s="56" t="str">
        <f>IF(_jiaore6_day_hour!AB14="","",_jiaore6_day_hour!AB14)</f>
        <v/>
      </c>
      <c r="AE20" s="56" t="str">
        <f>IF(_jiaore6_day_hour!AC14="","",_jiaore6_day_hour!AC14)</f>
        <v/>
      </c>
      <c r="AF20" s="56" t="str">
        <f>IF(_jiaore6_day_hour!AD14="","",_jiaore6_day_hour!AD14)</f>
        <v/>
      </c>
      <c r="AG20" s="56" t="str">
        <f>IF(_jiaore6_day_hour!AE14="","",_jiaore6_day_hour!AE14)</f>
        <v/>
      </c>
      <c r="AH20" s="56" t="str">
        <f>IF(_jiaore6_day_hour!AF14="","",_jiaore6_day_hour!AF14)</f>
        <v/>
      </c>
      <c r="AI20" s="56" t="str">
        <f>IF(_jiaore6_day_hour!AG14="","",_jiaore6_day_hour!AG14)</f>
        <v/>
      </c>
      <c r="AJ20" s="56" t="str">
        <f>IF(_jiaore6_day_hour!AH14="","",_jiaore6_day_hour!AH14)</f>
        <v/>
      </c>
      <c r="AK20" s="56" t="str">
        <f>IF(_jiaore6_day_hour!AI14="","",_jiaore6_day_hour!AI14)</f>
        <v/>
      </c>
      <c r="AL20" s="56" t="str">
        <f>IF(_jiaore6_day_hour!AJ14="","",_jiaore6_day_hour!AJ14)</f>
        <v/>
      </c>
      <c r="AM20" s="56" t="str">
        <f>IF(_jiaore6_day_hour!AK14="","",_jiaore6_day_hour!AK14)</f>
        <v/>
      </c>
      <c r="AN20" s="56" t="str">
        <f>IF(_jiaore6_day_hour!AL14="","",_jiaore6_day_hour!AL14)</f>
        <v/>
      </c>
      <c r="AO20" s="56" t="str">
        <f>IF(_jiaore6_day_hour!AM14="","",_jiaore6_day_hour!AM14)</f>
        <v/>
      </c>
      <c r="AP20" s="56" t="str">
        <f>IF(_jiaore6_day_hour!AN14="","",_jiaore6_day_hour!AN14)</f>
        <v/>
      </c>
      <c r="AQ20" s="56" t="str">
        <f>IF(_jiaore6_day_hour!AO14="","",_jiaore6_day_hour!AO14)</f>
        <v/>
      </c>
      <c r="AR20" s="56" t="str">
        <f>IF(_jiaore6_day_hour!AP14="","",_jiaore6_day_hour!AP14)</f>
        <v/>
      </c>
      <c r="AS20" s="56" t="str">
        <f>IF(_jiaore6_day_hour!AQ14="","",_jiaore6_day_hour!AQ14)</f>
        <v/>
      </c>
      <c r="AT20" s="56" t="str">
        <f>IF(_jiaore6_day_hour!AR14="","",_jiaore6_day_hour!AR14)</f>
        <v/>
      </c>
      <c r="AU20" s="56" t="str">
        <f>IF(_jiaore6_day_hour!AS14="","",_jiaore6_day_hour!AS14)</f>
        <v/>
      </c>
      <c r="AV20" s="57" t="str">
        <f>IF(_jiaore6_day_hour!AT14="","",_jiaore6_day_hour!AT14)</f>
        <v/>
      </c>
    </row>
    <row r="21" spans="2:48">
      <c r="B21" s="68">
        <v>0.270833333333333</v>
      </c>
      <c r="C21" s="56" t="str">
        <f>IF(_jiaore6_day_hour!A15="","",_jiaore6_day_hour!A15)</f>
        <v/>
      </c>
      <c r="D21" s="56" t="str">
        <f>IF(_jiaore6_day_hour!B15="","",_jiaore6_day_hour!B15)</f>
        <v/>
      </c>
      <c r="E21" s="56" t="str">
        <f>IF(_jiaore6_day_hour!C15="","",_jiaore6_day_hour!C15)</f>
        <v/>
      </c>
      <c r="F21" s="56" t="str">
        <f>IF(_jiaore6_day_hour!D15="","",_jiaore6_day_hour!D15)</f>
        <v/>
      </c>
      <c r="G21" s="56" t="str">
        <f>IF(_jiaore6_day_hour!E15="","",_jiaore6_day_hour!E15)</f>
        <v/>
      </c>
      <c r="H21" s="56" t="str">
        <f>IF(_jiaore6_day_hour!F15="","",_jiaore6_day_hour!F15)</f>
        <v/>
      </c>
      <c r="I21" s="56" t="str">
        <f>IF(_jiaore6_day_hour!G15="","",_jiaore6_day_hour!G15)</f>
        <v/>
      </c>
      <c r="J21" s="56" t="str">
        <f>IF(_jiaore6_day_hour!H15="","",_jiaore6_day_hour!H15)</f>
        <v/>
      </c>
      <c r="K21" s="56" t="str">
        <f>IF(_jiaore6_day_hour!I15="","",_jiaore6_day_hour!I15)</f>
        <v/>
      </c>
      <c r="L21" s="56" t="str">
        <f>IF(_jiaore6_day_hour!J15="","",_jiaore6_day_hour!J15)</f>
        <v/>
      </c>
      <c r="M21" s="56" t="str">
        <f>IF(_jiaore6_day_hour!K15="","",_jiaore6_day_hour!K15)</f>
        <v/>
      </c>
      <c r="N21" s="56" t="str">
        <f>IF(_jiaore6_day_hour!L15="","",_jiaore6_day_hour!L15)</f>
        <v/>
      </c>
      <c r="O21" s="56" t="str">
        <f>IF(_jiaore6_day_hour!M15="","",_jiaore6_day_hour!M15)</f>
        <v/>
      </c>
      <c r="P21" s="56" t="str">
        <f>IF(_jiaore6_day_hour!N15="","",_jiaore6_day_hour!N15)</f>
        <v/>
      </c>
      <c r="Q21" s="56" t="str">
        <f>IF(_jiaore6_day_hour!O15="","",_jiaore6_day_hour!O15)</f>
        <v/>
      </c>
      <c r="R21" s="56" t="str">
        <f>IF(_jiaore6_day_hour!P15="","",_jiaore6_day_hour!P15)</f>
        <v/>
      </c>
      <c r="S21" s="56" t="str">
        <f>IF(_jiaore6_day_hour!Q15="","",_jiaore6_day_hour!Q15)</f>
        <v/>
      </c>
      <c r="T21" s="56" t="str">
        <f>IF(_jiaore6_day_hour!R15="","",_jiaore6_day_hour!R15)</f>
        <v/>
      </c>
      <c r="U21" s="56" t="str">
        <f>IF(_jiaore6_day_hour!S15="","",_jiaore6_day_hour!S15)</f>
        <v/>
      </c>
      <c r="V21" s="56" t="str">
        <f>IF(_jiaore6_day_hour!T15="","",_jiaore6_day_hour!T15)</f>
        <v/>
      </c>
      <c r="W21" s="56" t="str">
        <f>IF(_jiaore6_day_hour!U15="","",_jiaore6_day_hour!U15)</f>
        <v/>
      </c>
      <c r="X21" s="56" t="str">
        <f>IF(_jiaore6_day_hour!V15="","",_jiaore6_day_hour!V15)</f>
        <v/>
      </c>
      <c r="Y21" s="56" t="str">
        <f>IF(_jiaore6_day_hour!W15="","",_jiaore6_day_hour!W15)</f>
        <v/>
      </c>
      <c r="Z21" s="56" t="str">
        <f>IF(_jiaore6_day_hour!X15="","",_jiaore6_day_hour!X15)</f>
        <v/>
      </c>
      <c r="AA21" s="56" t="str">
        <f>IF(_jiaore6_day_hour!Y15="","",_jiaore6_day_hour!Y15)</f>
        <v/>
      </c>
      <c r="AB21" s="56" t="str">
        <f>IF(_jiaore6_day_hour!Z15="","",_jiaore6_day_hour!Z15)</f>
        <v/>
      </c>
      <c r="AC21" s="56" t="str">
        <f>IF(_jiaore6_day_hour!AA15="","",_jiaore6_day_hour!AA15)</f>
        <v/>
      </c>
      <c r="AD21" s="56" t="str">
        <f>IF(_jiaore6_day_hour!AB15="","",_jiaore6_day_hour!AB15)</f>
        <v/>
      </c>
      <c r="AE21" s="56" t="str">
        <f>IF(_jiaore6_day_hour!AC15="","",_jiaore6_day_hour!AC15)</f>
        <v/>
      </c>
      <c r="AF21" s="56" t="str">
        <f>IF(_jiaore6_day_hour!AD15="","",_jiaore6_day_hour!AD15)</f>
        <v/>
      </c>
      <c r="AG21" s="56" t="str">
        <f>IF(_jiaore6_day_hour!AE15="","",_jiaore6_day_hour!AE15)</f>
        <v/>
      </c>
      <c r="AH21" s="56" t="str">
        <f>IF(_jiaore6_day_hour!AF15="","",_jiaore6_day_hour!AF15)</f>
        <v/>
      </c>
      <c r="AI21" s="56" t="str">
        <f>IF(_jiaore6_day_hour!AG15="","",_jiaore6_day_hour!AG15)</f>
        <v/>
      </c>
      <c r="AJ21" s="56" t="str">
        <f>IF(_jiaore6_day_hour!AH15="","",_jiaore6_day_hour!AH15)</f>
        <v/>
      </c>
      <c r="AK21" s="56" t="str">
        <f>IF(_jiaore6_day_hour!AI15="","",_jiaore6_day_hour!AI15)</f>
        <v/>
      </c>
      <c r="AL21" s="56" t="str">
        <f>IF(_jiaore6_day_hour!AJ15="","",_jiaore6_day_hour!AJ15)</f>
        <v/>
      </c>
      <c r="AM21" s="56" t="str">
        <f>IF(_jiaore6_day_hour!AK15="","",_jiaore6_day_hour!AK15)</f>
        <v/>
      </c>
      <c r="AN21" s="56" t="str">
        <f>IF(_jiaore6_day_hour!AL15="","",_jiaore6_day_hour!AL15)</f>
        <v/>
      </c>
      <c r="AO21" s="56" t="str">
        <f>IF(_jiaore6_day_hour!AM15="","",_jiaore6_day_hour!AM15)</f>
        <v/>
      </c>
      <c r="AP21" s="56" t="str">
        <f>IF(_jiaore6_day_hour!AN15="","",_jiaore6_day_hour!AN15)</f>
        <v/>
      </c>
      <c r="AQ21" s="56" t="str">
        <f>IF(_jiaore6_day_hour!AO15="","",_jiaore6_day_hour!AO15)</f>
        <v/>
      </c>
      <c r="AR21" s="56" t="str">
        <f>IF(_jiaore6_day_hour!AP15="","",_jiaore6_day_hour!AP15)</f>
        <v/>
      </c>
      <c r="AS21" s="56" t="str">
        <f>IF(_jiaore6_day_hour!AQ15="","",_jiaore6_day_hour!AQ15)</f>
        <v/>
      </c>
      <c r="AT21" s="56" t="str">
        <f>IF(_jiaore6_day_hour!AR15="","",_jiaore6_day_hour!AR15)</f>
        <v/>
      </c>
      <c r="AU21" s="56" t="str">
        <f>IF(_jiaore6_day_hour!AS15="","",_jiaore6_day_hour!AS15)</f>
        <v/>
      </c>
      <c r="AV21" s="57" t="str">
        <f>IF(_jiaore6_day_hour!AT15="","",_jiaore6_day_hour!AT15)</f>
        <v/>
      </c>
    </row>
    <row r="22" spans="2:48">
      <c r="B22" s="68">
        <v>0.291666666666667</v>
      </c>
      <c r="C22" s="56" t="str">
        <f>IF(_jiaore6_day_hour!A16="","",_jiaore6_day_hour!A16)</f>
        <v/>
      </c>
      <c r="D22" s="56" t="str">
        <f>IF(_jiaore6_day_hour!B16="","",_jiaore6_day_hour!B16)</f>
        <v/>
      </c>
      <c r="E22" s="56" t="str">
        <f>IF(_jiaore6_day_hour!C16="","",_jiaore6_day_hour!C16)</f>
        <v/>
      </c>
      <c r="F22" s="56" t="str">
        <f>IF(_jiaore6_day_hour!D16="","",_jiaore6_day_hour!D16)</f>
        <v/>
      </c>
      <c r="G22" s="56" t="str">
        <f>IF(_jiaore6_day_hour!E16="","",_jiaore6_day_hour!E16)</f>
        <v/>
      </c>
      <c r="H22" s="56" t="str">
        <f>IF(_jiaore6_day_hour!F16="","",_jiaore6_day_hour!F16)</f>
        <v/>
      </c>
      <c r="I22" s="56" t="str">
        <f>IF(_jiaore6_day_hour!G16="","",_jiaore6_day_hour!G16)</f>
        <v/>
      </c>
      <c r="J22" s="56" t="str">
        <f>IF(_jiaore6_day_hour!H16="","",_jiaore6_day_hour!H16)</f>
        <v/>
      </c>
      <c r="K22" s="56" t="str">
        <f>IF(_jiaore6_day_hour!I16="","",_jiaore6_day_hour!I16)</f>
        <v/>
      </c>
      <c r="L22" s="56" t="str">
        <f>IF(_jiaore6_day_hour!J16="","",_jiaore6_day_hour!J16)</f>
        <v/>
      </c>
      <c r="M22" s="56" t="str">
        <f>IF(_jiaore6_day_hour!K16="","",_jiaore6_day_hour!K16)</f>
        <v/>
      </c>
      <c r="N22" s="56" t="str">
        <f>IF(_jiaore6_day_hour!L16="","",_jiaore6_day_hour!L16)</f>
        <v/>
      </c>
      <c r="O22" s="56" t="str">
        <f>IF(_jiaore6_day_hour!M16="","",_jiaore6_day_hour!M16)</f>
        <v/>
      </c>
      <c r="P22" s="56" t="str">
        <f>IF(_jiaore6_day_hour!N16="","",_jiaore6_day_hour!N16)</f>
        <v/>
      </c>
      <c r="Q22" s="56" t="str">
        <f>IF(_jiaore6_day_hour!O16="","",_jiaore6_day_hour!O16)</f>
        <v/>
      </c>
      <c r="R22" s="56" t="str">
        <f>IF(_jiaore6_day_hour!P16="","",_jiaore6_day_hour!P16)</f>
        <v/>
      </c>
      <c r="S22" s="56" t="str">
        <f>IF(_jiaore6_day_hour!Q16="","",_jiaore6_day_hour!Q16)</f>
        <v/>
      </c>
      <c r="T22" s="56" t="str">
        <f>IF(_jiaore6_day_hour!R16="","",_jiaore6_day_hour!R16)</f>
        <v/>
      </c>
      <c r="U22" s="56" t="str">
        <f>IF(_jiaore6_day_hour!S16="","",_jiaore6_day_hour!S16)</f>
        <v/>
      </c>
      <c r="V22" s="56" t="str">
        <f>IF(_jiaore6_day_hour!T16="","",_jiaore6_day_hour!T16)</f>
        <v/>
      </c>
      <c r="W22" s="56" t="str">
        <f>IF(_jiaore6_day_hour!U16="","",_jiaore6_day_hour!U16)</f>
        <v/>
      </c>
      <c r="X22" s="56" t="str">
        <f>IF(_jiaore6_day_hour!V16="","",_jiaore6_day_hour!V16)</f>
        <v/>
      </c>
      <c r="Y22" s="56" t="str">
        <f>IF(_jiaore6_day_hour!W16="","",_jiaore6_day_hour!W16)</f>
        <v/>
      </c>
      <c r="Z22" s="56" t="str">
        <f>IF(_jiaore6_day_hour!X16="","",_jiaore6_day_hour!X16)</f>
        <v/>
      </c>
      <c r="AA22" s="56" t="str">
        <f>IF(_jiaore6_day_hour!Y16="","",_jiaore6_day_hour!Y16)</f>
        <v/>
      </c>
      <c r="AB22" s="56" t="str">
        <f>IF(_jiaore6_day_hour!Z16="","",_jiaore6_day_hour!Z16)</f>
        <v/>
      </c>
      <c r="AC22" s="56" t="str">
        <f>IF(_jiaore6_day_hour!AA16="","",_jiaore6_day_hour!AA16)</f>
        <v/>
      </c>
      <c r="AD22" s="56" t="str">
        <f>IF(_jiaore6_day_hour!AB16="","",_jiaore6_day_hour!AB16)</f>
        <v/>
      </c>
      <c r="AE22" s="56" t="str">
        <f>IF(_jiaore6_day_hour!AC16="","",_jiaore6_day_hour!AC16)</f>
        <v/>
      </c>
      <c r="AF22" s="56" t="str">
        <f>IF(_jiaore6_day_hour!AD16="","",_jiaore6_day_hour!AD16)</f>
        <v/>
      </c>
      <c r="AG22" s="56" t="str">
        <f>IF(_jiaore6_day_hour!AE16="","",_jiaore6_day_hour!AE16)</f>
        <v/>
      </c>
      <c r="AH22" s="56" t="str">
        <f>IF(_jiaore6_day_hour!AF16="","",_jiaore6_day_hour!AF16)</f>
        <v/>
      </c>
      <c r="AI22" s="56" t="str">
        <f>IF(_jiaore6_day_hour!AG16="","",_jiaore6_day_hour!AG16)</f>
        <v/>
      </c>
      <c r="AJ22" s="56" t="str">
        <f>IF(_jiaore6_day_hour!AH16="","",_jiaore6_day_hour!AH16)</f>
        <v/>
      </c>
      <c r="AK22" s="56" t="str">
        <f>IF(_jiaore6_day_hour!AI16="","",_jiaore6_day_hour!AI16)</f>
        <v/>
      </c>
      <c r="AL22" s="56" t="str">
        <f>IF(_jiaore6_day_hour!AJ16="","",_jiaore6_day_hour!AJ16)</f>
        <v/>
      </c>
      <c r="AM22" s="56" t="str">
        <f>IF(_jiaore6_day_hour!AK16="","",_jiaore6_day_hour!AK16)</f>
        <v/>
      </c>
      <c r="AN22" s="56" t="str">
        <f>IF(_jiaore6_day_hour!AL16="","",_jiaore6_day_hour!AL16)</f>
        <v/>
      </c>
      <c r="AO22" s="56" t="str">
        <f>IF(_jiaore6_day_hour!AM16="","",_jiaore6_day_hour!AM16)</f>
        <v/>
      </c>
      <c r="AP22" s="56" t="str">
        <f>IF(_jiaore6_day_hour!AN16="","",_jiaore6_day_hour!AN16)</f>
        <v/>
      </c>
      <c r="AQ22" s="56" t="str">
        <f>IF(_jiaore6_day_hour!AO16="","",_jiaore6_day_hour!AO16)</f>
        <v/>
      </c>
      <c r="AR22" s="56" t="str">
        <f>IF(_jiaore6_day_hour!AP16="","",_jiaore6_day_hour!AP16)</f>
        <v/>
      </c>
      <c r="AS22" s="56" t="str">
        <f>IF(_jiaore6_day_hour!AQ16="","",_jiaore6_day_hour!AQ16)</f>
        <v/>
      </c>
      <c r="AT22" s="56" t="str">
        <f>IF(_jiaore6_day_hour!AR16="","",_jiaore6_day_hour!AR16)</f>
        <v/>
      </c>
      <c r="AU22" s="56" t="str">
        <f>IF(_jiaore6_day_hour!AS16="","",_jiaore6_day_hour!AS16)</f>
        <v/>
      </c>
      <c r="AV22" s="57" t="str">
        <f>IF(_jiaore6_day_hour!AT16="","",_jiaore6_day_hour!AT16)</f>
        <v/>
      </c>
    </row>
    <row r="23" spans="2:48">
      <c r="B23" s="68">
        <v>0.3125</v>
      </c>
      <c r="C23" s="56" t="str">
        <f>IF(_jiaore6_day_hour!A17="","",_jiaore6_day_hour!A17)</f>
        <v/>
      </c>
      <c r="D23" s="56" t="str">
        <f>IF(_jiaore6_day_hour!B17="","",_jiaore6_day_hour!B17)</f>
        <v/>
      </c>
      <c r="E23" s="56" t="str">
        <f>IF(_jiaore6_day_hour!C17="","",_jiaore6_day_hour!C17)</f>
        <v/>
      </c>
      <c r="F23" s="56" t="str">
        <f>IF(_jiaore6_day_hour!D17="","",_jiaore6_day_hour!D17)</f>
        <v/>
      </c>
      <c r="G23" s="56" t="str">
        <f>IF(_jiaore6_day_hour!E17="","",_jiaore6_day_hour!E17)</f>
        <v/>
      </c>
      <c r="H23" s="56" t="str">
        <f>IF(_jiaore6_day_hour!F17="","",_jiaore6_day_hour!F17)</f>
        <v/>
      </c>
      <c r="I23" s="56" t="str">
        <f>IF(_jiaore6_day_hour!G17="","",_jiaore6_day_hour!G17)</f>
        <v/>
      </c>
      <c r="J23" s="56" t="str">
        <f>IF(_jiaore6_day_hour!H17="","",_jiaore6_day_hour!H17)</f>
        <v/>
      </c>
      <c r="K23" s="56" t="str">
        <f>IF(_jiaore6_day_hour!I17="","",_jiaore6_day_hour!I17)</f>
        <v/>
      </c>
      <c r="L23" s="56" t="str">
        <f>IF(_jiaore6_day_hour!J17="","",_jiaore6_day_hour!J17)</f>
        <v/>
      </c>
      <c r="M23" s="56" t="str">
        <f>IF(_jiaore6_day_hour!K17="","",_jiaore6_day_hour!K17)</f>
        <v/>
      </c>
      <c r="N23" s="56" t="str">
        <f>IF(_jiaore6_day_hour!L17="","",_jiaore6_day_hour!L17)</f>
        <v/>
      </c>
      <c r="O23" s="56" t="str">
        <f>IF(_jiaore6_day_hour!M17="","",_jiaore6_day_hour!M17)</f>
        <v/>
      </c>
      <c r="P23" s="56" t="str">
        <f>IF(_jiaore6_day_hour!N17="","",_jiaore6_day_hour!N17)</f>
        <v/>
      </c>
      <c r="Q23" s="56" t="str">
        <f>IF(_jiaore6_day_hour!O17="","",_jiaore6_day_hour!O17)</f>
        <v/>
      </c>
      <c r="R23" s="56" t="str">
        <f>IF(_jiaore6_day_hour!P17="","",_jiaore6_day_hour!P17)</f>
        <v/>
      </c>
      <c r="S23" s="56" t="str">
        <f>IF(_jiaore6_day_hour!Q17="","",_jiaore6_day_hour!Q17)</f>
        <v/>
      </c>
      <c r="T23" s="56" t="str">
        <f>IF(_jiaore6_day_hour!R17="","",_jiaore6_day_hour!R17)</f>
        <v/>
      </c>
      <c r="U23" s="56" t="str">
        <f>IF(_jiaore6_day_hour!S17="","",_jiaore6_day_hour!S17)</f>
        <v/>
      </c>
      <c r="V23" s="56" t="str">
        <f>IF(_jiaore6_day_hour!T17="","",_jiaore6_day_hour!T17)</f>
        <v/>
      </c>
      <c r="W23" s="56" t="str">
        <f>IF(_jiaore6_day_hour!U17="","",_jiaore6_day_hour!U17)</f>
        <v/>
      </c>
      <c r="X23" s="56" t="str">
        <f>IF(_jiaore6_day_hour!V17="","",_jiaore6_day_hour!V17)</f>
        <v/>
      </c>
      <c r="Y23" s="56" t="str">
        <f>IF(_jiaore6_day_hour!W17="","",_jiaore6_day_hour!W17)</f>
        <v/>
      </c>
      <c r="Z23" s="56" t="str">
        <f>IF(_jiaore6_day_hour!X17="","",_jiaore6_day_hour!X17)</f>
        <v/>
      </c>
      <c r="AA23" s="56" t="str">
        <f>IF(_jiaore6_day_hour!Y17="","",_jiaore6_day_hour!Y17)</f>
        <v/>
      </c>
      <c r="AB23" s="56" t="str">
        <f>IF(_jiaore6_day_hour!Z17="","",_jiaore6_day_hour!Z17)</f>
        <v/>
      </c>
      <c r="AC23" s="56" t="str">
        <f>IF(_jiaore6_day_hour!AA17="","",_jiaore6_day_hour!AA17)</f>
        <v/>
      </c>
      <c r="AD23" s="56" t="str">
        <f>IF(_jiaore6_day_hour!AB17="","",_jiaore6_day_hour!AB17)</f>
        <v/>
      </c>
      <c r="AE23" s="56" t="str">
        <f>IF(_jiaore6_day_hour!AC17="","",_jiaore6_day_hour!AC17)</f>
        <v/>
      </c>
      <c r="AF23" s="56" t="str">
        <f>IF(_jiaore6_day_hour!AD17="","",_jiaore6_day_hour!AD17)</f>
        <v/>
      </c>
      <c r="AG23" s="56" t="str">
        <f>IF(_jiaore6_day_hour!AE17="","",_jiaore6_day_hour!AE17)</f>
        <v/>
      </c>
      <c r="AH23" s="56" t="str">
        <f>IF(_jiaore6_day_hour!AF17="","",_jiaore6_day_hour!AF17)</f>
        <v/>
      </c>
      <c r="AI23" s="56" t="str">
        <f>IF(_jiaore6_day_hour!AG17="","",_jiaore6_day_hour!AG17)</f>
        <v/>
      </c>
      <c r="AJ23" s="56" t="str">
        <f>IF(_jiaore6_day_hour!AH17="","",_jiaore6_day_hour!AH17)</f>
        <v/>
      </c>
      <c r="AK23" s="56" t="str">
        <f>IF(_jiaore6_day_hour!AI17="","",_jiaore6_day_hour!AI17)</f>
        <v/>
      </c>
      <c r="AL23" s="56" t="str">
        <f>IF(_jiaore6_day_hour!AJ17="","",_jiaore6_day_hour!AJ17)</f>
        <v/>
      </c>
      <c r="AM23" s="56" t="str">
        <f>IF(_jiaore6_day_hour!AK17="","",_jiaore6_day_hour!AK17)</f>
        <v/>
      </c>
      <c r="AN23" s="56" t="str">
        <f>IF(_jiaore6_day_hour!AL17="","",_jiaore6_day_hour!AL17)</f>
        <v/>
      </c>
      <c r="AO23" s="56" t="str">
        <f>IF(_jiaore6_day_hour!AM17="","",_jiaore6_day_hour!AM17)</f>
        <v/>
      </c>
      <c r="AP23" s="56" t="str">
        <f>IF(_jiaore6_day_hour!AN17="","",_jiaore6_day_hour!AN17)</f>
        <v/>
      </c>
      <c r="AQ23" s="56" t="str">
        <f>IF(_jiaore6_day_hour!AO17="","",_jiaore6_day_hour!AO17)</f>
        <v/>
      </c>
      <c r="AR23" s="56" t="str">
        <f>IF(_jiaore6_day_hour!AP17="","",_jiaore6_day_hour!AP17)</f>
        <v/>
      </c>
      <c r="AS23" s="56" t="str">
        <f>IF(_jiaore6_day_hour!AQ17="","",_jiaore6_day_hour!AQ17)</f>
        <v/>
      </c>
      <c r="AT23" s="56" t="str">
        <f>IF(_jiaore6_day_hour!AR17="","",_jiaore6_day_hour!AR17)</f>
        <v/>
      </c>
      <c r="AU23" s="56" t="str">
        <f>IF(_jiaore6_day_hour!AS17="","",_jiaore6_day_hour!AS17)</f>
        <v/>
      </c>
      <c r="AV23" s="57" t="str">
        <f>IF(_jiaore6_day_hour!AT17="","",_jiaore6_day_hour!AT17)</f>
        <v/>
      </c>
    </row>
    <row r="24" spans="2:48">
      <c r="B24" s="68">
        <v>0.333333333333333</v>
      </c>
      <c r="C24" s="56" t="str">
        <f>IF(_jiaore6_day_hour!A18="","",_jiaore6_day_hour!A18)</f>
        <v/>
      </c>
      <c r="D24" s="56" t="str">
        <f>IF(_jiaore6_day_hour!B18="","",_jiaore6_day_hour!B18)</f>
        <v/>
      </c>
      <c r="E24" s="56" t="str">
        <f>IF(_jiaore6_day_hour!C18="","",_jiaore6_day_hour!C18)</f>
        <v/>
      </c>
      <c r="F24" s="56" t="str">
        <f>IF(_jiaore6_day_hour!D18="","",_jiaore6_day_hour!D18)</f>
        <v/>
      </c>
      <c r="G24" s="56" t="str">
        <f>IF(_jiaore6_day_hour!E18="","",_jiaore6_day_hour!E18)</f>
        <v/>
      </c>
      <c r="H24" s="56" t="str">
        <f>IF(_jiaore6_day_hour!F18="","",_jiaore6_day_hour!F18)</f>
        <v/>
      </c>
      <c r="I24" s="56" t="str">
        <f>IF(_jiaore6_day_hour!G18="","",_jiaore6_day_hour!G18)</f>
        <v/>
      </c>
      <c r="J24" s="56" t="str">
        <f>IF(_jiaore6_day_hour!H18="","",_jiaore6_day_hour!H18)</f>
        <v/>
      </c>
      <c r="K24" s="56" t="str">
        <f>IF(_jiaore6_day_hour!I18="","",_jiaore6_day_hour!I18)</f>
        <v/>
      </c>
      <c r="L24" s="56" t="str">
        <f>IF(_jiaore6_day_hour!J18="","",_jiaore6_day_hour!J18)</f>
        <v/>
      </c>
      <c r="M24" s="56" t="str">
        <f>IF(_jiaore6_day_hour!K18="","",_jiaore6_day_hour!K18)</f>
        <v/>
      </c>
      <c r="N24" s="56" t="str">
        <f>IF(_jiaore6_day_hour!L18="","",_jiaore6_day_hour!L18)</f>
        <v/>
      </c>
      <c r="O24" s="56" t="str">
        <f>IF(_jiaore6_day_hour!M18="","",_jiaore6_day_hour!M18)</f>
        <v/>
      </c>
      <c r="P24" s="56" t="str">
        <f>IF(_jiaore6_day_hour!N18="","",_jiaore6_day_hour!N18)</f>
        <v/>
      </c>
      <c r="Q24" s="56" t="str">
        <f>IF(_jiaore6_day_hour!O18="","",_jiaore6_day_hour!O18)</f>
        <v/>
      </c>
      <c r="R24" s="56" t="str">
        <f>IF(_jiaore6_day_hour!P18="","",_jiaore6_day_hour!P18)</f>
        <v/>
      </c>
      <c r="S24" s="56" t="str">
        <f>IF(_jiaore6_day_hour!Q18="","",_jiaore6_day_hour!Q18)</f>
        <v/>
      </c>
      <c r="T24" s="56" t="str">
        <f>IF(_jiaore6_day_hour!R18="","",_jiaore6_day_hour!R18)</f>
        <v/>
      </c>
      <c r="U24" s="56" t="str">
        <f>IF(_jiaore6_day_hour!S18="","",_jiaore6_day_hour!S18)</f>
        <v/>
      </c>
      <c r="V24" s="56" t="str">
        <f>IF(_jiaore6_day_hour!T18="","",_jiaore6_day_hour!T18)</f>
        <v/>
      </c>
      <c r="W24" s="56" t="str">
        <f>IF(_jiaore6_day_hour!U18="","",_jiaore6_day_hour!U18)</f>
        <v/>
      </c>
      <c r="X24" s="56" t="str">
        <f>IF(_jiaore6_day_hour!V18="","",_jiaore6_day_hour!V18)</f>
        <v/>
      </c>
      <c r="Y24" s="56" t="str">
        <f>IF(_jiaore6_day_hour!W18="","",_jiaore6_day_hour!W18)</f>
        <v/>
      </c>
      <c r="Z24" s="56" t="str">
        <f>IF(_jiaore6_day_hour!X18="","",_jiaore6_day_hour!X18)</f>
        <v/>
      </c>
      <c r="AA24" s="56" t="str">
        <f>IF(_jiaore6_day_hour!Y18="","",_jiaore6_day_hour!Y18)</f>
        <v/>
      </c>
      <c r="AB24" s="56" t="str">
        <f>IF(_jiaore6_day_hour!Z18="","",_jiaore6_day_hour!Z18)</f>
        <v/>
      </c>
      <c r="AC24" s="56" t="str">
        <f>IF(_jiaore6_day_hour!AA18="","",_jiaore6_day_hour!AA18)</f>
        <v/>
      </c>
      <c r="AD24" s="56" t="str">
        <f>IF(_jiaore6_day_hour!AB18="","",_jiaore6_day_hour!AB18)</f>
        <v/>
      </c>
      <c r="AE24" s="56" t="str">
        <f>IF(_jiaore6_day_hour!AC18="","",_jiaore6_day_hour!AC18)</f>
        <v/>
      </c>
      <c r="AF24" s="56" t="str">
        <f>IF(_jiaore6_day_hour!AD18="","",_jiaore6_day_hour!AD18)</f>
        <v/>
      </c>
      <c r="AG24" s="56" t="str">
        <f>IF(_jiaore6_day_hour!AE18="","",_jiaore6_day_hour!AE18)</f>
        <v/>
      </c>
      <c r="AH24" s="56" t="str">
        <f>IF(_jiaore6_day_hour!AF18="","",_jiaore6_day_hour!AF18)</f>
        <v/>
      </c>
      <c r="AI24" s="56" t="str">
        <f>IF(_jiaore6_day_hour!AG18="","",_jiaore6_day_hour!AG18)</f>
        <v/>
      </c>
      <c r="AJ24" s="56" t="str">
        <f>IF(_jiaore6_day_hour!AH18="","",_jiaore6_day_hour!AH18)</f>
        <v/>
      </c>
      <c r="AK24" s="56" t="str">
        <f>IF(_jiaore6_day_hour!AI18="","",_jiaore6_day_hour!AI18)</f>
        <v/>
      </c>
      <c r="AL24" s="56" t="str">
        <f>IF(_jiaore6_day_hour!AJ18="","",_jiaore6_day_hour!AJ18)</f>
        <v/>
      </c>
      <c r="AM24" s="56" t="str">
        <f>IF(_jiaore6_day_hour!AK18="","",_jiaore6_day_hour!AK18)</f>
        <v/>
      </c>
      <c r="AN24" s="56" t="str">
        <f>IF(_jiaore6_day_hour!AL18="","",_jiaore6_day_hour!AL18)</f>
        <v/>
      </c>
      <c r="AO24" s="56" t="str">
        <f>IF(_jiaore6_day_hour!AM18="","",_jiaore6_day_hour!AM18)</f>
        <v/>
      </c>
      <c r="AP24" s="56" t="str">
        <f>IF(_jiaore6_day_hour!AN18="","",_jiaore6_day_hour!AN18)</f>
        <v/>
      </c>
      <c r="AQ24" s="56" t="str">
        <f>IF(_jiaore6_day_hour!AO18="","",_jiaore6_day_hour!AO18)</f>
        <v/>
      </c>
      <c r="AR24" s="56" t="str">
        <f>IF(_jiaore6_day_hour!AP18="","",_jiaore6_day_hour!AP18)</f>
        <v/>
      </c>
      <c r="AS24" s="56" t="str">
        <f>IF(_jiaore6_day_hour!AQ18="","",_jiaore6_day_hour!AQ18)</f>
        <v/>
      </c>
      <c r="AT24" s="56" t="str">
        <f>IF(_jiaore6_day_hour!AR18="","",_jiaore6_day_hour!AR18)</f>
        <v/>
      </c>
      <c r="AU24" s="56" t="str">
        <f>IF(_jiaore6_day_hour!AS18="","",_jiaore6_day_hour!AS18)</f>
        <v/>
      </c>
      <c r="AV24" s="57" t="str">
        <f>IF(_jiaore6_day_hour!AT18="","",_jiaore6_day_hour!AT18)</f>
        <v/>
      </c>
    </row>
    <row r="25" spans="2:48">
      <c r="B25" s="68">
        <v>0.354166666666667</v>
      </c>
      <c r="C25" s="56" t="str">
        <f>IF(_jiaore6_day_hour!A19="","",_jiaore6_day_hour!A19)</f>
        <v/>
      </c>
      <c r="D25" s="56" t="str">
        <f>IF(_jiaore6_day_hour!B19="","",_jiaore6_day_hour!B19)</f>
        <v/>
      </c>
      <c r="E25" s="56" t="str">
        <f>IF(_jiaore6_day_hour!C19="","",_jiaore6_day_hour!C19)</f>
        <v/>
      </c>
      <c r="F25" s="56" t="str">
        <f>IF(_jiaore6_day_hour!D19="","",_jiaore6_day_hour!D19)</f>
        <v/>
      </c>
      <c r="G25" s="56" t="str">
        <f>IF(_jiaore6_day_hour!E19="","",_jiaore6_day_hour!E19)</f>
        <v/>
      </c>
      <c r="H25" s="56" t="str">
        <f>IF(_jiaore6_day_hour!F19="","",_jiaore6_day_hour!F19)</f>
        <v/>
      </c>
      <c r="I25" s="56" t="str">
        <f>IF(_jiaore6_day_hour!G19="","",_jiaore6_day_hour!G19)</f>
        <v/>
      </c>
      <c r="J25" s="56" t="str">
        <f>IF(_jiaore6_day_hour!H19="","",_jiaore6_day_hour!H19)</f>
        <v/>
      </c>
      <c r="K25" s="56" t="str">
        <f>IF(_jiaore6_day_hour!I19="","",_jiaore6_day_hour!I19)</f>
        <v/>
      </c>
      <c r="L25" s="56" t="str">
        <f>IF(_jiaore6_day_hour!J19="","",_jiaore6_day_hour!J19)</f>
        <v/>
      </c>
      <c r="M25" s="56" t="str">
        <f>IF(_jiaore6_day_hour!K19="","",_jiaore6_day_hour!K19)</f>
        <v/>
      </c>
      <c r="N25" s="56" t="str">
        <f>IF(_jiaore6_day_hour!L19="","",_jiaore6_day_hour!L19)</f>
        <v/>
      </c>
      <c r="O25" s="56" t="str">
        <f>IF(_jiaore6_day_hour!M19="","",_jiaore6_day_hour!M19)</f>
        <v/>
      </c>
      <c r="P25" s="56" t="str">
        <f>IF(_jiaore6_day_hour!N19="","",_jiaore6_day_hour!N19)</f>
        <v/>
      </c>
      <c r="Q25" s="56" t="str">
        <f>IF(_jiaore6_day_hour!O19="","",_jiaore6_day_hour!O19)</f>
        <v/>
      </c>
      <c r="R25" s="56" t="str">
        <f>IF(_jiaore6_day_hour!P19="","",_jiaore6_day_hour!P19)</f>
        <v/>
      </c>
      <c r="S25" s="56" t="str">
        <f>IF(_jiaore6_day_hour!Q19="","",_jiaore6_day_hour!Q19)</f>
        <v/>
      </c>
      <c r="T25" s="56" t="str">
        <f>IF(_jiaore6_day_hour!R19="","",_jiaore6_day_hour!R19)</f>
        <v/>
      </c>
      <c r="U25" s="56" t="str">
        <f>IF(_jiaore6_day_hour!S19="","",_jiaore6_day_hour!S19)</f>
        <v/>
      </c>
      <c r="V25" s="56" t="str">
        <f>IF(_jiaore6_day_hour!T19="","",_jiaore6_day_hour!T19)</f>
        <v/>
      </c>
      <c r="W25" s="56" t="str">
        <f>IF(_jiaore6_day_hour!U19="","",_jiaore6_day_hour!U19)</f>
        <v/>
      </c>
      <c r="X25" s="56" t="str">
        <f>IF(_jiaore6_day_hour!V19="","",_jiaore6_day_hour!V19)</f>
        <v/>
      </c>
      <c r="Y25" s="56" t="str">
        <f>IF(_jiaore6_day_hour!W19="","",_jiaore6_day_hour!W19)</f>
        <v/>
      </c>
      <c r="Z25" s="56" t="str">
        <f>IF(_jiaore6_day_hour!X19="","",_jiaore6_day_hour!X19)</f>
        <v/>
      </c>
      <c r="AA25" s="56" t="str">
        <f>IF(_jiaore6_day_hour!Y19="","",_jiaore6_day_hour!Y19)</f>
        <v/>
      </c>
      <c r="AB25" s="56" t="str">
        <f>IF(_jiaore6_day_hour!Z19="","",_jiaore6_day_hour!Z19)</f>
        <v/>
      </c>
      <c r="AC25" s="56" t="str">
        <f>IF(_jiaore6_day_hour!AA19="","",_jiaore6_day_hour!AA19)</f>
        <v/>
      </c>
      <c r="AD25" s="56" t="str">
        <f>IF(_jiaore6_day_hour!AB19="","",_jiaore6_day_hour!AB19)</f>
        <v/>
      </c>
      <c r="AE25" s="56" t="str">
        <f>IF(_jiaore6_day_hour!AC19="","",_jiaore6_day_hour!AC19)</f>
        <v/>
      </c>
      <c r="AF25" s="56" t="str">
        <f>IF(_jiaore6_day_hour!AD19="","",_jiaore6_day_hour!AD19)</f>
        <v/>
      </c>
      <c r="AG25" s="56" t="str">
        <f>IF(_jiaore6_day_hour!AE19="","",_jiaore6_day_hour!AE19)</f>
        <v/>
      </c>
      <c r="AH25" s="56" t="str">
        <f>IF(_jiaore6_day_hour!AF19="","",_jiaore6_day_hour!AF19)</f>
        <v/>
      </c>
      <c r="AI25" s="56" t="str">
        <f>IF(_jiaore6_day_hour!AG19="","",_jiaore6_day_hour!AG19)</f>
        <v/>
      </c>
      <c r="AJ25" s="56" t="str">
        <f>IF(_jiaore6_day_hour!AH19="","",_jiaore6_day_hour!AH19)</f>
        <v/>
      </c>
      <c r="AK25" s="56" t="str">
        <f>IF(_jiaore6_day_hour!AI19="","",_jiaore6_day_hour!AI19)</f>
        <v/>
      </c>
      <c r="AL25" s="56" t="str">
        <f>IF(_jiaore6_day_hour!AJ19="","",_jiaore6_day_hour!AJ19)</f>
        <v/>
      </c>
      <c r="AM25" s="56" t="str">
        <f>IF(_jiaore6_day_hour!AK19="","",_jiaore6_day_hour!AK19)</f>
        <v/>
      </c>
      <c r="AN25" s="56" t="str">
        <f>IF(_jiaore6_day_hour!AL19="","",_jiaore6_day_hour!AL19)</f>
        <v/>
      </c>
      <c r="AO25" s="56" t="str">
        <f>IF(_jiaore6_day_hour!AM19="","",_jiaore6_day_hour!AM19)</f>
        <v/>
      </c>
      <c r="AP25" s="56" t="str">
        <f>IF(_jiaore6_day_hour!AN19="","",_jiaore6_day_hour!AN19)</f>
        <v/>
      </c>
      <c r="AQ25" s="56" t="str">
        <f>IF(_jiaore6_day_hour!AO19="","",_jiaore6_day_hour!AO19)</f>
        <v/>
      </c>
      <c r="AR25" s="56" t="str">
        <f>IF(_jiaore6_day_hour!AP19="","",_jiaore6_day_hour!AP19)</f>
        <v/>
      </c>
      <c r="AS25" s="56" t="str">
        <f>IF(_jiaore6_day_hour!AQ19="","",_jiaore6_day_hour!AQ19)</f>
        <v/>
      </c>
      <c r="AT25" s="56" t="str">
        <f>IF(_jiaore6_day_hour!AR19="","",_jiaore6_day_hour!AR19)</f>
        <v/>
      </c>
      <c r="AU25" s="56" t="str">
        <f>IF(_jiaore6_day_hour!AS19="","",_jiaore6_day_hour!AS19)</f>
        <v/>
      </c>
      <c r="AV25" s="57" t="str">
        <f>IF(_jiaore6_day_hour!AT19="","",_jiaore6_day_hour!AT19)</f>
        <v/>
      </c>
    </row>
    <row r="26" spans="2:48">
      <c r="B26" s="68">
        <v>0.375</v>
      </c>
      <c r="C26" s="56" t="str">
        <f>IF(_jiaore6_day_hour!A20="","",_jiaore6_day_hour!A20)</f>
        <v/>
      </c>
      <c r="D26" s="56" t="str">
        <f>IF(_jiaore6_day_hour!B20="","",_jiaore6_day_hour!B20)</f>
        <v/>
      </c>
      <c r="E26" s="56" t="str">
        <f>IF(_jiaore6_day_hour!C20="","",_jiaore6_day_hour!C20)</f>
        <v/>
      </c>
      <c r="F26" s="56" t="str">
        <f>IF(_jiaore6_day_hour!D20="","",_jiaore6_day_hour!D20)</f>
        <v/>
      </c>
      <c r="G26" s="56" t="str">
        <f>IF(_jiaore6_day_hour!E20="","",_jiaore6_day_hour!E20)</f>
        <v/>
      </c>
      <c r="H26" s="56" t="str">
        <f>IF(_jiaore6_day_hour!F20="","",_jiaore6_day_hour!F20)</f>
        <v/>
      </c>
      <c r="I26" s="56" t="str">
        <f>IF(_jiaore6_day_hour!G20="","",_jiaore6_day_hour!G20)</f>
        <v/>
      </c>
      <c r="J26" s="56" t="str">
        <f>IF(_jiaore6_day_hour!H20="","",_jiaore6_day_hour!H20)</f>
        <v/>
      </c>
      <c r="K26" s="56" t="str">
        <f>IF(_jiaore6_day_hour!I20="","",_jiaore6_day_hour!I20)</f>
        <v/>
      </c>
      <c r="L26" s="56" t="str">
        <f>IF(_jiaore6_day_hour!J20="","",_jiaore6_day_hour!J20)</f>
        <v/>
      </c>
      <c r="M26" s="56" t="str">
        <f>IF(_jiaore6_day_hour!K20="","",_jiaore6_day_hour!K20)</f>
        <v/>
      </c>
      <c r="N26" s="56" t="str">
        <f>IF(_jiaore6_day_hour!L20="","",_jiaore6_day_hour!L20)</f>
        <v/>
      </c>
      <c r="O26" s="56" t="str">
        <f>IF(_jiaore6_day_hour!M20="","",_jiaore6_day_hour!M20)</f>
        <v/>
      </c>
      <c r="P26" s="56" t="str">
        <f>IF(_jiaore6_day_hour!N20="","",_jiaore6_day_hour!N20)</f>
        <v/>
      </c>
      <c r="Q26" s="56" t="str">
        <f>IF(_jiaore6_day_hour!O20="","",_jiaore6_day_hour!O20)</f>
        <v/>
      </c>
      <c r="R26" s="56" t="str">
        <f>IF(_jiaore6_day_hour!P20="","",_jiaore6_day_hour!P20)</f>
        <v/>
      </c>
      <c r="S26" s="56" t="str">
        <f>IF(_jiaore6_day_hour!Q20="","",_jiaore6_day_hour!Q20)</f>
        <v/>
      </c>
      <c r="T26" s="56" t="str">
        <f>IF(_jiaore6_day_hour!R20="","",_jiaore6_day_hour!R20)</f>
        <v/>
      </c>
      <c r="U26" s="56" t="str">
        <f>IF(_jiaore6_day_hour!S20="","",_jiaore6_day_hour!S20)</f>
        <v/>
      </c>
      <c r="V26" s="56" t="str">
        <f>IF(_jiaore6_day_hour!T20="","",_jiaore6_day_hour!T20)</f>
        <v/>
      </c>
      <c r="W26" s="56" t="str">
        <f>IF(_jiaore6_day_hour!U20="","",_jiaore6_day_hour!U20)</f>
        <v/>
      </c>
      <c r="X26" s="56" t="str">
        <f>IF(_jiaore6_day_hour!V20="","",_jiaore6_day_hour!V20)</f>
        <v/>
      </c>
      <c r="Y26" s="56" t="str">
        <f>IF(_jiaore6_day_hour!W20="","",_jiaore6_day_hour!W20)</f>
        <v/>
      </c>
      <c r="Z26" s="56" t="str">
        <f>IF(_jiaore6_day_hour!X20="","",_jiaore6_day_hour!X20)</f>
        <v/>
      </c>
      <c r="AA26" s="56" t="str">
        <f>IF(_jiaore6_day_hour!Y20="","",_jiaore6_day_hour!Y20)</f>
        <v/>
      </c>
      <c r="AB26" s="56" t="str">
        <f>IF(_jiaore6_day_hour!Z20="","",_jiaore6_day_hour!Z20)</f>
        <v/>
      </c>
      <c r="AC26" s="56" t="str">
        <f>IF(_jiaore6_day_hour!AA20="","",_jiaore6_day_hour!AA20)</f>
        <v/>
      </c>
      <c r="AD26" s="56" t="str">
        <f>IF(_jiaore6_day_hour!AB20="","",_jiaore6_day_hour!AB20)</f>
        <v/>
      </c>
      <c r="AE26" s="56" t="str">
        <f>IF(_jiaore6_day_hour!AC20="","",_jiaore6_day_hour!AC20)</f>
        <v/>
      </c>
      <c r="AF26" s="56" t="str">
        <f>IF(_jiaore6_day_hour!AD20="","",_jiaore6_day_hour!AD20)</f>
        <v/>
      </c>
      <c r="AG26" s="56" t="str">
        <f>IF(_jiaore6_day_hour!AE20="","",_jiaore6_day_hour!AE20)</f>
        <v/>
      </c>
      <c r="AH26" s="56" t="str">
        <f>IF(_jiaore6_day_hour!AF20="","",_jiaore6_day_hour!AF20)</f>
        <v/>
      </c>
      <c r="AI26" s="56" t="str">
        <f>IF(_jiaore6_day_hour!AG20="","",_jiaore6_day_hour!AG20)</f>
        <v/>
      </c>
      <c r="AJ26" s="56" t="str">
        <f>IF(_jiaore6_day_hour!AH20="","",_jiaore6_day_hour!AH20)</f>
        <v/>
      </c>
      <c r="AK26" s="56" t="str">
        <f>IF(_jiaore6_day_hour!AI20="","",_jiaore6_day_hour!AI20)</f>
        <v/>
      </c>
      <c r="AL26" s="56" t="str">
        <f>IF(_jiaore6_day_hour!AJ20="","",_jiaore6_day_hour!AJ20)</f>
        <v/>
      </c>
      <c r="AM26" s="56" t="str">
        <f>IF(_jiaore6_day_hour!AK20="","",_jiaore6_day_hour!AK20)</f>
        <v/>
      </c>
      <c r="AN26" s="56" t="str">
        <f>IF(_jiaore6_day_hour!AL20="","",_jiaore6_day_hour!AL20)</f>
        <v/>
      </c>
      <c r="AO26" s="56" t="str">
        <f>IF(_jiaore6_day_hour!AM20="","",_jiaore6_day_hour!AM20)</f>
        <v/>
      </c>
      <c r="AP26" s="56" t="str">
        <f>IF(_jiaore6_day_hour!AN20="","",_jiaore6_day_hour!AN20)</f>
        <v/>
      </c>
      <c r="AQ26" s="56" t="str">
        <f>IF(_jiaore6_day_hour!AO20="","",_jiaore6_day_hour!AO20)</f>
        <v/>
      </c>
      <c r="AR26" s="56" t="str">
        <f>IF(_jiaore6_day_hour!AP20="","",_jiaore6_day_hour!AP20)</f>
        <v/>
      </c>
      <c r="AS26" s="56" t="str">
        <f>IF(_jiaore6_day_hour!AQ20="","",_jiaore6_day_hour!AQ20)</f>
        <v/>
      </c>
      <c r="AT26" s="56" t="str">
        <f>IF(_jiaore6_day_hour!AR20="","",_jiaore6_day_hour!AR20)</f>
        <v/>
      </c>
      <c r="AU26" s="56" t="str">
        <f>IF(_jiaore6_day_hour!AS20="","",_jiaore6_day_hour!AS20)</f>
        <v/>
      </c>
      <c r="AV26" s="57" t="str">
        <f>IF(_jiaore6_day_hour!AT20="","",_jiaore6_day_hour!AT20)</f>
        <v/>
      </c>
    </row>
    <row r="27" spans="2:48">
      <c r="B27" s="68">
        <v>0.395833333333333</v>
      </c>
      <c r="C27" s="56" t="str">
        <f>IF(_jiaore6_day_hour!A21="","",_jiaore6_day_hour!A21)</f>
        <v/>
      </c>
      <c r="D27" s="56" t="str">
        <f>IF(_jiaore6_day_hour!B21="","",_jiaore6_day_hour!B21)</f>
        <v/>
      </c>
      <c r="E27" s="56" t="str">
        <f>IF(_jiaore6_day_hour!C21="","",_jiaore6_day_hour!C21)</f>
        <v/>
      </c>
      <c r="F27" s="56" t="str">
        <f>IF(_jiaore6_day_hour!D21="","",_jiaore6_day_hour!D21)</f>
        <v/>
      </c>
      <c r="G27" s="56" t="str">
        <f>IF(_jiaore6_day_hour!E21="","",_jiaore6_day_hour!E21)</f>
        <v/>
      </c>
      <c r="H27" s="56" t="str">
        <f>IF(_jiaore6_day_hour!F21="","",_jiaore6_day_hour!F21)</f>
        <v/>
      </c>
      <c r="I27" s="56" t="str">
        <f>IF(_jiaore6_day_hour!G21="","",_jiaore6_day_hour!G21)</f>
        <v/>
      </c>
      <c r="J27" s="56" t="str">
        <f>IF(_jiaore6_day_hour!H21="","",_jiaore6_day_hour!H21)</f>
        <v/>
      </c>
      <c r="K27" s="56" t="str">
        <f>IF(_jiaore6_day_hour!I21="","",_jiaore6_day_hour!I21)</f>
        <v/>
      </c>
      <c r="L27" s="56" t="str">
        <f>IF(_jiaore6_day_hour!J21="","",_jiaore6_day_hour!J21)</f>
        <v/>
      </c>
      <c r="M27" s="56" t="str">
        <f>IF(_jiaore6_day_hour!K21="","",_jiaore6_day_hour!K21)</f>
        <v/>
      </c>
      <c r="N27" s="56" t="str">
        <f>IF(_jiaore6_day_hour!L21="","",_jiaore6_day_hour!L21)</f>
        <v/>
      </c>
      <c r="O27" s="56" t="str">
        <f>IF(_jiaore6_day_hour!M21="","",_jiaore6_day_hour!M21)</f>
        <v/>
      </c>
      <c r="P27" s="56" t="str">
        <f>IF(_jiaore6_day_hour!N21="","",_jiaore6_day_hour!N21)</f>
        <v/>
      </c>
      <c r="Q27" s="56" t="str">
        <f>IF(_jiaore6_day_hour!O21="","",_jiaore6_day_hour!O21)</f>
        <v/>
      </c>
      <c r="R27" s="56" t="str">
        <f>IF(_jiaore6_day_hour!P21="","",_jiaore6_day_hour!P21)</f>
        <v/>
      </c>
      <c r="S27" s="56" t="str">
        <f>IF(_jiaore6_day_hour!Q21="","",_jiaore6_day_hour!Q21)</f>
        <v/>
      </c>
      <c r="T27" s="56" t="str">
        <f>IF(_jiaore6_day_hour!R21="","",_jiaore6_day_hour!R21)</f>
        <v/>
      </c>
      <c r="U27" s="56" t="str">
        <f>IF(_jiaore6_day_hour!S21="","",_jiaore6_day_hour!S21)</f>
        <v/>
      </c>
      <c r="V27" s="56" t="str">
        <f>IF(_jiaore6_day_hour!T21="","",_jiaore6_day_hour!T21)</f>
        <v/>
      </c>
      <c r="W27" s="56" t="str">
        <f>IF(_jiaore6_day_hour!U21="","",_jiaore6_day_hour!U21)</f>
        <v/>
      </c>
      <c r="X27" s="56" t="str">
        <f>IF(_jiaore6_day_hour!V21="","",_jiaore6_day_hour!V21)</f>
        <v/>
      </c>
      <c r="Y27" s="56" t="str">
        <f>IF(_jiaore6_day_hour!W21="","",_jiaore6_day_hour!W21)</f>
        <v/>
      </c>
      <c r="Z27" s="56" t="str">
        <f>IF(_jiaore6_day_hour!X21="","",_jiaore6_day_hour!X21)</f>
        <v/>
      </c>
      <c r="AA27" s="56" t="str">
        <f>IF(_jiaore6_day_hour!Y21="","",_jiaore6_day_hour!Y21)</f>
        <v/>
      </c>
      <c r="AB27" s="56" t="str">
        <f>IF(_jiaore6_day_hour!Z21="","",_jiaore6_day_hour!Z21)</f>
        <v/>
      </c>
      <c r="AC27" s="56" t="str">
        <f>IF(_jiaore6_day_hour!AA21="","",_jiaore6_day_hour!AA21)</f>
        <v/>
      </c>
      <c r="AD27" s="56" t="str">
        <f>IF(_jiaore6_day_hour!AB21="","",_jiaore6_day_hour!AB21)</f>
        <v/>
      </c>
      <c r="AE27" s="56" t="str">
        <f>IF(_jiaore6_day_hour!AC21="","",_jiaore6_day_hour!AC21)</f>
        <v/>
      </c>
      <c r="AF27" s="56" t="str">
        <f>IF(_jiaore6_day_hour!AD21="","",_jiaore6_day_hour!AD21)</f>
        <v/>
      </c>
      <c r="AG27" s="56" t="str">
        <f>IF(_jiaore6_day_hour!AE21="","",_jiaore6_day_hour!AE21)</f>
        <v/>
      </c>
      <c r="AH27" s="56" t="str">
        <f>IF(_jiaore6_day_hour!AF21="","",_jiaore6_day_hour!AF21)</f>
        <v/>
      </c>
      <c r="AI27" s="56" t="str">
        <f>IF(_jiaore6_day_hour!AG21="","",_jiaore6_day_hour!AG21)</f>
        <v/>
      </c>
      <c r="AJ27" s="56" t="str">
        <f>IF(_jiaore6_day_hour!AH21="","",_jiaore6_day_hour!AH21)</f>
        <v/>
      </c>
      <c r="AK27" s="56" t="str">
        <f>IF(_jiaore6_day_hour!AI21="","",_jiaore6_day_hour!AI21)</f>
        <v/>
      </c>
      <c r="AL27" s="56" t="str">
        <f>IF(_jiaore6_day_hour!AJ21="","",_jiaore6_day_hour!AJ21)</f>
        <v/>
      </c>
      <c r="AM27" s="56" t="str">
        <f>IF(_jiaore6_day_hour!AK21="","",_jiaore6_day_hour!AK21)</f>
        <v/>
      </c>
      <c r="AN27" s="56" t="str">
        <f>IF(_jiaore6_day_hour!AL21="","",_jiaore6_day_hour!AL21)</f>
        <v/>
      </c>
      <c r="AO27" s="56" t="str">
        <f>IF(_jiaore6_day_hour!AM21="","",_jiaore6_day_hour!AM21)</f>
        <v/>
      </c>
      <c r="AP27" s="56" t="str">
        <f>IF(_jiaore6_day_hour!AN21="","",_jiaore6_day_hour!AN21)</f>
        <v/>
      </c>
      <c r="AQ27" s="56" t="str">
        <f>IF(_jiaore6_day_hour!AO21="","",_jiaore6_day_hour!AO21)</f>
        <v/>
      </c>
      <c r="AR27" s="56" t="str">
        <f>IF(_jiaore6_day_hour!AP21="","",_jiaore6_day_hour!AP21)</f>
        <v/>
      </c>
      <c r="AS27" s="56" t="str">
        <f>IF(_jiaore6_day_hour!AQ21="","",_jiaore6_day_hour!AQ21)</f>
        <v/>
      </c>
      <c r="AT27" s="56" t="str">
        <f>IF(_jiaore6_day_hour!AR21="","",_jiaore6_day_hour!AR21)</f>
        <v/>
      </c>
      <c r="AU27" s="56" t="str">
        <f>IF(_jiaore6_day_hour!AS21="","",_jiaore6_day_hour!AS21)</f>
        <v/>
      </c>
      <c r="AV27" s="57" t="str">
        <f>IF(_jiaore6_day_hour!AT21="","",_jiaore6_day_hour!AT21)</f>
        <v/>
      </c>
    </row>
    <row r="28" spans="2:48">
      <c r="B28" s="68">
        <v>0.416666666666667</v>
      </c>
      <c r="C28" s="56" t="str">
        <f>IF(_jiaore6_day_hour!A22="","",_jiaore6_day_hour!A22)</f>
        <v/>
      </c>
      <c r="D28" s="56" t="str">
        <f>IF(_jiaore6_day_hour!B22="","",_jiaore6_day_hour!B22)</f>
        <v/>
      </c>
      <c r="E28" s="56" t="str">
        <f>IF(_jiaore6_day_hour!C22="","",_jiaore6_day_hour!C22)</f>
        <v/>
      </c>
      <c r="F28" s="56" t="str">
        <f>IF(_jiaore6_day_hour!D22="","",_jiaore6_day_hour!D22)</f>
        <v/>
      </c>
      <c r="G28" s="56" t="str">
        <f>IF(_jiaore6_day_hour!E22="","",_jiaore6_day_hour!E22)</f>
        <v/>
      </c>
      <c r="H28" s="56" t="str">
        <f>IF(_jiaore6_day_hour!F22="","",_jiaore6_day_hour!F22)</f>
        <v/>
      </c>
      <c r="I28" s="56" t="str">
        <f>IF(_jiaore6_day_hour!G22="","",_jiaore6_day_hour!G22)</f>
        <v/>
      </c>
      <c r="J28" s="56" t="str">
        <f>IF(_jiaore6_day_hour!H22="","",_jiaore6_day_hour!H22)</f>
        <v/>
      </c>
      <c r="K28" s="56" t="str">
        <f>IF(_jiaore6_day_hour!I22="","",_jiaore6_day_hour!I22)</f>
        <v/>
      </c>
      <c r="L28" s="56" t="str">
        <f>IF(_jiaore6_day_hour!J22="","",_jiaore6_day_hour!J22)</f>
        <v/>
      </c>
      <c r="M28" s="56" t="str">
        <f>IF(_jiaore6_day_hour!K22="","",_jiaore6_day_hour!K22)</f>
        <v/>
      </c>
      <c r="N28" s="56" t="str">
        <f>IF(_jiaore6_day_hour!L22="","",_jiaore6_day_hour!L22)</f>
        <v/>
      </c>
      <c r="O28" s="56" t="str">
        <f>IF(_jiaore6_day_hour!M22="","",_jiaore6_day_hour!M22)</f>
        <v/>
      </c>
      <c r="P28" s="56" t="str">
        <f>IF(_jiaore6_day_hour!N22="","",_jiaore6_day_hour!N22)</f>
        <v/>
      </c>
      <c r="Q28" s="56" t="str">
        <f>IF(_jiaore6_day_hour!O22="","",_jiaore6_day_hour!O22)</f>
        <v/>
      </c>
      <c r="R28" s="56" t="str">
        <f>IF(_jiaore6_day_hour!P22="","",_jiaore6_day_hour!P22)</f>
        <v/>
      </c>
      <c r="S28" s="56" t="str">
        <f>IF(_jiaore6_day_hour!Q22="","",_jiaore6_day_hour!Q22)</f>
        <v/>
      </c>
      <c r="T28" s="56" t="str">
        <f>IF(_jiaore6_day_hour!R22="","",_jiaore6_day_hour!R22)</f>
        <v/>
      </c>
      <c r="U28" s="56" t="str">
        <f>IF(_jiaore6_day_hour!S22="","",_jiaore6_day_hour!S22)</f>
        <v/>
      </c>
      <c r="V28" s="56" t="str">
        <f>IF(_jiaore6_day_hour!T22="","",_jiaore6_day_hour!T22)</f>
        <v/>
      </c>
      <c r="W28" s="56" t="str">
        <f>IF(_jiaore6_day_hour!U22="","",_jiaore6_day_hour!U22)</f>
        <v/>
      </c>
      <c r="X28" s="56" t="str">
        <f>IF(_jiaore6_day_hour!V22="","",_jiaore6_day_hour!V22)</f>
        <v/>
      </c>
      <c r="Y28" s="56" t="str">
        <f>IF(_jiaore6_day_hour!W22="","",_jiaore6_day_hour!W22)</f>
        <v/>
      </c>
      <c r="Z28" s="56" t="str">
        <f>IF(_jiaore6_day_hour!X22="","",_jiaore6_day_hour!X22)</f>
        <v/>
      </c>
      <c r="AA28" s="56" t="str">
        <f>IF(_jiaore6_day_hour!Y22="","",_jiaore6_day_hour!Y22)</f>
        <v/>
      </c>
      <c r="AB28" s="56" t="str">
        <f>IF(_jiaore6_day_hour!Z22="","",_jiaore6_day_hour!Z22)</f>
        <v/>
      </c>
      <c r="AC28" s="56" t="str">
        <f>IF(_jiaore6_day_hour!AA22="","",_jiaore6_day_hour!AA22)</f>
        <v/>
      </c>
      <c r="AD28" s="56" t="str">
        <f>IF(_jiaore6_day_hour!AB22="","",_jiaore6_day_hour!AB22)</f>
        <v/>
      </c>
      <c r="AE28" s="56" t="str">
        <f>IF(_jiaore6_day_hour!AC22="","",_jiaore6_day_hour!AC22)</f>
        <v/>
      </c>
      <c r="AF28" s="56" t="str">
        <f>IF(_jiaore6_day_hour!AD22="","",_jiaore6_day_hour!AD22)</f>
        <v/>
      </c>
      <c r="AG28" s="56" t="str">
        <f>IF(_jiaore6_day_hour!AE22="","",_jiaore6_day_hour!AE22)</f>
        <v/>
      </c>
      <c r="AH28" s="56" t="str">
        <f>IF(_jiaore6_day_hour!AF22="","",_jiaore6_day_hour!AF22)</f>
        <v/>
      </c>
      <c r="AI28" s="56" t="str">
        <f>IF(_jiaore6_day_hour!AG22="","",_jiaore6_day_hour!AG22)</f>
        <v/>
      </c>
      <c r="AJ28" s="56" t="str">
        <f>IF(_jiaore6_day_hour!AH22="","",_jiaore6_day_hour!AH22)</f>
        <v/>
      </c>
      <c r="AK28" s="56" t="str">
        <f>IF(_jiaore6_day_hour!AI22="","",_jiaore6_day_hour!AI22)</f>
        <v/>
      </c>
      <c r="AL28" s="56" t="str">
        <f>IF(_jiaore6_day_hour!AJ22="","",_jiaore6_day_hour!AJ22)</f>
        <v/>
      </c>
      <c r="AM28" s="56" t="str">
        <f>IF(_jiaore6_day_hour!AK22="","",_jiaore6_day_hour!AK22)</f>
        <v/>
      </c>
      <c r="AN28" s="56" t="str">
        <f>IF(_jiaore6_day_hour!AL22="","",_jiaore6_day_hour!AL22)</f>
        <v/>
      </c>
      <c r="AO28" s="56" t="str">
        <f>IF(_jiaore6_day_hour!AM22="","",_jiaore6_day_hour!AM22)</f>
        <v/>
      </c>
      <c r="AP28" s="56" t="str">
        <f>IF(_jiaore6_day_hour!AN22="","",_jiaore6_day_hour!AN22)</f>
        <v/>
      </c>
      <c r="AQ28" s="56" t="str">
        <f>IF(_jiaore6_day_hour!AO22="","",_jiaore6_day_hour!AO22)</f>
        <v/>
      </c>
      <c r="AR28" s="56" t="str">
        <f>IF(_jiaore6_day_hour!AP22="","",_jiaore6_day_hour!AP22)</f>
        <v/>
      </c>
      <c r="AS28" s="56" t="str">
        <f>IF(_jiaore6_day_hour!AQ22="","",_jiaore6_day_hour!AQ22)</f>
        <v/>
      </c>
      <c r="AT28" s="56" t="str">
        <f>IF(_jiaore6_day_hour!AR22="","",_jiaore6_day_hour!AR22)</f>
        <v/>
      </c>
      <c r="AU28" s="56" t="str">
        <f>IF(_jiaore6_day_hour!AS22="","",_jiaore6_day_hour!AS22)</f>
        <v/>
      </c>
      <c r="AV28" s="57" t="str">
        <f>IF(_jiaore6_day_hour!AT22="","",_jiaore6_day_hour!AT22)</f>
        <v/>
      </c>
    </row>
    <row r="29" spans="2:48">
      <c r="B29" s="68">
        <v>0.4375</v>
      </c>
      <c r="C29" s="56" t="str">
        <f>IF(_jiaore6_day_hour!A23="","",_jiaore6_day_hour!A23)</f>
        <v/>
      </c>
      <c r="D29" s="56" t="str">
        <f>IF(_jiaore6_day_hour!B23="","",_jiaore6_day_hour!B23)</f>
        <v/>
      </c>
      <c r="E29" s="56" t="str">
        <f>IF(_jiaore6_day_hour!C23="","",_jiaore6_day_hour!C23)</f>
        <v/>
      </c>
      <c r="F29" s="56" t="str">
        <f>IF(_jiaore6_day_hour!D23="","",_jiaore6_day_hour!D23)</f>
        <v/>
      </c>
      <c r="G29" s="56" t="str">
        <f>IF(_jiaore6_day_hour!E23="","",_jiaore6_day_hour!E23)</f>
        <v/>
      </c>
      <c r="H29" s="56" t="str">
        <f>IF(_jiaore6_day_hour!F23="","",_jiaore6_day_hour!F23)</f>
        <v/>
      </c>
      <c r="I29" s="56" t="str">
        <f>IF(_jiaore6_day_hour!G23="","",_jiaore6_day_hour!G23)</f>
        <v/>
      </c>
      <c r="J29" s="56" t="str">
        <f>IF(_jiaore6_day_hour!H23="","",_jiaore6_day_hour!H23)</f>
        <v/>
      </c>
      <c r="K29" s="56" t="str">
        <f>IF(_jiaore6_day_hour!I23="","",_jiaore6_day_hour!I23)</f>
        <v/>
      </c>
      <c r="L29" s="56" t="str">
        <f>IF(_jiaore6_day_hour!J23="","",_jiaore6_day_hour!J23)</f>
        <v/>
      </c>
      <c r="M29" s="56" t="str">
        <f>IF(_jiaore6_day_hour!K23="","",_jiaore6_day_hour!K23)</f>
        <v/>
      </c>
      <c r="N29" s="56" t="str">
        <f>IF(_jiaore6_day_hour!L23="","",_jiaore6_day_hour!L23)</f>
        <v/>
      </c>
      <c r="O29" s="56" t="str">
        <f>IF(_jiaore6_day_hour!M23="","",_jiaore6_day_hour!M23)</f>
        <v/>
      </c>
      <c r="P29" s="56" t="str">
        <f>IF(_jiaore6_day_hour!N23="","",_jiaore6_day_hour!N23)</f>
        <v/>
      </c>
      <c r="Q29" s="56" t="str">
        <f>IF(_jiaore6_day_hour!O23="","",_jiaore6_day_hour!O23)</f>
        <v/>
      </c>
      <c r="R29" s="56" t="str">
        <f>IF(_jiaore6_day_hour!P23="","",_jiaore6_day_hour!P23)</f>
        <v/>
      </c>
      <c r="S29" s="56" t="str">
        <f>IF(_jiaore6_day_hour!Q23="","",_jiaore6_day_hour!Q23)</f>
        <v/>
      </c>
      <c r="T29" s="56" t="str">
        <f>IF(_jiaore6_day_hour!R23="","",_jiaore6_day_hour!R23)</f>
        <v/>
      </c>
      <c r="U29" s="56" t="str">
        <f>IF(_jiaore6_day_hour!S23="","",_jiaore6_day_hour!S23)</f>
        <v/>
      </c>
      <c r="V29" s="56" t="str">
        <f>IF(_jiaore6_day_hour!T23="","",_jiaore6_day_hour!T23)</f>
        <v/>
      </c>
      <c r="W29" s="56" t="str">
        <f>IF(_jiaore6_day_hour!U23="","",_jiaore6_day_hour!U23)</f>
        <v/>
      </c>
      <c r="X29" s="56" t="str">
        <f>IF(_jiaore6_day_hour!V23="","",_jiaore6_day_hour!V23)</f>
        <v/>
      </c>
      <c r="Y29" s="56" t="str">
        <f>IF(_jiaore6_day_hour!W23="","",_jiaore6_day_hour!W23)</f>
        <v/>
      </c>
      <c r="Z29" s="56" t="str">
        <f>IF(_jiaore6_day_hour!X23="","",_jiaore6_day_hour!X23)</f>
        <v/>
      </c>
      <c r="AA29" s="56" t="str">
        <f>IF(_jiaore6_day_hour!Y23="","",_jiaore6_day_hour!Y23)</f>
        <v/>
      </c>
      <c r="AB29" s="56" t="str">
        <f>IF(_jiaore6_day_hour!Z23="","",_jiaore6_day_hour!Z23)</f>
        <v/>
      </c>
      <c r="AC29" s="56" t="str">
        <f>IF(_jiaore6_day_hour!AA23="","",_jiaore6_day_hour!AA23)</f>
        <v/>
      </c>
      <c r="AD29" s="56" t="str">
        <f>IF(_jiaore6_day_hour!AB23="","",_jiaore6_day_hour!AB23)</f>
        <v/>
      </c>
      <c r="AE29" s="56" t="str">
        <f>IF(_jiaore6_day_hour!AC23="","",_jiaore6_day_hour!AC23)</f>
        <v/>
      </c>
      <c r="AF29" s="56" t="str">
        <f>IF(_jiaore6_day_hour!AD23="","",_jiaore6_day_hour!AD23)</f>
        <v/>
      </c>
      <c r="AG29" s="56" t="str">
        <f>IF(_jiaore6_day_hour!AE23="","",_jiaore6_day_hour!AE23)</f>
        <v/>
      </c>
      <c r="AH29" s="56" t="str">
        <f>IF(_jiaore6_day_hour!AF23="","",_jiaore6_day_hour!AF23)</f>
        <v/>
      </c>
      <c r="AI29" s="56" t="str">
        <f>IF(_jiaore6_day_hour!AG23="","",_jiaore6_day_hour!AG23)</f>
        <v/>
      </c>
      <c r="AJ29" s="56" t="str">
        <f>IF(_jiaore6_day_hour!AH23="","",_jiaore6_day_hour!AH23)</f>
        <v/>
      </c>
      <c r="AK29" s="56" t="str">
        <f>IF(_jiaore6_day_hour!AI23="","",_jiaore6_day_hour!AI23)</f>
        <v/>
      </c>
      <c r="AL29" s="56" t="str">
        <f>IF(_jiaore6_day_hour!AJ23="","",_jiaore6_day_hour!AJ23)</f>
        <v/>
      </c>
      <c r="AM29" s="56" t="str">
        <f>IF(_jiaore6_day_hour!AK23="","",_jiaore6_day_hour!AK23)</f>
        <v/>
      </c>
      <c r="AN29" s="56" t="str">
        <f>IF(_jiaore6_day_hour!AL23="","",_jiaore6_day_hour!AL23)</f>
        <v/>
      </c>
      <c r="AO29" s="56" t="str">
        <f>IF(_jiaore6_day_hour!AM23="","",_jiaore6_day_hour!AM23)</f>
        <v/>
      </c>
      <c r="AP29" s="56" t="str">
        <f>IF(_jiaore6_day_hour!AN23="","",_jiaore6_day_hour!AN23)</f>
        <v/>
      </c>
      <c r="AQ29" s="56" t="str">
        <f>IF(_jiaore6_day_hour!AO23="","",_jiaore6_day_hour!AO23)</f>
        <v/>
      </c>
      <c r="AR29" s="56" t="str">
        <f>IF(_jiaore6_day_hour!AP23="","",_jiaore6_day_hour!AP23)</f>
        <v/>
      </c>
      <c r="AS29" s="56" t="str">
        <f>IF(_jiaore6_day_hour!AQ23="","",_jiaore6_day_hour!AQ23)</f>
        <v/>
      </c>
      <c r="AT29" s="56" t="str">
        <f>IF(_jiaore6_day_hour!AR23="","",_jiaore6_day_hour!AR23)</f>
        <v/>
      </c>
      <c r="AU29" s="56" t="str">
        <f>IF(_jiaore6_day_hour!AS23="","",_jiaore6_day_hour!AS23)</f>
        <v/>
      </c>
      <c r="AV29" s="57" t="str">
        <f>IF(_jiaore6_day_hour!AT23="","",_jiaore6_day_hour!AT23)</f>
        <v/>
      </c>
    </row>
    <row r="30" spans="2:48">
      <c r="B30" s="68">
        <v>0.458333333333333</v>
      </c>
      <c r="C30" s="56" t="str">
        <f>IF(_jiaore6_day_hour!A24="","",_jiaore6_day_hour!A24)</f>
        <v/>
      </c>
      <c r="D30" s="56" t="str">
        <f>IF(_jiaore6_day_hour!B24="","",_jiaore6_day_hour!B24)</f>
        <v/>
      </c>
      <c r="E30" s="56" t="str">
        <f>IF(_jiaore6_day_hour!C24="","",_jiaore6_day_hour!C24)</f>
        <v/>
      </c>
      <c r="F30" s="56" t="str">
        <f>IF(_jiaore6_day_hour!D24="","",_jiaore6_day_hour!D24)</f>
        <v/>
      </c>
      <c r="G30" s="56" t="str">
        <f>IF(_jiaore6_day_hour!E24="","",_jiaore6_day_hour!E24)</f>
        <v/>
      </c>
      <c r="H30" s="56" t="str">
        <f>IF(_jiaore6_day_hour!F24="","",_jiaore6_day_hour!F24)</f>
        <v/>
      </c>
      <c r="I30" s="56" t="str">
        <f>IF(_jiaore6_day_hour!G24="","",_jiaore6_day_hour!G24)</f>
        <v/>
      </c>
      <c r="J30" s="56" t="str">
        <f>IF(_jiaore6_day_hour!H24="","",_jiaore6_day_hour!H24)</f>
        <v/>
      </c>
      <c r="K30" s="56" t="str">
        <f>IF(_jiaore6_day_hour!I24="","",_jiaore6_day_hour!I24)</f>
        <v/>
      </c>
      <c r="L30" s="56" t="str">
        <f>IF(_jiaore6_day_hour!J24="","",_jiaore6_day_hour!J24)</f>
        <v/>
      </c>
      <c r="M30" s="56" t="str">
        <f>IF(_jiaore6_day_hour!K24="","",_jiaore6_day_hour!K24)</f>
        <v/>
      </c>
      <c r="N30" s="56" t="str">
        <f>IF(_jiaore6_day_hour!L24="","",_jiaore6_day_hour!L24)</f>
        <v/>
      </c>
      <c r="O30" s="56" t="str">
        <f>IF(_jiaore6_day_hour!M24="","",_jiaore6_day_hour!M24)</f>
        <v/>
      </c>
      <c r="P30" s="56" t="str">
        <f>IF(_jiaore6_day_hour!N24="","",_jiaore6_day_hour!N24)</f>
        <v/>
      </c>
      <c r="Q30" s="56" t="str">
        <f>IF(_jiaore6_day_hour!O24="","",_jiaore6_day_hour!O24)</f>
        <v/>
      </c>
      <c r="R30" s="56" t="str">
        <f>IF(_jiaore6_day_hour!P24="","",_jiaore6_day_hour!P24)</f>
        <v/>
      </c>
      <c r="S30" s="56" t="str">
        <f>IF(_jiaore6_day_hour!Q24="","",_jiaore6_day_hour!Q24)</f>
        <v/>
      </c>
      <c r="T30" s="56" t="str">
        <f>IF(_jiaore6_day_hour!R24="","",_jiaore6_day_hour!R24)</f>
        <v/>
      </c>
      <c r="U30" s="56" t="str">
        <f>IF(_jiaore6_day_hour!S24="","",_jiaore6_day_hour!S24)</f>
        <v/>
      </c>
      <c r="V30" s="56" t="str">
        <f>IF(_jiaore6_day_hour!T24="","",_jiaore6_day_hour!T24)</f>
        <v/>
      </c>
      <c r="W30" s="56" t="str">
        <f>IF(_jiaore6_day_hour!U24="","",_jiaore6_day_hour!U24)</f>
        <v/>
      </c>
      <c r="X30" s="56" t="str">
        <f>IF(_jiaore6_day_hour!V24="","",_jiaore6_day_hour!V24)</f>
        <v/>
      </c>
      <c r="Y30" s="56" t="str">
        <f>IF(_jiaore6_day_hour!W24="","",_jiaore6_day_hour!W24)</f>
        <v/>
      </c>
      <c r="Z30" s="56" t="str">
        <f>IF(_jiaore6_day_hour!X24="","",_jiaore6_day_hour!X24)</f>
        <v/>
      </c>
      <c r="AA30" s="56" t="str">
        <f>IF(_jiaore6_day_hour!Y24="","",_jiaore6_day_hour!Y24)</f>
        <v/>
      </c>
      <c r="AB30" s="56" t="str">
        <f>IF(_jiaore6_day_hour!Z24="","",_jiaore6_day_hour!Z24)</f>
        <v/>
      </c>
      <c r="AC30" s="56" t="str">
        <f>IF(_jiaore6_day_hour!AA24="","",_jiaore6_day_hour!AA24)</f>
        <v/>
      </c>
      <c r="AD30" s="56" t="str">
        <f>IF(_jiaore6_day_hour!AB24="","",_jiaore6_day_hour!AB24)</f>
        <v/>
      </c>
      <c r="AE30" s="56" t="str">
        <f>IF(_jiaore6_day_hour!AC24="","",_jiaore6_day_hour!AC24)</f>
        <v/>
      </c>
      <c r="AF30" s="56" t="str">
        <f>IF(_jiaore6_day_hour!AD24="","",_jiaore6_day_hour!AD24)</f>
        <v/>
      </c>
      <c r="AG30" s="56" t="str">
        <f>IF(_jiaore6_day_hour!AE24="","",_jiaore6_day_hour!AE24)</f>
        <v/>
      </c>
      <c r="AH30" s="56" t="str">
        <f>IF(_jiaore6_day_hour!AF24="","",_jiaore6_day_hour!AF24)</f>
        <v/>
      </c>
      <c r="AI30" s="56" t="str">
        <f>IF(_jiaore6_day_hour!AG24="","",_jiaore6_day_hour!AG24)</f>
        <v/>
      </c>
      <c r="AJ30" s="56" t="str">
        <f>IF(_jiaore6_day_hour!AH24="","",_jiaore6_day_hour!AH24)</f>
        <v/>
      </c>
      <c r="AK30" s="56" t="str">
        <f>IF(_jiaore6_day_hour!AI24="","",_jiaore6_day_hour!AI24)</f>
        <v/>
      </c>
      <c r="AL30" s="56" t="str">
        <f>IF(_jiaore6_day_hour!AJ24="","",_jiaore6_day_hour!AJ24)</f>
        <v/>
      </c>
      <c r="AM30" s="56" t="str">
        <f>IF(_jiaore6_day_hour!AK24="","",_jiaore6_day_hour!AK24)</f>
        <v/>
      </c>
      <c r="AN30" s="56" t="str">
        <f>IF(_jiaore6_day_hour!AL24="","",_jiaore6_day_hour!AL24)</f>
        <v/>
      </c>
      <c r="AO30" s="56" t="str">
        <f>IF(_jiaore6_day_hour!AM24="","",_jiaore6_day_hour!AM24)</f>
        <v/>
      </c>
      <c r="AP30" s="56" t="str">
        <f>IF(_jiaore6_day_hour!AN24="","",_jiaore6_day_hour!AN24)</f>
        <v/>
      </c>
      <c r="AQ30" s="56" t="str">
        <f>IF(_jiaore6_day_hour!AO24="","",_jiaore6_day_hour!AO24)</f>
        <v/>
      </c>
      <c r="AR30" s="56" t="str">
        <f>IF(_jiaore6_day_hour!AP24="","",_jiaore6_day_hour!AP24)</f>
        <v/>
      </c>
      <c r="AS30" s="56" t="str">
        <f>IF(_jiaore6_day_hour!AQ24="","",_jiaore6_day_hour!AQ24)</f>
        <v/>
      </c>
      <c r="AT30" s="56" t="str">
        <f>IF(_jiaore6_day_hour!AR24="","",_jiaore6_day_hour!AR24)</f>
        <v/>
      </c>
      <c r="AU30" s="56" t="str">
        <f>IF(_jiaore6_day_hour!AS24="","",_jiaore6_day_hour!AS24)</f>
        <v/>
      </c>
      <c r="AV30" s="57" t="str">
        <f>IF(_jiaore6_day_hour!AT24="","",_jiaore6_day_hour!AT24)</f>
        <v/>
      </c>
    </row>
    <row r="31" spans="2:48">
      <c r="B31" s="68">
        <v>0.479166666666667</v>
      </c>
      <c r="C31" s="56" t="str">
        <f>IF(_jiaore6_day_hour!A25="","",_jiaore6_day_hour!A25)</f>
        <v/>
      </c>
      <c r="D31" s="56" t="str">
        <f>IF(_jiaore6_day_hour!B25="","",_jiaore6_day_hour!B25)</f>
        <v/>
      </c>
      <c r="E31" s="56" t="str">
        <f>IF(_jiaore6_day_hour!C25="","",_jiaore6_day_hour!C25)</f>
        <v/>
      </c>
      <c r="F31" s="56" t="str">
        <f>IF(_jiaore6_day_hour!D25="","",_jiaore6_day_hour!D25)</f>
        <v/>
      </c>
      <c r="G31" s="56" t="str">
        <f>IF(_jiaore6_day_hour!E25="","",_jiaore6_day_hour!E25)</f>
        <v/>
      </c>
      <c r="H31" s="56" t="str">
        <f>IF(_jiaore6_day_hour!F25="","",_jiaore6_day_hour!F25)</f>
        <v/>
      </c>
      <c r="I31" s="56" t="str">
        <f>IF(_jiaore6_day_hour!G25="","",_jiaore6_day_hour!G25)</f>
        <v/>
      </c>
      <c r="J31" s="56" t="str">
        <f>IF(_jiaore6_day_hour!H25="","",_jiaore6_day_hour!H25)</f>
        <v/>
      </c>
      <c r="K31" s="56" t="str">
        <f>IF(_jiaore6_day_hour!I25="","",_jiaore6_day_hour!I25)</f>
        <v/>
      </c>
      <c r="L31" s="56" t="str">
        <f>IF(_jiaore6_day_hour!J25="","",_jiaore6_day_hour!J25)</f>
        <v/>
      </c>
      <c r="M31" s="56" t="str">
        <f>IF(_jiaore6_day_hour!K25="","",_jiaore6_day_hour!K25)</f>
        <v/>
      </c>
      <c r="N31" s="56" t="str">
        <f>IF(_jiaore6_day_hour!L25="","",_jiaore6_day_hour!L25)</f>
        <v/>
      </c>
      <c r="O31" s="56" t="str">
        <f>IF(_jiaore6_day_hour!M25="","",_jiaore6_day_hour!M25)</f>
        <v/>
      </c>
      <c r="P31" s="56" t="str">
        <f>IF(_jiaore6_day_hour!N25="","",_jiaore6_day_hour!N25)</f>
        <v/>
      </c>
      <c r="Q31" s="56" t="str">
        <f>IF(_jiaore6_day_hour!O25="","",_jiaore6_day_hour!O25)</f>
        <v/>
      </c>
      <c r="R31" s="56" t="str">
        <f>IF(_jiaore6_day_hour!P25="","",_jiaore6_day_hour!P25)</f>
        <v/>
      </c>
      <c r="S31" s="56" t="str">
        <f>IF(_jiaore6_day_hour!Q25="","",_jiaore6_day_hour!Q25)</f>
        <v/>
      </c>
      <c r="T31" s="56" t="str">
        <f>IF(_jiaore6_day_hour!R25="","",_jiaore6_day_hour!R25)</f>
        <v/>
      </c>
      <c r="U31" s="56" t="str">
        <f>IF(_jiaore6_day_hour!S25="","",_jiaore6_day_hour!S25)</f>
        <v/>
      </c>
      <c r="V31" s="56" t="str">
        <f>IF(_jiaore6_day_hour!T25="","",_jiaore6_day_hour!T25)</f>
        <v/>
      </c>
      <c r="W31" s="56" t="str">
        <f>IF(_jiaore6_day_hour!U25="","",_jiaore6_day_hour!U25)</f>
        <v/>
      </c>
      <c r="X31" s="56" t="str">
        <f>IF(_jiaore6_day_hour!V25="","",_jiaore6_day_hour!V25)</f>
        <v/>
      </c>
      <c r="Y31" s="56" t="str">
        <f>IF(_jiaore6_day_hour!W25="","",_jiaore6_day_hour!W25)</f>
        <v/>
      </c>
      <c r="Z31" s="56" t="str">
        <f>IF(_jiaore6_day_hour!X25="","",_jiaore6_day_hour!X25)</f>
        <v/>
      </c>
      <c r="AA31" s="56" t="str">
        <f>IF(_jiaore6_day_hour!Y25="","",_jiaore6_day_hour!Y25)</f>
        <v/>
      </c>
      <c r="AB31" s="56" t="str">
        <f>IF(_jiaore6_day_hour!Z25="","",_jiaore6_day_hour!Z25)</f>
        <v/>
      </c>
      <c r="AC31" s="56" t="str">
        <f>IF(_jiaore6_day_hour!AA25="","",_jiaore6_day_hour!AA25)</f>
        <v/>
      </c>
      <c r="AD31" s="56" t="str">
        <f>IF(_jiaore6_day_hour!AB25="","",_jiaore6_day_hour!AB25)</f>
        <v/>
      </c>
      <c r="AE31" s="56" t="str">
        <f>IF(_jiaore6_day_hour!AC25="","",_jiaore6_day_hour!AC25)</f>
        <v/>
      </c>
      <c r="AF31" s="56" t="str">
        <f>IF(_jiaore6_day_hour!AD25="","",_jiaore6_day_hour!AD25)</f>
        <v/>
      </c>
      <c r="AG31" s="56" t="str">
        <f>IF(_jiaore6_day_hour!AE25="","",_jiaore6_day_hour!AE25)</f>
        <v/>
      </c>
      <c r="AH31" s="56" t="str">
        <f>IF(_jiaore6_day_hour!AF25="","",_jiaore6_day_hour!AF25)</f>
        <v/>
      </c>
      <c r="AI31" s="56" t="str">
        <f>IF(_jiaore6_day_hour!AG25="","",_jiaore6_day_hour!AG25)</f>
        <v/>
      </c>
      <c r="AJ31" s="56" t="str">
        <f>IF(_jiaore6_day_hour!AH25="","",_jiaore6_day_hour!AH25)</f>
        <v/>
      </c>
      <c r="AK31" s="56" t="str">
        <f>IF(_jiaore6_day_hour!AI25="","",_jiaore6_day_hour!AI25)</f>
        <v/>
      </c>
      <c r="AL31" s="56" t="str">
        <f>IF(_jiaore6_day_hour!AJ25="","",_jiaore6_day_hour!AJ25)</f>
        <v/>
      </c>
      <c r="AM31" s="56" t="str">
        <f>IF(_jiaore6_day_hour!AK25="","",_jiaore6_day_hour!AK25)</f>
        <v/>
      </c>
      <c r="AN31" s="56" t="str">
        <f>IF(_jiaore6_day_hour!AL25="","",_jiaore6_day_hour!AL25)</f>
        <v/>
      </c>
      <c r="AO31" s="56" t="str">
        <f>IF(_jiaore6_day_hour!AM25="","",_jiaore6_day_hour!AM25)</f>
        <v/>
      </c>
      <c r="AP31" s="56" t="str">
        <f>IF(_jiaore6_day_hour!AN25="","",_jiaore6_day_hour!AN25)</f>
        <v/>
      </c>
      <c r="AQ31" s="56" t="str">
        <f>IF(_jiaore6_day_hour!AO25="","",_jiaore6_day_hour!AO25)</f>
        <v/>
      </c>
      <c r="AR31" s="56" t="str">
        <f>IF(_jiaore6_day_hour!AP25="","",_jiaore6_day_hour!AP25)</f>
        <v/>
      </c>
      <c r="AS31" s="56" t="str">
        <f>IF(_jiaore6_day_hour!AQ25="","",_jiaore6_day_hour!AQ25)</f>
        <v/>
      </c>
      <c r="AT31" s="56" t="str">
        <f>IF(_jiaore6_day_hour!AR25="","",_jiaore6_day_hour!AR25)</f>
        <v/>
      </c>
      <c r="AU31" s="56" t="str">
        <f>IF(_jiaore6_day_hour!AS25="","",_jiaore6_day_hour!AS25)</f>
        <v/>
      </c>
      <c r="AV31" s="57" t="str">
        <f>IF(_jiaore6_day_hour!AT25="","",_jiaore6_day_hour!AT25)</f>
        <v/>
      </c>
    </row>
    <row r="32" spans="2:48">
      <c r="B32" s="68">
        <v>0.5</v>
      </c>
      <c r="C32" s="56" t="str">
        <f>IF(_jiaore6_day_hour!A26="","",_jiaore6_day_hour!A26)</f>
        <v/>
      </c>
      <c r="D32" s="56" t="str">
        <f>IF(_jiaore6_day_hour!B26="","",_jiaore6_day_hour!B26)</f>
        <v/>
      </c>
      <c r="E32" s="56" t="str">
        <f>IF(_jiaore6_day_hour!C26="","",_jiaore6_day_hour!C26)</f>
        <v/>
      </c>
      <c r="F32" s="56" t="str">
        <f>IF(_jiaore6_day_hour!D26="","",_jiaore6_day_hour!D26)</f>
        <v/>
      </c>
      <c r="G32" s="56" t="str">
        <f>IF(_jiaore6_day_hour!E26="","",_jiaore6_day_hour!E26)</f>
        <v/>
      </c>
      <c r="H32" s="56" t="str">
        <f>IF(_jiaore6_day_hour!F26="","",_jiaore6_day_hour!F26)</f>
        <v/>
      </c>
      <c r="I32" s="56" t="str">
        <f>IF(_jiaore6_day_hour!G26="","",_jiaore6_day_hour!G26)</f>
        <v/>
      </c>
      <c r="J32" s="56" t="str">
        <f>IF(_jiaore6_day_hour!H26="","",_jiaore6_day_hour!H26)</f>
        <v/>
      </c>
      <c r="K32" s="56" t="str">
        <f>IF(_jiaore6_day_hour!I26="","",_jiaore6_day_hour!I26)</f>
        <v/>
      </c>
      <c r="L32" s="56" t="str">
        <f>IF(_jiaore6_day_hour!J26="","",_jiaore6_day_hour!J26)</f>
        <v/>
      </c>
      <c r="M32" s="56" t="str">
        <f>IF(_jiaore6_day_hour!K26="","",_jiaore6_day_hour!K26)</f>
        <v/>
      </c>
      <c r="N32" s="56" t="str">
        <f>IF(_jiaore6_day_hour!L26="","",_jiaore6_day_hour!L26)</f>
        <v/>
      </c>
      <c r="O32" s="56" t="str">
        <f>IF(_jiaore6_day_hour!M26="","",_jiaore6_day_hour!M26)</f>
        <v/>
      </c>
      <c r="P32" s="56" t="str">
        <f>IF(_jiaore6_day_hour!N26="","",_jiaore6_day_hour!N26)</f>
        <v/>
      </c>
      <c r="Q32" s="56" t="str">
        <f>IF(_jiaore6_day_hour!O26="","",_jiaore6_day_hour!O26)</f>
        <v/>
      </c>
      <c r="R32" s="56" t="str">
        <f>IF(_jiaore6_day_hour!P26="","",_jiaore6_day_hour!P26)</f>
        <v/>
      </c>
      <c r="S32" s="56" t="str">
        <f>IF(_jiaore6_day_hour!Q26="","",_jiaore6_day_hour!Q26)</f>
        <v/>
      </c>
      <c r="T32" s="56" t="str">
        <f>IF(_jiaore6_day_hour!R26="","",_jiaore6_day_hour!R26)</f>
        <v/>
      </c>
      <c r="U32" s="56" t="str">
        <f>IF(_jiaore6_day_hour!S26="","",_jiaore6_day_hour!S26)</f>
        <v/>
      </c>
      <c r="V32" s="56" t="str">
        <f>IF(_jiaore6_day_hour!T26="","",_jiaore6_day_hour!T26)</f>
        <v/>
      </c>
      <c r="W32" s="56" t="str">
        <f>IF(_jiaore6_day_hour!U26="","",_jiaore6_day_hour!U26)</f>
        <v/>
      </c>
      <c r="X32" s="56" t="str">
        <f>IF(_jiaore6_day_hour!V26="","",_jiaore6_day_hour!V26)</f>
        <v/>
      </c>
      <c r="Y32" s="56" t="str">
        <f>IF(_jiaore6_day_hour!W26="","",_jiaore6_day_hour!W26)</f>
        <v/>
      </c>
      <c r="Z32" s="56" t="str">
        <f>IF(_jiaore6_day_hour!X26="","",_jiaore6_day_hour!X26)</f>
        <v/>
      </c>
      <c r="AA32" s="56" t="str">
        <f>IF(_jiaore6_day_hour!Y26="","",_jiaore6_day_hour!Y26)</f>
        <v/>
      </c>
      <c r="AB32" s="56" t="str">
        <f>IF(_jiaore6_day_hour!Z26="","",_jiaore6_day_hour!Z26)</f>
        <v/>
      </c>
      <c r="AC32" s="56" t="str">
        <f>IF(_jiaore6_day_hour!AA26="","",_jiaore6_day_hour!AA26)</f>
        <v/>
      </c>
      <c r="AD32" s="56" t="str">
        <f>IF(_jiaore6_day_hour!AB26="","",_jiaore6_day_hour!AB26)</f>
        <v/>
      </c>
      <c r="AE32" s="56" t="str">
        <f>IF(_jiaore6_day_hour!AC26="","",_jiaore6_day_hour!AC26)</f>
        <v/>
      </c>
      <c r="AF32" s="56" t="str">
        <f>IF(_jiaore6_day_hour!AD26="","",_jiaore6_day_hour!AD26)</f>
        <v/>
      </c>
      <c r="AG32" s="56" t="str">
        <f>IF(_jiaore6_day_hour!AE26="","",_jiaore6_day_hour!AE26)</f>
        <v/>
      </c>
      <c r="AH32" s="56" t="str">
        <f>IF(_jiaore6_day_hour!AF26="","",_jiaore6_day_hour!AF26)</f>
        <v/>
      </c>
      <c r="AI32" s="56" t="str">
        <f>IF(_jiaore6_day_hour!AG26="","",_jiaore6_day_hour!AG26)</f>
        <v/>
      </c>
      <c r="AJ32" s="56" t="str">
        <f>IF(_jiaore6_day_hour!AH26="","",_jiaore6_day_hour!AH26)</f>
        <v/>
      </c>
      <c r="AK32" s="56" t="str">
        <f>IF(_jiaore6_day_hour!AI26="","",_jiaore6_day_hour!AI26)</f>
        <v/>
      </c>
      <c r="AL32" s="56" t="str">
        <f>IF(_jiaore6_day_hour!AJ26="","",_jiaore6_day_hour!AJ26)</f>
        <v/>
      </c>
      <c r="AM32" s="56" t="str">
        <f>IF(_jiaore6_day_hour!AK26="","",_jiaore6_day_hour!AK26)</f>
        <v/>
      </c>
      <c r="AN32" s="56" t="str">
        <f>IF(_jiaore6_day_hour!AL26="","",_jiaore6_day_hour!AL26)</f>
        <v/>
      </c>
      <c r="AO32" s="56" t="str">
        <f>IF(_jiaore6_day_hour!AM26="","",_jiaore6_day_hour!AM26)</f>
        <v/>
      </c>
      <c r="AP32" s="56" t="str">
        <f>IF(_jiaore6_day_hour!AN26="","",_jiaore6_day_hour!AN26)</f>
        <v/>
      </c>
      <c r="AQ32" s="56" t="str">
        <f>IF(_jiaore6_day_hour!AO26="","",_jiaore6_day_hour!AO26)</f>
        <v/>
      </c>
      <c r="AR32" s="56" t="str">
        <f>IF(_jiaore6_day_hour!AP26="","",_jiaore6_day_hour!AP26)</f>
        <v/>
      </c>
      <c r="AS32" s="56" t="str">
        <f>IF(_jiaore6_day_hour!AQ26="","",_jiaore6_day_hour!AQ26)</f>
        <v/>
      </c>
      <c r="AT32" s="56" t="str">
        <f>IF(_jiaore6_day_hour!AR26="","",_jiaore6_day_hour!AR26)</f>
        <v/>
      </c>
      <c r="AU32" s="56" t="str">
        <f>IF(_jiaore6_day_hour!AS26="","",_jiaore6_day_hour!AS26)</f>
        <v/>
      </c>
      <c r="AV32" s="57" t="str">
        <f>IF(_jiaore6_day_hour!AT26="","",_jiaore6_day_hour!AT26)</f>
        <v/>
      </c>
    </row>
    <row r="33" spans="2:48">
      <c r="B33" s="68">
        <v>0.520833333333333</v>
      </c>
      <c r="C33" s="56" t="str">
        <f>IF(_jiaore6_day_hour!A27="","",_jiaore6_day_hour!A27)</f>
        <v/>
      </c>
      <c r="D33" s="56" t="str">
        <f>IF(_jiaore6_day_hour!B27="","",_jiaore6_day_hour!B27)</f>
        <v/>
      </c>
      <c r="E33" s="56" t="str">
        <f>IF(_jiaore6_day_hour!C27="","",_jiaore6_day_hour!C27)</f>
        <v/>
      </c>
      <c r="F33" s="56" t="str">
        <f>IF(_jiaore6_day_hour!D27="","",_jiaore6_day_hour!D27)</f>
        <v/>
      </c>
      <c r="G33" s="56" t="str">
        <f>IF(_jiaore6_day_hour!E27="","",_jiaore6_day_hour!E27)</f>
        <v/>
      </c>
      <c r="H33" s="56" t="str">
        <f>IF(_jiaore6_day_hour!F27="","",_jiaore6_day_hour!F27)</f>
        <v/>
      </c>
      <c r="I33" s="56" t="str">
        <f>IF(_jiaore6_day_hour!G27="","",_jiaore6_day_hour!G27)</f>
        <v/>
      </c>
      <c r="J33" s="56" t="str">
        <f>IF(_jiaore6_day_hour!H27="","",_jiaore6_day_hour!H27)</f>
        <v/>
      </c>
      <c r="K33" s="56" t="str">
        <f>IF(_jiaore6_day_hour!I27="","",_jiaore6_day_hour!I27)</f>
        <v/>
      </c>
      <c r="L33" s="56" t="str">
        <f>IF(_jiaore6_day_hour!J27="","",_jiaore6_day_hour!J27)</f>
        <v/>
      </c>
      <c r="M33" s="56" t="str">
        <f>IF(_jiaore6_day_hour!K27="","",_jiaore6_day_hour!K27)</f>
        <v/>
      </c>
      <c r="N33" s="56" t="str">
        <f>IF(_jiaore6_day_hour!L27="","",_jiaore6_day_hour!L27)</f>
        <v/>
      </c>
      <c r="O33" s="56" t="str">
        <f>IF(_jiaore6_day_hour!M27="","",_jiaore6_day_hour!M27)</f>
        <v/>
      </c>
      <c r="P33" s="56" t="str">
        <f>IF(_jiaore6_day_hour!N27="","",_jiaore6_day_hour!N27)</f>
        <v/>
      </c>
      <c r="Q33" s="56" t="str">
        <f>IF(_jiaore6_day_hour!O27="","",_jiaore6_day_hour!O27)</f>
        <v/>
      </c>
      <c r="R33" s="56" t="str">
        <f>IF(_jiaore6_day_hour!P27="","",_jiaore6_day_hour!P27)</f>
        <v/>
      </c>
      <c r="S33" s="56" t="str">
        <f>IF(_jiaore6_day_hour!Q27="","",_jiaore6_day_hour!Q27)</f>
        <v/>
      </c>
      <c r="T33" s="56" t="str">
        <f>IF(_jiaore6_day_hour!R27="","",_jiaore6_day_hour!R27)</f>
        <v/>
      </c>
      <c r="U33" s="56" t="str">
        <f>IF(_jiaore6_day_hour!S27="","",_jiaore6_day_hour!S27)</f>
        <v/>
      </c>
      <c r="V33" s="56" t="str">
        <f>IF(_jiaore6_day_hour!T27="","",_jiaore6_day_hour!T27)</f>
        <v/>
      </c>
      <c r="W33" s="56" t="str">
        <f>IF(_jiaore6_day_hour!U27="","",_jiaore6_day_hour!U27)</f>
        <v/>
      </c>
      <c r="X33" s="56" t="str">
        <f>IF(_jiaore6_day_hour!V27="","",_jiaore6_day_hour!V27)</f>
        <v/>
      </c>
      <c r="Y33" s="56" t="str">
        <f>IF(_jiaore6_day_hour!W27="","",_jiaore6_day_hour!W27)</f>
        <v/>
      </c>
      <c r="Z33" s="56" t="str">
        <f>IF(_jiaore6_day_hour!X27="","",_jiaore6_day_hour!X27)</f>
        <v/>
      </c>
      <c r="AA33" s="56" t="str">
        <f>IF(_jiaore6_day_hour!Y27="","",_jiaore6_day_hour!Y27)</f>
        <v/>
      </c>
      <c r="AB33" s="56" t="str">
        <f>IF(_jiaore6_day_hour!Z27="","",_jiaore6_day_hour!Z27)</f>
        <v/>
      </c>
      <c r="AC33" s="56" t="str">
        <f>IF(_jiaore6_day_hour!AA27="","",_jiaore6_day_hour!AA27)</f>
        <v/>
      </c>
      <c r="AD33" s="56" t="str">
        <f>IF(_jiaore6_day_hour!AB27="","",_jiaore6_day_hour!AB27)</f>
        <v/>
      </c>
      <c r="AE33" s="56" t="str">
        <f>IF(_jiaore6_day_hour!AC27="","",_jiaore6_day_hour!AC27)</f>
        <v/>
      </c>
      <c r="AF33" s="56" t="str">
        <f>IF(_jiaore6_day_hour!AD27="","",_jiaore6_day_hour!AD27)</f>
        <v/>
      </c>
      <c r="AG33" s="56" t="str">
        <f>IF(_jiaore6_day_hour!AE27="","",_jiaore6_day_hour!AE27)</f>
        <v/>
      </c>
      <c r="AH33" s="56" t="str">
        <f>IF(_jiaore6_day_hour!AF27="","",_jiaore6_day_hour!AF27)</f>
        <v/>
      </c>
      <c r="AI33" s="56" t="str">
        <f>IF(_jiaore6_day_hour!AG27="","",_jiaore6_day_hour!AG27)</f>
        <v/>
      </c>
      <c r="AJ33" s="56" t="str">
        <f>IF(_jiaore6_day_hour!AH27="","",_jiaore6_day_hour!AH27)</f>
        <v/>
      </c>
      <c r="AK33" s="56" t="str">
        <f>IF(_jiaore6_day_hour!AI27="","",_jiaore6_day_hour!AI27)</f>
        <v/>
      </c>
      <c r="AL33" s="56" t="str">
        <f>IF(_jiaore6_day_hour!AJ27="","",_jiaore6_day_hour!AJ27)</f>
        <v/>
      </c>
      <c r="AM33" s="56" t="str">
        <f>IF(_jiaore6_day_hour!AK27="","",_jiaore6_day_hour!AK27)</f>
        <v/>
      </c>
      <c r="AN33" s="56" t="str">
        <f>IF(_jiaore6_day_hour!AL27="","",_jiaore6_day_hour!AL27)</f>
        <v/>
      </c>
      <c r="AO33" s="56" t="str">
        <f>IF(_jiaore6_day_hour!AM27="","",_jiaore6_day_hour!AM27)</f>
        <v/>
      </c>
      <c r="AP33" s="56" t="str">
        <f>IF(_jiaore6_day_hour!AN27="","",_jiaore6_day_hour!AN27)</f>
        <v/>
      </c>
      <c r="AQ33" s="56" t="str">
        <f>IF(_jiaore6_day_hour!AO27="","",_jiaore6_day_hour!AO27)</f>
        <v/>
      </c>
      <c r="AR33" s="56" t="str">
        <f>IF(_jiaore6_day_hour!AP27="","",_jiaore6_day_hour!AP27)</f>
        <v/>
      </c>
      <c r="AS33" s="56" t="str">
        <f>IF(_jiaore6_day_hour!AQ27="","",_jiaore6_day_hour!AQ27)</f>
        <v/>
      </c>
      <c r="AT33" s="56" t="str">
        <f>IF(_jiaore6_day_hour!AR27="","",_jiaore6_day_hour!AR27)</f>
        <v/>
      </c>
      <c r="AU33" s="56" t="str">
        <f>IF(_jiaore6_day_hour!AS27="","",_jiaore6_day_hour!AS27)</f>
        <v/>
      </c>
      <c r="AV33" s="57" t="str">
        <f>IF(_jiaore6_day_hour!AT27="","",_jiaore6_day_hour!AT27)</f>
        <v/>
      </c>
    </row>
    <row r="34" spans="2:48">
      <c r="B34" s="68">
        <v>0.541666666666667</v>
      </c>
      <c r="C34" s="56" t="str">
        <f>IF(_jiaore6_day_hour!A28="","",_jiaore6_day_hour!A28)</f>
        <v/>
      </c>
      <c r="D34" s="56" t="str">
        <f>IF(_jiaore6_day_hour!B28="","",_jiaore6_day_hour!B28)</f>
        <v/>
      </c>
      <c r="E34" s="56" t="str">
        <f>IF(_jiaore6_day_hour!C28="","",_jiaore6_day_hour!C28)</f>
        <v/>
      </c>
      <c r="F34" s="56" t="str">
        <f>IF(_jiaore6_day_hour!D28="","",_jiaore6_day_hour!D28)</f>
        <v/>
      </c>
      <c r="G34" s="56" t="str">
        <f>IF(_jiaore6_day_hour!E28="","",_jiaore6_day_hour!E28)</f>
        <v/>
      </c>
      <c r="H34" s="56" t="str">
        <f>IF(_jiaore6_day_hour!F28="","",_jiaore6_day_hour!F28)</f>
        <v/>
      </c>
      <c r="I34" s="56" t="str">
        <f>IF(_jiaore6_day_hour!G28="","",_jiaore6_day_hour!G28)</f>
        <v/>
      </c>
      <c r="J34" s="56" t="str">
        <f>IF(_jiaore6_day_hour!H28="","",_jiaore6_day_hour!H28)</f>
        <v/>
      </c>
      <c r="K34" s="56" t="str">
        <f>IF(_jiaore6_day_hour!I28="","",_jiaore6_day_hour!I28)</f>
        <v/>
      </c>
      <c r="L34" s="56" t="str">
        <f>IF(_jiaore6_day_hour!J28="","",_jiaore6_day_hour!J28)</f>
        <v/>
      </c>
      <c r="M34" s="56" t="str">
        <f>IF(_jiaore6_day_hour!K28="","",_jiaore6_day_hour!K28)</f>
        <v/>
      </c>
      <c r="N34" s="56" t="str">
        <f>IF(_jiaore6_day_hour!L28="","",_jiaore6_day_hour!L28)</f>
        <v/>
      </c>
      <c r="O34" s="56" t="str">
        <f>IF(_jiaore6_day_hour!M28="","",_jiaore6_day_hour!M28)</f>
        <v/>
      </c>
      <c r="P34" s="56" t="str">
        <f>IF(_jiaore6_day_hour!N28="","",_jiaore6_day_hour!N28)</f>
        <v/>
      </c>
      <c r="Q34" s="56" t="str">
        <f>IF(_jiaore6_day_hour!O28="","",_jiaore6_day_hour!O28)</f>
        <v/>
      </c>
      <c r="R34" s="56" t="str">
        <f>IF(_jiaore6_day_hour!P28="","",_jiaore6_day_hour!P28)</f>
        <v/>
      </c>
      <c r="S34" s="56" t="str">
        <f>IF(_jiaore6_day_hour!Q28="","",_jiaore6_day_hour!Q28)</f>
        <v/>
      </c>
      <c r="T34" s="56" t="str">
        <f>IF(_jiaore6_day_hour!R28="","",_jiaore6_day_hour!R28)</f>
        <v/>
      </c>
      <c r="U34" s="56" t="str">
        <f>IF(_jiaore6_day_hour!S28="","",_jiaore6_day_hour!S28)</f>
        <v/>
      </c>
      <c r="V34" s="56" t="str">
        <f>IF(_jiaore6_day_hour!T28="","",_jiaore6_day_hour!T28)</f>
        <v/>
      </c>
      <c r="W34" s="56" t="str">
        <f>IF(_jiaore6_day_hour!U28="","",_jiaore6_day_hour!U28)</f>
        <v/>
      </c>
      <c r="X34" s="56" t="str">
        <f>IF(_jiaore6_day_hour!V28="","",_jiaore6_day_hour!V28)</f>
        <v/>
      </c>
      <c r="Y34" s="56" t="str">
        <f>IF(_jiaore6_day_hour!W28="","",_jiaore6_day_hour!W28)</f>
        <v/>
      </c>
      <c r="Z34" s="56" t="str">
        <f>IF(_jiaore6_day_hour!X28="","",_jiaore6_day_hour!X28)</f>
        <v/>
      </c>
      <c r="AA34" s="56" t="str">
        <f>IF(_jiaore6_day_hour!Y28="","",_jiaore6_day_hour!Y28)</f>
        <v/>
      </c>
      <c r="AB34" s="56" t="str">
        <f>IF(_jiaore6_day_hour!Z28="","",_jiaore6_day_hour!Z28)</f>
        <v/>
      </c>
      <c r="AC34" s="56" t="str">
        <f>IF(_jiaore6_day_hour!AA28="","",_jiaore6_day_hour!AA28)</f>
        <v/>
      </c>
      <c r="AD34" s="56" t="str">
        <f>IF(_jiaore6_day_hour!AB28="","",_jiaore6_day_hour!AB28)</f>
        <v/>
      </c>
      <c r="AE34" s="56" t="str">
        <f>IF(_jiaore6_day_hour!AC28="","",_jiaore6_day_hour!AC28)</f>
        <v/>
      </c>
      <c r="AF34" s="56" t="str">
        <f>IF(_jiaore6_day_hour!AD28="","",_jiaore6_day_hour!AD28)</f>
        <v/>
      </c>
      <c r="AG34" s="56" t="str">
        <f>IF(_jiaore6_day_hour!AE28="","",_jiaore6_day_hour!AE28)</f>
        <v/>
      </c>
      <c r="AH34" s="56" t="str">
        <f>IF(_jiaore6_day_hour!AF28="","",_jiaore6_day_hour!AF28)</f>
        <v/>
      </c>
      <c r="AI34" s="56" t="str">
        <f>IF(_jiaore6_day_hour!AG28="","",_jiaore6_day_hour!AG28)</f>
        <v/>
      </c>
      <c r="AJ34" s="56" t="str">
        <f>IF(_jiaore6_day_hour!AH28="","",_jiaore6_day_hour!AH28)</f>
        <v/>
      </c>
      <c r="AK34" s="56" t="str">
        <f>IF(_jiaore6_day_hour!AI28="","",_jiaore6_day_hour!AI28)</f>
        <v/>
      </c>
      <c r="AL34" s="56" t="str">
        <f>IF(_jiaore6_day_hour!AJ28="","",_jiaore6_day_hour!AJ28)</f>
        <v/>
      </c>
      <c r="AM34" s="56" t="str">
        <f>IF(_jiaore6_day_hour!AK28="","",_jiaore6_day_hour!AK28)</f>
        <v/>
      </c>
      <c r="AN34" s="56" t="str">
        <f>IF(_jiaore6_day_hour!AL28="","",_jiaore6_day_hour!AL28)</f>
        <v/>
      </c>
      <c r="AO34" s="56" t="str">
        <f>IF(_jiaore6_day_hour!AM28="","",_jiaore6_day_hour!AM28)</f>
        <v/>
      </c>
      <c r="AP34" s="56" t="str">
        <f>IF(_jiaore6_day_hour!AN28="","",_jiaore6_day_hour!AN28)</f>
        <v/>
      </c>
      <c r="AQ34" s="56" t="str">
        <f>IF(_jiaore6_day_hour!AO28="","",_jiaore6_day_hour!AO28)</f>
        <v/>
      </c>
      <c r="AR34" s="56" t="str">
        <f>IF(_jiaore6_day_hour!AP28="","",_jiaore6_day_hour!AP28)</f>
        <v/>
      </c>
      <c r="AS34" s="56" t="str">
        <f>IF(_jiaore6_day_hour!AQ28="","",_jiaore6_day_hour!AQ28)</f>
        <v/>
      </c>
      <c r="AT34" s="56" t="str">
        <f>IF(_jiaore6_day_hour!AR28="","",_jiaore6_day_hour!AR28)</f>
        <v/>
      </c>
      <c r="AU34" s="56" t="str">
        <f>IF(_jiaore6_day_hour!AS28="","",_jiaore6_day_hour!AS28)</f>
        <v/>
      </c>
      <c r="AV34" s="57" t="str">
        <f>IF(_jiaore6_day_hour!AT28="","",_jiaore6_day_hour!AT28)</f>
        <v/>
      </c>
    </row>
    <row r="35" spans="2:48">
      <c r="B35" s="68">
        <v>0.5625</v>
      </c>
      <c r="C35" s="56" t="str">
        <f>IF(_jiaore6_day_hour!A29="","",_jiaore6_day_hour!A29)</f>
        <v/>
      </c>
      <c r="D35" s="56" t="str">
        <f>IF(_jiaore6_day_hour!B29="","",_jiaore6_day_hour!B29)</f>
        <v/>
      </c>
      <c r="E35" s="56" t="str">
        <f>IF(_jiaore6_day_hour!C29="","",_jiaore6_day_hour!C29)</f>
        <v/>
      </c>
      <c r="F35" s="56" t="str">
        <f>IF(_jiaore6_day_hour!D29="","",_jiaore6_day_hour!D29)</f>
        <v/>
      </c>
      <c r="G35" s="56" t="str">
        <f>IF(_jiaore6_day_hour!E29="","",_jiaore6_day_hour!E29)</f>
        <v/>
      </c>
      <c r="H35" s="56" t="str">
        <f>IF(_jiaore6_day_hour!F29="","",_jiaore6_day_hour!F29)</f>
        <v/>
      </c>
      <c r="I35" s="56" t="str">
        <f>IF(_jiaore6_day_hour!G29="","",_jiaore6_day_hour!G29)</f>
        <v/>
      </c>
      <c r="J35" s="56" t="str">
        <f>IF(_jiaore6_day_hour!H29="","",_jiaore6_day_hour!H29)</f>
        <v/>
      </c>
      <c r="K35" s="56" t="str">
        <f>IF(_jiaore6_day_hour!I29="","",_jiaore6_day_hour!I29)</f>
        <v/>
      </c>
      <c r="L35" s="56" t="str">
        <f>IF(_jiaore6_day_hour!J29="","",_jiaore6_day_hour!J29)</f>
        <v/>
      </c>
      <c r="M35" s="56" t="str">
        <f>IF(_jiaore6_day_hour!K29="","",_jiaore6_day_hour!K29)</f>
        <v/>
      </c>
      <c r="N35" s="56" t="str">
        <f>IF(_jiaore6_day_hour!L29="","",_jiaore6_day_hour!L29)</f>
        <v/>
      </c>
      <c r="O35" s="56" t="str">
        <f>IF(_jiaore6_day_hour!M29="","",_jiaore6_day_hour!M29)</f>
        <v/>
      </c>
      <c r="P35" s="56" t="str">
        <f>IF(_jiaore6_day_hour!N29="","",_jiaore6_day_hour!N29)</f>
        <v/>
      </c>
      <c r="Q35" s="56" t="str">
        <f>IF(_jiaore6_day_hour!O29="","",_jiaore6_day_hour!O29)</f>
        <v/>
      </c>
      <c r="R35" s="56" t="str">
        <f>IF(_jiaore6_day_hour!P29="","",_jiaore6_day_hour!P29)</f>
        <v/>
      </c>
      <c r="S35" s="56" t="str">
        <f>IF(_jiaore6_day_hour!Q29="","",_jiaore6_day_hour!Q29)</f>
        <v/>
      </c>
      <c r="T35" s="56" t="str">
        <f>IF(_jiaore6_day_hour!R29="","",_jiaore6_day_hour!R29)</f>
        <v/>
      </c>
      <c r="U35" s="56" t="str">
        <f>IF(_jiaore6_day_hour!S29="","",_jiaore6_day_hour!S29)</f>
        <v/>
      </c>
      <c r="V35" s="56" t="str">
        <f>IF(_jiaore6_day_hour!T29="","",_jiaore6_day_hour!T29)</f>
        <v/>
      </c>
      <c r="W35" s="56" t="str">
        <f>IF(_jiaore6_day_hour!U29="","",_jiaore6_day_hour!U29)</f>
        <v/>
      </c>
      <c r="X35" s="56" t="str">
        <f>IF(_jiaore6_day_hour!V29="","",_jiaore6_day_hour!V29)</f>
        <v/>
      </c>
      <c r="Y35" s="56" t="str">
        <f>IF(_jiaore6_day_hour!W29="","",_jiaore6_day_hour!W29)</f>
        <v/>
      </c>
      <c r="Z35" s="56" t="str">
        <f>IF(_jiaore6_day_hour!X29="","",_jiaore6_day_hour!X29)</f>
        <v/>
      </c>
      <c r="AA35" s="56" t="str">
        <f>IF(_jiaore6_day_hour!Y29="","",_jiaore6_day_hour!Y29)</f>
        <v/>
      </c>
      <c r="AB35" s="56" t="str">
        <f>IF(_jiaore6_day_hour!Z29="","",_jiaore6_day_hour!Z29)</f>
        <v/>
      </c>
      <c r="AC35" s="56" t="str">
        <f>IF(_jiaore6_day_hour!AA29="","",_jiaore6_day_hour!AA29)</f>
        <v/>
      </c>
      <c r="AD35" s="56" t="str">
        <f>IF(_jiaore6_day_hour!AB29="","",_jiaore6_day_hour!AB29)</f>
        <v/>
      </c>
      <c r="AE35" s="56" t="str">
        <f>IF(_jiaore6_day_hour!AC29="","",_jiaore6_day_hour!AC29)</f>
        <v/>
      </c>
      <c r="AF35" s="56" t="str">
        <f>IF(_jiaore6_day_hour!AD29="","",_jiaore6_day_hour!AD29)</f>
        <v/>
      </c>
      <c r="AG35" s="56" t="str">
        <f>IF(_jiaore6_day_hour!AE29="","",_jiaore6_day_hour!AE29)</f>
        <v/>
      </c>
      <c r="AH35" s="56" t="str">
        <f>IF(_jiaore6_day_hour!AF29="","",_jiaore6_day_hour!AF29)</f>
        <v/>
      </c>
      <c r="AI35" s="56" t="str">
        <f>IF(_jiaore6_day_hour!AG29="","",_jiaore6_day_hour!AG29)</f>
        <v/>
      </c>
      <c r="AJ35" s="56" t="str">
        <f>IF(_jiaore6_day_hour!AH29="","",_jiaore6_day_hour!AH29)</f>
        <v/>
      </c>
      <c r="AK35" s="56" t="str">
        <f>IF(_jiaore6_day_hour!AI29="","",_jiaore6_day_hour!AI29)</f>
        <v/>
      </c>
      <c r="AL35" s="56" t="str">
        <f>IF(_jiaore6_day_hour!AJ29="","",_jiaore6_day_hour!AJ29)</f>
        <v/>
      </c>
      <c r="AM35" s="56" t="str">
        <f>IF(_jiaore6_day_hour!AK29="","",_jiaore6_day_hour!AK29)</f>
        <v/>
      </c>
      <c r="AN35" s="56" t="str">
        <f>IF(_jiaore6_day_hour!AL29="","",_jiaore6_day_hour!AL29)</f>
        <v/>
      </c>
      <c r="AO35" s="56" t="str">
        <f>IF(_jiaore6_day_hour!AM29="","",_jiaore6_day_hour!AM29)</f>
        <v/>
      </c>
      <c r="AP35" s="56" t="str">
        <f>IF(_jiaore6_day_hour!AN29="","",_jiaore6_day_hour!AN29)</f>
        <v/>
      </c>
      <c r="AQ35" s="56" t="str">
        <f>IF(_jiaore6_day_hour!AO29="","",_jiaore6_day_hour!AO29)</f>
        <v/>
      </c>
      <c r="AR35" s="56" t="str">
        <f>IF(_jiaore6_day_hour!AP29="","",_jiaore6_day_hour!AP29)</f>
        <v/>
      </c>
      <c r="AS35" s="56" t="str">
        <f>IF(_jiaore6_day_hour!AQ29="","",_jiaore6_day_hour!AQ29)</f>
        <v/>
      </c>
      <c r="AT35" s="56" t="str">
        <f>IF(_jiaore6_day_hour!AR29="","",_jiaore6_day_hour!AR29)</f>
        <v/>
      </c>
      <c r="AU35" s="56" t="str">
        <f>IF(_jiaore6_day_hour!AS29="","",_jiaore6_day_hour!AS29)</f>
        <v/>
      </c>
      <c r="AV35" s="57" t="str">
        <f>IF(_jiaore6_day_hour!AT29="","",_jiaore6_day_hour!AT29)</f>
        <v/>
      </c>
    </row>
    <row r="36" spans="2:48">
      <c r="B36" s="68">
        <v>0.583333333333333</v>
      </c>
      <c r="C36" s="56" t="str">
        <f>IF(_jiaore6_day_hour!A30="","",_jiaore6_day_hour!A30)</f>
        <v/>
      </c>
      <c r="D36" s="56" t="str">
        <f>IF(_jiaore6_day_hour!B30="","",_jiaore6_day_hour!B30)</f>
        <v/>
      </c>
      <c r="E36" s="56" t="str">
        <f>IF(_jiaore6_day_hour!C30="","",_jiaore6_day_hour!C30)</f>
        <v/>
      </c>
      <c r="F36" s="56" t="str">
        <f>IF(_jiaore6_day_hour!D30="","",_jiaore6_day_hour!D30)</f>
        <v/>
      </c>
      <c r="G36" s="56" t="str">
        <f>IF(_jiaore6_day_hour!E30="","",_jiaore6_day_hour!E30)</f>
        <v/>
      </c>
      <c r="H36" s="56" t="str">
        <f>IF(_jiaore6_day_hour!F30="","",_jiaore6_day_hour!F30)</f>
        <v/>
      </c>
      <c r="I36" s="56" t="str">
        <f>IF(_jiaore6_day_hour!G30="","",_jiaore6_day_hour!G30)</f>
        <v/>
      </c>
      <c r="J36" s="56" t="str">
        <f>IF(_jiaore6_day_hour!H30="","",_jiaore6_day_hour!H30)</f>
        <v/>
      </c>
      <c r="K36" s="56" t="str">
        <f>IF(_jiaore6_day_hour!I30="","",_jiaore6_day_hour!I30)</f>
        <v/>
      </c>
      <c r="L36" s="56" t="str">
        <f>IF(_jiaore6_day_hour!J30="","",_jiaore6_day_hour!J30)</f>
        <v/>
      </c>
      <c r="M36" s="56" t="str">
        <f>IF(_jiaore6_day_hour!K30="","",_jiaore6_day_hour!K30)</f>
        <v/>
      </c>
      <c r="N36" s="56" t="str">
        <f>IF(_jiaore6_day_hour!L30="","",_jiaore6_day_hour!L30)</f>
        <v/>
      </c>
      <c r="O36" s="56" t="str">
        <f>IF(_jiaore6_day_hour!M30="","",_jiaore6_day_hour!M30)</f>
        <v/>
      </c>
      <c r="P36" s="56" t="str">
        <f>IF(_jiaore6_day_hour!N30="","",_jiaore6_day_hour!N30)</f>
        <v/>
      </c>
      <c r="Q36" s="56" t="str">
        <f>IF(_jiaore6_day_hour!O30="","",_jiaore6_day_hour!O30)</f>
        <v/>
      </c>
      <c r="R36" s="56" t="str">
        <f>IF(_jiaore6_day_hour!P30="","",_jiaore6_day_hour!P30)</f>
        <v/>
      </c>
      <c r="S36" s="56" t="str">
        <f>IF(_jiaore6_day_hour!Q30="","",_jiaore6_day_hour!Q30)</f>
        <v/>
      </c>
      <c r="T36" s="56" t="str">
        <f>IF(_jiaore6_day_hour!R30="","",_jiaore6_day_hour!R30)</f>
        <v/>
      </c>
      <c r="U36" s="56" t="str">
        <f>IF(_jiaore6_day_hour!S30="","",_jiaore6_day_hour!S30)</f>
        <v/>
      </c>
      <c r="V36" s="56" t="str">
        <f>IF(_jiaore6_day_hour!T30="","",_jiaore6_day_hour!T30)</f>
        <v/>
      </c>
      <c r="W36" s="56" t="str">
        <f>IF(_jiaore6_day_hour!U30="","",_jiaore6_day_hour!U30)</f>
        <v/>
      </c>
      <c r="X36" s="56" t="str">
        <f>IF(_jiaore6_day_hour!V30="","",_jiaore6_day_hour!V30)</f>
        <v/>
      </c>
      <c r="Y36" s="56" t="str">
        <f>IF(_jiaore6_day_hour!W30="","",_jiaore6_day_hour!W30)</f>
        <v/>
      </c>
      <c r="Z36" s="56" t="str">
        <f>IF(_jiaore6_day_hour!X30="","",_jiaore6_day_hour!X30)</f>
        <v/>
      </c>
      <c r="AA36" s="56" t="str">
        <f>IF(_jiaore6_day_hour!Y30="","",_jiaore6_day_hour!Y30)</f>
        <v/>
      </c>
      <c r="AB36" s="56" t="str">
        <f>IF(_jiaore6_day_hour!Z30="","",_jiaore6_day_hour!Z30)</f>
        <v/>
      </c>
      <c r="AC36" s="56" t="str">
        <f>IF(_jiaore6_day_hour!AA30="","",_jiaore6_day_hour!AA30)</f>
        <v/>
      </c>
      <c r="AD36" s="56" t="str">
        <f>IF(_jiaore6_day_hour!AB30="","",_jiaore6_day_hour!AB30)</f>
        <v/>
      </c>
      <c r="AE36" s="56" t="str">
        <f>IF(_jiaore6_day_hour!AC30="","",_jiaore6_day_hour!AC30)</f>
        <v/>
      </c>
      <c r="AF36" s="56" t="str">
        <f>IF(_jiaore6_day_hour!AD30="","",_jiaore6_day_hour!AD30)</f>
        <v/>
      </c>
      <c r="AG36" s="56" t="str">
        <f>IF(_jiaore6_day_hour!AE30="","",_jiaore6_day_hour!AE30)</f>
        <v/>
      </c>
      <c r="AH36" s="56" t="str">
        <f>IF(_jiaore6_day_hour!AF30="","",_jiaore6_day_hour!AF30)</f>
        <v/>
      </c>
      <c r="AI36" s="56" t="str">
        <f>IF(_jiaore6_day_hour!AG30="","",_jiaore6_day_hour!AG30)</f>
        <v/>
      </c>
      <c r="AJ36" s="56" t="str">
        <f>IF(_jiaore6_day_hour!AH30="","",_jiaore6_day_hour!AH30)</f>
        <v/>
      </c>
      <c r="AK36" s="56" t="str">
        <f>IF(_jiaore6_day_hour!AI30="","",_jiaore6_day_hour!AI30)</f>
        <v/>
      </c>
      <c r="AL36" s="56" t="str">
        <f>IF(_jiaore6_day_hour!AJ30="","",_jiaore6_day_hour!AJ30)</f>
        <v/>
      </c>
      <c r="AM36" s="56" t="str">
        <f>IF(_jiaore6_day_hour!AK30="","",_jiaore6_day_hour!AK30)</f>
        <v/>
      </c>
      <c r="AN36" s="56" t="str">
        <f>IF(_jiaore6_day_hour!AL30="","",_jiaore6_day_hour!AL30)</f>
        <v/>
      </c>
      <c r="AO36" s="56" t="str">
        <f>IF(_jiaore6_day_hour!AM30="","",_jiaore6_day_hour!AM30)</f>
        <v/>
      </c>
      <c r="AP36" s="56" t="str">
        <f>IF(_jiaore6_day_hour!AN30="","",_jiaore6_day_hour!AN30)</f>
        <v/>
      </c>
      <c r="AQ36" s="56" t="str">
        <f>IF(_jiaore6_day_hour!AO30="","",_jiaore6_day_hour!AO30)</f>
        <v/>
      </c>
      <c r="AR36" s="56" t="str">
        <f>IF(_jiaore6_day_hour!AP30="","",_jiaore6_day_hour!AP30)</f>
        <v/>
      </c>
      <c r="AS36" s="56" t="str">
        <f>IF(_jiaore6_day_hour!AQ30="","",_jiaore6_day_hour!AQ30)</f>
        <v/>
      </c>
      <c r="AT36" s="56" t="str">
        <f>IF(_jiaore6_day_hour!AR30="","",_jiaore6_day_hour!AR30)</f>
        <v/>
      </c>
      <c r="AU36" s="56" t="str">
        <f>IF(_jiaore6_day_hour!AS30="","",_jiaore6_day_hour!AS30)</f>
        <v/>
      </c>
      <c r="AV36" s="57" t="str">
        <f>IF(_jiaore6_day_hour!AT30="","",_jiaore6_day_hour!AT30)</f>
        <v/>
      </c>
    </row>
    <row r="37" spans="2:48">
      <c r="B37" s="68">
        <v>0.604166666666667</v>
      </c>
      <c r="C37" s="56" t="str">
        <f>IF(_jiaore6_day_hour!A31="","",_jiaore6_day_hour!A31)</f>
        <v/>
      </c>
      <c r="D37" s="56" t="str">
        <f>IF(_jiaore6_day_hour!B31="","",_jiaore6_day_hour!B31)</f>
        <v/>
      </c>
      <c r="E37" s="56" t="str">
        <f>IF(_jiaore6_day_hour!C31="","",_jiaore6_day_hour!C31)</f>
        <v/>
      </c>
      <c r="F37" s="56" t="str">
        <f>IF(_jiaore6_day_hour!D31="","",_jiaore6_day_hour!D31)</f>
        <v/>
      </c>
      <c r="G37" s="56" t="str">
        <f>IF(_jiaore6_day_hour!E31="","",_jiaore6_day_hour!E31)</f>
        <v/>
      </c>
      <c r="H37" s="56" t="str">
        <f>IF(_jiaore6_day_hour!F31="","",_jiaore6_day_hour!F31)</f>
        <v/>
      </c>
      <c r="I37" s="56" t="str">
        <f>IF(_jiaore6_day_hour!G31="","",_jiaore6_day_hour!G31)</f>
        <v/>
      </c>
      <c r="J37" s="56" t="str">
        <f>IF(_jiaore6_day_hour!H31="","",_jiaore6_day_hour!H31)</f>
        <v/>
      </c>
      <c r="K37" s="56" t="str">
        <f>IF(_jiaore6_day_hour!I31="","",_jiaore6_day_hour!I31)</f>
        <v/>
      </c>
      <c r="L37" s="56" t="str">
        <f>IF(_jiaore6_day_hour!J31="","",_jiaore6_day_hour!J31)</f>
        <v/>
      </c>
      <c r="M37" s="56" t="str">
        <f>IF(_jiaore6_day_hour!K31="","",_jiaore6_day_hour!K31)</f>
        <v/>
      </c>
      <c r="N37" s="56" t="str">
        <f>IF(_jiaore6_day_hour!L31="","",_jiaore6_day_hour!L31)</f>
        <v/>
      </c>
      <c r="O37" s="56" t="str">
        <f>IF(_jiaore6_day_hour!M31="","",_jiaore6_day_hour!M31)</f>
        <v/>
      </c>
      <c r="P37" s="56" t="str">
        <f>IF(_jiaore6_day_hour!N31="","",_jiaore6_day_hour!N31)</f>
        <v/>
      </c>
      <c r="Q37" s="56" t="str">
        <f>IF(_jiaore6_day_hour!O31="","",_jiaore6_day_hour!O31)</f>
        <v/>
      </c>
      <c r="R37" s="56" t="str">
        <f>IF(_jiaore6_day_hour!P31="","",_jiaore6_day_hour!P31)</f>
        <v/>
      </c>
      <c r="S37" s="56" t="str">
        <f>IF(_jiaore6_day_hour!Q31="","",_jiaore6_day_hour!Q31)</f>
        <v/>
      </c>
      <c r="T37" s="56" t="str">
        <f>IF(_jiaore6_day_hour!R31="","",_jiaore6_day_hour!R31)</f>
        <v/>
      </c>
      <c r="U37" s="56" t="str">
        <f>IF(_jiaore6_day_hour!S31="","",_jiaore6_day_hour!S31)</f>
        <v/>
      </c>
      <c r="V37" s="56" t="str">
        <f>IF(_jiaore6_day_hour!T31="","",_jiaore6_day_hour!T31)</f>
        <v/>
      </c>
      <c r="W37" s="56" t="str">
        <f>IF(_jiaore6_day_hour!U31="","",_jiaore6_day_hour!U31)</f>
        <v/>
      </c>
      <c r="X37" s="56" t="str">
        <f>IF(_jiaore6_day_hour!V31="","",_jiaore6_day_hour!V31)</f>
        <v/>
      </c>
      <c r="Y37" s="56" t="str">
        <f>IF(_jiaore6_day_hour!W31="","",_jiaore6_day_hour!W31)</f>
        <v/>
      </c>
      <c r="Z37" s="56" t="str">
        <f>IF(_jiaore6_day_hour!X31="","",_jiaore6_day_hour!X31)</f>
        <v/>
      </c>
      <c r="AA37" s="56" t="str">
        <f>IF(_jiaore6_day_hour!Y31="","",_jiaore6_day_hour!Y31)</f>
        <v/>
      </c>
      <c r="AB37" s="56" t="str">
        <f>IF(_jiaore6_day_hour!Z31="","",_jiaore6_day_hour!Z31)</f>
        <v/>
      </c>
      <c r="AC37" s="56" t="str">
        <f>IF(_jiaore6_day_hour!AA31="","",_jiaore6_day_hour!AA31)</f>
        <v/>
      </c>
      <c r="AD37" s="56" t="str">
        <f>IF(_jiaore6_day_hour!AB31="","",_jiaore6_day_hour!AB31)</f>
        <v/>
      </c>
      <c r="AE37" s="56" t="str">
        <f>IF(_jiaore6_day_hour!AC31="","",_jiaore6_day_hour!AC31)</f>
        <v/>
      </c>
      <c r="AF37" s="56" t="str">
        <f>IF(_jiaore6_day_hour!AD31="","",_jiaore6_day_hour!AD31)</f>
        <v/>
      </c>
      <c r="AG37" s="56" t="str">
        <f>IF(_jiaore6_day_hour!AE31="","",_jiaore6_day_hour!AE31)</f>
        <v/>
      </c>
      <c r="AH37" s="56" t="str">
        <f>IF(_jiaore6_day_hour!AF31="","",_jiaore6_day_hour!AF31)</f>
        <v/>
      </c>
      <c r="AI37" s="56" t="str">
        <f>IF(_jiaore6_day_hour!AG31="","",_jiaore6_day_hour!AG31)</f>
        <v/>
      </c>
      <c r="AJ37" s="56" t="str">
        <f>IF(_jiaore6_day_hour!AH31="","",_jiaore6_day_hour!AH31)</f>
        <v/>
      </c>
      <c r="AK37" s="56" t="str">
        <f>IF(_jiaore6_day_hour!AI31="","",_jiaore6_day_hour!AI31)</f>
        <v/>
      </c>
      <c r="AL37" s="56" t="str">
        <f>IF(_jiaore6_day_hour!AJ31="","",_jiaore6_day_hour!AJ31)</f>
        <v/>
      </c>
      <c r="AM37" s="56" t="str">
        <f>IF(_jiaore6_day_hour!AK31="","",_jiaore6_day_hour!AK31)</f>
        <v/>
      </c>
      <c r="AN37" s="56" t="str">
        <f>IF(_jiaore6_day_hour!AL31="","",_jiaore6_day_hour!AL31)</f>
        <v/>
      </c>
      <c r="AO37" s="56" t="str">
        <f>IF(_jiaore6_day_hour!AM31="","",_jiaore6_day_hour!AM31)</f>
        <v/>
      </c>
      <c r="AP37" s="56" t="str">
        <f>IF(_jiaore6_day_hour!AN31="","",_jiaore6_day_hour!AN31)</f>
        <v/>
      </c>
      <c r="AQ37" s="56" t="str">
        <f>IF(_jiaore6_day_hour!AO31="","",_jiaore6_day_hour!AO31)</f>
        <v/>
      </c>
      <c r="AR37" s="56" t="str">
        <f>IF(_jiaore6_day_hour!AP31="","",_jiaore6_day_hour!AP31)</f>
        <v/>
      </c>
      <c r="AS37" s="56" t="str">
        <f>IF(_jiaore6_day_hour!AQ31="","",_jiaore6_day_hour!AQ31)</f>
        <v/>
      </c>
      <c r="AT37" s="56" t="str">
        <f>IF(_jiaore6_day_hour!AR31="","",_jiaore6_day_hour!AR31)</f>
        <v/>
      </c>
      <c r="AU37" s="56" t="str">
        <f>IF(_jiaore6_day_hour!AS31="","",_jiaore6_day_hour!AS31)</f>
        <v/>
      </c>
      <c r="AV37" s="57" t="str">
        <f>IF(_jiaore6_day_hour!AT31="","",_jiaore6_day_hour!AT31)</f>
        <v/>
      </c>
    </row>
    <row r="38" spans="2:48">
      <c r="B38" s="68">
        <v>0.625</v>
      </c>
      <c r="C38" s="56" t="str">
        <f>IF(_jiaore6_day_hour!A32="","",_jiaore6_day_hour!A32)</f>
        <v/>
      </c>
      <c r="D38" s="56" t="str">
        <f>IF(_jiaore6_day_hour!B32="","",_jiaore6_day_hour!B32)</f>
        <v/>
      </c>
      <c r="E38" s="56" t="str">
        <f>IF(_jiaore6_day_hour!C32="","",_jiaore6_day_hour!C32)</f>
        <v/>
      </c>
      <c r="F38" s="56" t="str">
        <f>IF(_jiaore6_day_hour!D32="","",_jiaore6_day_hour!D32)</f>
        <v/>
      </c>
      <c r="G38" s="56" t="str">
        <f>IF(_jiaore6_day_hour!E32="","",_jiaore6_day_hour!E32)</f>
        <v/>
      </c>
      <c r="H38" s="56" t="str">
        <f>IF(_jiaore6_day_hour!F32="","",_jiaore6_day_hour!F32)</f>
        <v/>
      </c>
      <c r="I38" s="56" t="str">
        <f>IF(_jiaore6_day_hour!G32="","",_jiaore6_day_hour!G32)</f>
        <v/>
      </c>
      <c r="J38" s="56" t="str">
        <f>IF(_jiaore6_day_hour!H32="","",_jiaore6_day_hour!H32)</f>
        <v/>
      </c>
      <c r="K38" s="56" t="str">
        <f>IF(_jiaore6_day_hour!I32="","",_jiaore6_day_hour!I32)</f>
        <v/>
      </c>
      <c r="L38" s="56" t="str">
        <f>IF(_jiaore6_day_hour!J32="","",_jiaore6_day_hour!J32)</f>
        <v/>
      </c>
      <c r="M38" s="56" t="str">
        <f>IF(_jiaore6_day_hour!K32="","",_jiaore6_day_hour!K32)</f>
        <v/>
      </c>
      <c r="N38" s="56" t="str">
        <f>IF(_jiaore6_day_hour!L32="","",_jiaore6_day_hour!L32)</f>
        <v/>
      </c>
      <c r="O38" s="56" t="str">
        <f>IF(_jiaore6_day_hour!M32="","",_jiaore6_day_hour!M32)</f>
        <v/>
      </c>
      <c r="P38" s="56" t="str">
        <f>IF(_jiaore6_day_hour!N32="","",_jiaore6_day_hour!N32)</f>
        <v/>
      </c>
      <c r="Q38" s="56" t="str">
        <f>IF(_jiaore6_day_hour!O32="","",_jiaore6_day_hour!O32)</f>
        <v/>
      </c>
      <c r="R38" s="56" t="str">
        <f>IF(_jiaore6_day_hour!P32="","",_jiaore6_day_hour!P32)</f>
        <v/>
      </c>
      <c r="S38" s="56" t="str">
        <f>IF(_jiaore6_day_hour!Q32="","",_jiaore6_day_hour!Q32)</f>
        <v/>
      </c>
      <c r="T38" s="56" t="str">
        <f>IF(_jiaore6_day_hour!R32="","",_jiaore6_day_hour!R32)</f>
        <v/>
      </c>
      <c r="U38" s="56" t="str">
        <f>IF(_jiaore6_day_hour!S32="","",_jiaore6_day_hour!S32)</f>
        <v/>
      </c>
      <c r="V38" s="56" t="str">
        <f>IF(_jiaore6_day_hour!T32="","",_jiaore6_day_hour!T32)</f>
        <v/>
      </c>
      <c r="W38" s="56" t="str">
        <f>IF(_jiaore6_day_hour!U32="","",_jiaore6_day_hour!U32)</f>
        <v/>
      </c>
      <c r="X38" s="56" t="str">
        <f>IF(_jiaore6_day_hour!V32="","",_jiaore6_day_hour!V32)</f>
        <v/>
      </c>
      <c r="Y38" s="56" t="str">
        <f>IF(_jiaore6_day_hour!W32="","",_jiaore6_day_hour!W32)</f>
        <v/>
      </c>
      <c r="Z38" s="56" t="str">
        <f>IF(_jiaore6_day_hour!X32="","",_jiaore6_day_hour!X32)</f>
        <v/>
      </c>
      <c r="AA38" s="56" t="str">
        <f>IF(_jiaore6_day_hour!Y32="","",_jiaore6_day_hour!Y32)</f>
        <v/>
      </c>
      <c r="AB38" s="56" t="str">
        <f>IF(_jiaore6_day_hour!Z32="","",_jiaore6_day_hour!Z32)</f>
        <v/>
      </c>
      <c r="AC38" s="56" t="str">
        <f>IF(_jiaore6_day_hour!AA32="","",_jiaore6_day_hour!AA32)</f>
        <v/>
      </c>
      <c r="AD38" s="56" t="str">
        <f>IF(_jiaore6_day_hour!AB32="","",_jiaore6_day_hour!AB32)</f>
        <v/>
      </c>
      <c r="AE38" s="56" t="str">
        <f>IF(_jiaore6_day_hour!AC32="","",_jiaore6_day_hour!AC32)</f>
        <v/>
      </c>
      <c r="AF38" s="56" t="str">
        <f>IF(_jiaore6_day_hour!AD32="","",_jiaore6_day_hour!AD32)</f>
        <v/>
      </c>
      <c r="AG38" s="56" t="str">
        <f>IF(_jiaore6_day_hour!AE32="","",_jiaore6_day_hour!AE32)</f>
        <v/>
      </c>
      <c r="AH38" s="56" t="str">
        <f>IF(_jiaore6_day_hour!AF32="","",_jiaore6_day_hour!AF32)</f>
        <v/>
      </c>
      <c r="AI38" s="56" t="str">
        <f>IF(_jiaore6_day_hour!AG32="","",_jiaore6_day_hour!AG32)</f>
        <v/>
      </c>
      <c r="AJ38" s="56" t="str">
        <f>IF(_jiaore6_day_hour!AH32="","",_jiaore6_day_hour!AH32)</f>
        <v/>
      </c>
      <c r="AK38" s="56" t="str">
        <f>IF(_jiaore6_day_hour!AI32="","",_jiaore6_day_hour!AI32)</f>
        <v/>
      </c>
      <c r="AL38" s="56" t="str">
        <f>IF(_jiaore6_day_hour!AJ32="","",_jiaore6_day_hour!AJ32)</f>
        <v/>
      </c>
      <c r="AM38" s="56" t="str">
        <f>IF(_jiaore6_day_hour!AK32="","",_jiaore6_day_hour!AK32)</f>
        <v/>
      </c>
      <c r="AN38" s="56" t="str">
        <f>IF(_jiaore6_day_hour!AL32="","",_jiaore6_day_hour!AL32)</f>
        <v/>
      </c>
      <c r="AO38" s="56" t="str">
        <f>IF(_jiaore6_day_hour!AM32="","",_jiaore6_day_hour!AM32)</f>
        <v/>
      </c>
      <c r="AP38" s="56" t="str">
        <f>IF(_jiaore6_day_hour!AN32="","",_jiaore6_day_hour!AN32)</f>
        <v/>
      </c>
      <c r="AQ38" s="56" t="str">
        <f>IF(_jiaore6_day_hour!AO32="","",_jiaore6_day_hour!AO32)</f>
        <v/>
      </c>
      <c r="AR38" s="56" t="str">
        <f>IF(_jiaore6_day_hour!AP32="","",_jiaore6_day_hour!AP32)</f>
        <v/>
      </c>
      <c r="AS38" s="56" t="str">
        <f>IF(_jiaore6_day_hour!AQ32="","",_jiaore6_day_hour!AQ32)</f>
        <v/>
      </c>
      <c r="AT38" s="56" t="str">
        <f>IF(_jiaore6_day_hour!AR32="","",_jiaore6_day_hour!AR32)</f>
        <v/>
      </c>
      <c r="AU38" s="56" t="str">
        <f>IF(_jiaore6_day_hour!AS32="","",_jiaore6_day_hour!AS32)</f>
        <v/>
      </c>
      <c r="AV38" s="57" t="str">
        <f>IF(_jiaore6_day_hour!AT32="","",_jiaore6_day_hour!AT32)</f>
        <v/>
      </c>
    </row>
    <row r="39" spans="2:48">
      <c r="B39" s="68">
        <v>0.645833333333333</v>
      </c>
      <c r="C39" s="56" t="str">
        <f>IF(_jiaore6_day_hour!A33="","",_jiaore6_day_hour!A33)</f>
        <v/>
      </c>
      <c r="D39" s="56" t="str">
        <f>IF(_jiaore6_day_hour!B33="","",_jiaore6_day_hour!B33)</f>
        <v/>
      </c>
      <c r="E39" s="56" t="str">
        <f>IF(_jiaore6_day_hour!C33="","",_jiaore6_day_hour!C33)</f>
        <v/>
      </c>
      <c r="F39" s="56" t="str">
        <f>IF(_jiaore6_day_hour!D33="","",_jiaore6_day_hour!D33)</f>
        <v/>
      </c>
      <c r="G39" s="56" t="str">
        <f>IF(_jiaore6_day_hour!E33="","",_jiaore6_day_hour!E33)</f>
        <v/>
      </c>
      <c r="H39" s="56" t="str">
        <f>IF(_jiaore6_day_hour!F33="","",_jiaore6_day_hour!F33)</f>
        <v/>
      </c>
      <c r="I39" s="56" t="str">
        <f>IF(_jiaore6_day_hour!G33="","",_jiaore6_day_hour!G33)</f>
        <v/>
      </c>
      <c r="J39" s="56" t="str">
        <f>IF(_jiaore6_day_hour!H33="","",_jiaore6_day_hour!H33)</f>
        <v/>
      </c>
      <c r="K39" s="56" t="str">
        <f>IF(_jiaore6_day_hour!I33="","",_jiaore6_day_hour!I33)</f>
        <v/>
      </c>
      <c r="L39" s="56" t="str">
        <f>IF(_jiaore6_day_hour!J33="","",_jiaore6_day_hour!J33)</f>
        <v/>
      </c>
      <c r="M39" s="56" t="str">
        <f>IF(_jiaore6_day_hour!K33="","",_jiaore6_day_hour!K33)</f>
        <v/>
      </c>
      <c r="N39" s="56" t="str">
        <f>IF(_jiaore6_day_hour!L33="","",_jiaore6_day_hour!L33)</f>
        <v/>
      </c>
      <c r="O39" s="56" t="str">
        <f>IF(_jiaore6_day_hour!M33="","",_jiaore6_day_hour!M33)</f>
        <v/>
      </c>
      <c r="P39" s="56" t="str">
        <f>IF(_jiaore6_day_hour!N33="","",_jiaore6_day_hour!N33)</f>
        <v/>
      </c>
      <c r="Q39" s="56" t="str">
        <f>IF(_jiaore6_day_hour!O33="","",_jiaore6_day_hour!O33)</f>
        <v/>
      </c>
      <c r="R39" s="56" t="str">
        <f>IF(_jiaore6_day_hour!P33="","",_jiaore6_day_hour!P33)</f>
        <v/>
      </c>
      <c r="S39" s="56" t="str">
        <f>IF(_jiaore6_day_hour!Q33="","",_jiaore6_day_hour!Q33)</f>
        <v/>
      </c>
      <c r="T39" s="56" t="str">
        <f>IF(_jiaore6_day_hour!R33="","",_jiaore6_day_hour!R33)</f>
        <v/>
      </c>
      <c r="U39" s="56" t="str">
        <f>IF(_jiaore6_day_hour!S33="","",_jiaore6_day_hour!S33)</f>
        <v/>
      </c>
      <c r="V39" s="56" t="str">
        <f>IF(_jiaore6_day_hour!T33="","",_jiaore6_day_hour!T33)</f>
        <v/>
      </c>
      <c r="W39" s="56" t="str">
        <f>IF(_jiaore6_day_hour!U33="","",_jiaore6_day_hour!U33)</f>
        <v/>
      </c>
      <c r="X39" s="56" t="str">
        <f>IF(_jiaore6_day_hour!V33="","",_jiaore6_day_hour!V33)</f>
        <v/>
      </c>
      <c r="Y39" s="56" t="str">
        <f>IF(_jiaore6_day_hour!W33="","",_jiaore6_day_hour!W33)</f>
        <v/>
      </c>
      <c r="Z39" s="56" t="str">
        <f>IF(_jiaore6_day_hour!X33="","",_jiaore6_day_hour!X33)</f>
        <v/>
      </c>
      <c r="AA39" s="56" t="str">
        <f>IF(_jiaore6_day_hour!Y33="","",_jiaore6_day_hour!Y33)</f>
        <v/>
      </c>
      <c r="AB39" s="56" t="str">
        <f>IF(_jiaore6_day_hour!Z33="","",_jiaore6_day_hour!Z33)</f>
        <v/>
      </c>
      <c r="AC39" s="56" t="str">
        <f>IF(_jiaore6_day_hour!AA33="","",_jiaore6_day_hour!AA33)</f>
        <v/>
      </c>
      <c r="AD39" s="56" t="str">
        <f>IF(_jiaore6_day_hour!AB33="","",_jiaore6_day_hour!AB33)</f>
        <v/>
      </c>
      <c r="AE39" s="56" t="str">
        <f>IF(_jiaore6_day_hour!AC33="","",_jiaore6_day_hour!AC33)</f>
        <v/>
      </c>
      <c r="AF39" s="56" t="str">
        <f>IF(_jiaore6_day_hour!AD33="","",_jiaore6_day_hour!AD33)</f>
        <v/>
      </c>
      <c r="AG39" s="56" t="str">
        <f>IF(_jiaore6_day_hour!AE33="","",_jiaore6_day_hour!AE33)</f>
        <v/>
      </c>
      <c r="AH39" s="56" t="str">
        <f>IF(_jiaore6_day_hour!AF33="","",_jiaore6_day_hour!AF33)</f>
        <v/>
      </c>
      <c r="AI39" s="56" t="str">
        <f>IF(_jiaore6_day_hour!AG33="","",_jiaore6_day_hour!AG33)</f>
        <v/>
      </c>
      <c r="AJ39" s="56" t="str">
        <f>IF(_jiaore6_day_hour!AH33="","",_jiaore6_day_hour!AH33)</f>
        <v/>
      </c>
      <c r="AK39" s="56" t="str">
        <f>IF(_jiaore6_day_hour!AI33="","",_jiaore6_day_hour!AI33)</f>
        <v/>
      </c>
      <c r="AL39" s="56" t="str">
        <f>IF(_jiaore6_day_hour!AJ33="","",_jiaore6_day_hour!AJ33)</f>
        <v/>
      </c>
      <c r="AM39" s="56" t="str">
        <f>IF(_jiaore6_day_hour!AK33="","",_jiaore6_day_hour!AK33)</f>
        <v/>
      </c>
      <c r="AN39" s="56" t="str">
        <f>IF(_jiaore6_day_hour!AL33="","",_jiaore6_day_hour!AL33)</f>
        <v/>
      </c>
      <c r="AO39" s="56" t="str">
        <f>IF(_jiaore6_day_hour!AM33="","",_jiaore6_day_hour!AM33)</f>
        <v/>
      </c>
      <c r="AP39" s="56" t="str">
        <f>IF(_jiaore6_day_hour!AN33="","",_jiaore6_day_hour!AN33)</f>
        <v/>
      </c>
      <c r="AQ39" s="56" t="str">
        <f>IF(_jiaore6_day_hour!AO33="","",_jiaore6_day_hour!AO33)</f>
        <v/>
      </c>
      <c r="AR39" s="56" t="str">
        <f>IF(_jiaore6_day_hour!AP33="","",_jiaore6_day_hour!AP33)</f>
        <v/>
      </c>
      <c r="AS39" s="56" t="str">
        <f>IF(_jiaore6_day_hour!AQ33="","",_jiaore6_day_hour!AQ33)</f>
        <v/>
      </c>
      <c r="AT39" s="56" t="str">
        <f>IF(_jiaore6_day_hour!AR33="","",_jiaore6_day_hour!AR33)</f>
        <v/>
      </c>
      <c r="AU39" s="56" t="str">
        <f>IF(_jiaore6_day_hour!AS33="","",_jiaore6_day_hour!AS33)</f>
        <v/>
      </c>
      <c r="AV39" s="57" t="str">
        <f>IF(_jiaore6_day_hour!AT33="","",_jiaore6_day_hour!AT33)</f>
        <v/>
      </c>
    </row>
    <row r="40" spans="2:48">
      <c r="B40" s="68">
        <v>0.666666666666667</v>
      </c>
      <c r="C40" s="56" t="str">
        <f>IF(_jiaore6_day_hour!A34="","",_jiaore6_day_hour!A34)</f>
        <v/>
      </c>
      <c r="D40" s="56" t="str">
        <f>IF(_jiaore6_day_hour!B34="","",_jiaore6_day_hour!B34)</f>
        <v/>
      </c>
      <c r="E40" s="56" t="str">
        <f>IF(_jiaore6_day_hour!C34="","",_jiaore6_day_hour!C34)</f>
        <v/>
      </c>
      <c r="F40" s="56" t="str">
        <f>IF(_jiaore6_day_hour!D34="","",_jiaore6_day_hour!D34)</f>
        <v/>
      </c>
      <c r="G40" s="56" t="str">
        <f>IF(_jiaore6_day_hour!E34="","",_jiaore6_day_hour!E34)</f>
        <v/>
      </c>
      <c r="H40" s="56" t="str">
        <f>IF(_jiaore6_day_hour!F34="","",_jiaore6_day_hour!F34)</f>
        <v/>
      </c>
      <c r="I40" s="56" t="str">
        <f>IF(_jiaore6_day_hour!G34="","",_jiaore6_day_hour!G34)</f>
        <v/>
      </c>
      <c r="J40" s="56" t="str">
        <f>IF(_jiaore6_day_hour!H34="","",_jiaore6_day_hour!H34)</f>
        <v/>
      </c>
      <c r="K40" s="56" t="str">
        <f>IF(_jiaore6_day_hour!I34="","",_jiaore6_day_hour!I34)</f>
        <v/>
      </c>
      <c r="L40" s="56" t="str">
        <f>IF(_jiaore6_day_hour!J34="","",_jiaore6_day_hour!J34)</f>
        <v/>
      </c>
      <c r="M40" s="56" t="str">
        <f>IF(_jiaore6_day_hour!K34="","",_jiaore6_day_hour!K34)</f>
        <v/>
      </c>
      <c r="N40" s="56" t="str">
        <f>IF(_jiaore6_day_hour!L34="","",_jiaore6_day_hour!L34)</f>
        <v/>
      </c>
      <c r="O40" s="56" t="str">
        <f>IF(_jiaore6_day_hour!M34="","",_jiaore6_day_hour!M34)</f>
        <v/>
      </c>
      <c r="P40" s="56" t="str">
        <f>IF(_jiaore6_day_hour!N34="","",_jiaore6_day_hour!N34)</f>
        <v/>
      </c>
      <c r="Q40" s="56" t="str">
        <f>IF(_jiaore6_day_hour!O34="","",_jiaore6_day_hour!O34)</f>
        <v/>
      </c>
      <c r="R40" s="56" t="str">
        <f>IF(_jiaore6_day_hour!P34="","",_jiaore6_day_hour!P34)</f>
        <v/>
      </c>
      <c r="S40" s="56" t="str">
        <f>IF(_jiaore6_day_hour!Q34="","",_jiaore6_day_hour!Q34)</f>
        <v/>
      </c>
      <c r="T40" s="56" t="str">
        <f>IF(_jiaore6_day_hour!R34="","",_jiaore6_day_hour!R34)</f>
        <v/>
      </c>
      <c r="U40" s="56" t="str">
        <f>IF(_jiaore6_day_hour!S34="","",_jiaore6_day_hour!S34)</f>
        <v/>
      </c>
      <c r="V40" s="56" t="str">
        <f>IF(_jiaore6_day_hour!T34="","",_jiaore6_day_hour!T34)</f>
        <v/>
      </c>
      <c r="W40" s="56" t="str">
        <f>IF(_jiaore6_day_hour!U34="","",_jiaore6_day_hour!U34)</f>
        <v/>
      </c>
      <c r="X40" s="56" t="str">
        <f>IF(_jiaore6_day_hour!V34="","",_jiaore6_day_hour!V34)</f>
        <v/>
      </c>
      <c r="Y40" s="56" t="str">
        <f>IF(_jiaore6_day_hour!W34="","",_jiaore6_day_hour!W34)</f>
        <v/>
      </c>
      <c r="Z40" s="56" t="str">
        <f>IF(_jiaore6_day_hour!X34="","",_jiaore6_day_hour!X34)</f>
        <v/>
      </c>
      <c r="AA40" s="56" t="str">
        <f>IF(_jiaore6_day_hour!Y34="","",_jiaore6_day_hour!Y34)</f>
        <v/>
      </c>
      <c r="AB40" s="56" t="str">
        <f>IF(_jiaore6_day_hour!Z34="","",_jiaore6_day_hour!Z34)</f>
        <v/>
      </c>
      <c r="AC40" s="56" t="str">
        <f>IF(_jiaore6_day_hour!AA34="","",_jiaore6_day_hour!AA34)</f>
        <v/>
      </c>
      <c r="AD40" s="56" t="str">
        <f>IF(_jiaore6_day_hour!AB34="","",_jiaore6_day_hour!AB34)</f>
        <v/>
      </c>
      <c r="AE40" s="56" t="str">
        <f>IF(_jiaore6_day_hour!AC34="","",_jiaore6_day_hour!AC34)</f>
        <v/>
      </c>
      <c r="AF40" s="56" t="str">
        <f>IF(_jiaore6_day_hour!AD34="","",_jiaore6_day_hour!AD34)</f>
        <v/>
      </c>
      <c r="AG40" s="56" t="str">
        <f>IF(_jiaore6_day_hour!AE34="","",_jiaore6_day_hour!AE34)</f>
        <v/>
      </c>
      <c r="AH40" s="56" t="str">
        <f>IF(_jiaore6_day_hour!AF34="","",_jiaore6_day_hour!AF34)</f>
        <v/>
      </c>
      <c r="AI40" s="56" t="str">
        <f>IF(_jiaore6_day_hour!AG34="","",_jiaore6_day_hour!AG34)</f>
        <v/>
      </c>
      <c r="AJ40" s="56" t="str">
        <f>IF(_jiaore6_day_hour!AH34="","",_jiaore6_day_hour!AH34)</f>
        <v/>
      </c>
      <c r="AK40" s="56" t="str">
        <f>IF(_jiaore6_day_hour!AI34="","",_jiaore6_day_hour!AI34)</f>
        <v/>
      </c>
      <c r="AL40" s="56" t="str">
        <f>IF(_jiaore6_day_hour!AJ34="","",_jiaore6_day_hour!AJ34)</f>
        <v/>
      </c>
      <c r="AM40" s="56" t="str">
        <f>IF(_jiaore6_day_hour!AK34="","",_jiaore6_day_hour!AK34)</f>
        <v/>
      </c>
      <c r="AN40" s="56" t="str">
        <f>IF(_jiaore6_day_hour!AL34="","",_jiaore6_day_hour!AL34)</f>
        <v/>
      </c>
      <c r="AO40" s="56" t="str">
        <f>IF(_jiaore6_day_hour!AM34="","",_jiaore6_day_hour!AM34)</f>
        <v/>
      </c>
      <c r="AP40" s="56" t="str">
        <f>IF(_jiaore6_day_hour!AN34="","",_jiaore6_day_hour!AN34)</f>
        <v/>
      </c>
      <c r="AQ40" s="56" t="str">
        <f>IF(_jiaore6_day_hour!AO34="","",_jiaore6_day_hour!AO34)</f>
        <v/>
      </c>
      <c r="AR40" s="56" t="str">
        <f>IF(_jiaore6_day_hour!AP34="","",_jiaore6_day_hour!AP34)</f>
        <v/>
      </c>
      <c r="AS40" s="56" t="str">
        <f>IF(_jiaore6_day_hour!AQ34="","",_jiaore6_day_hour!AQ34)</f>
        <v/>
      </c>
      <c r="AT40" s="56" t="str">
        <f>IF(_jiaore6_day_hour!AR34="","",_jiaore6_day_hour!AR34)</f>
        <v/>
      </c>
      <c r="AU40" s="56" t="str">
        <f>IF(_jiaore6_day_hour!AS34="","",_jiaore6_day_hour!AS34)</f>
        <v/>
      </c>
      <c r="AV40" s="57" t="str">
        <f>IF(_jiaore6_day_hour!AT34="","",_jiaore6_day_hour!AT34)</f>
        <v/>
      </c>
    </row>
    <row r="41" spans="2:48">
      <c r="B41" s="68">
        <v>0.6875</v>
      </c>
      <c r="C41" s="56" t="str">
        <f>IF(_jiaore6_day_hour!A35="","",_jiaore6_day_hour!A35)</f>
        <v/>
      </c>
      <c r="D41" s="56" t="str">
        <f>IF(_jiaore6_day_hour!B35="","",_jiaore6_day_hour!B35)</f>
        <v/>
      </c>
      <c r="E41" s="56" t="str">
        <f>IF(_jiaore6_day_hour!C35="","",_jiaore6_day_hour!C35)</f>
        <v/>
      </c>
      <c r="F41" s="56" t="str">
        <f>IF(_jiaore6_day_hour!D35="","",_jiaore6_day_hour!D35)</f>
        <v/>
      </c>
      <c r="G41" s="56" t="str">
        <f>IF(_jiaore6_day_hour!E35="","",_jiaore6_day_hour!E35)</f>
        <v/>
      </c>
      <c r="H41" s="56" t="str">
        <f>IF(_jiaore6_day_hour!F35="","",_jiaore6_day_hour!F35)</f>
        <v/>
      </c>
      <c r="I41" s="56" t="str">
        <f>IF(_jiaore6_day_hour!G35="","",_jiaore6_day_hour!G35)</f>
        <v/>
      </c>
      <c r="J41" s="56" t="str">
        <f>IF(_jiaore6_day_hour!H35="","",_jiaore6_day_hour!H35)</f>
        <v/>
      </c>
      <c r="K41" s="56" t="str">
        <f>IF(_jiaore6_day_hour!I35="","",_jiaore6_day_hour!I35)</f>
        <v/>
      </c>
      <c r="L41" s="56" t="str">
        <f>IF(_jiaore6_day_hour!J35="","",_jiaore6_day_hour!J35)</f>
        <v/>
      </c>
      <c r="M41" s="56" t="str">
        <f>IF(_jiaore6_day_hour!K35="","",_jiaore6_day_hour!K35)</f>
        <v/>
      </c>
      <c r="N41" s="56" t="str">
        <f>IF(_jiaore6_day_hour!L35="","",_jiaore6_day_hour!L35)</f>
        <v/>
      </c>
      <c r="O41" s="56" t="str">
        <f>IF(_jiaore6_day_hour!M35="","",_jiaore6_day_hour!M35)</f>
        <v/>
      </c>
      <c r="P41" s="56" t="str">
        <f>IF(_jiaore6_day_hour!N35="","",_jiaore6_day_hour!N35)</f>
        <v/>
      </c>
      <c r="Q41" s="56" t="str">
        <f>IF(_jiaore6_day_hour!O35="","",_jiaore6_day_hour!O35)</f>
        <v/>
      </c>
      <c r="R41" s="56" t="str">
        <f>IF(_jiaore6_day_hour!P35="","",_jiaore6_day_hour!P35)</f>
        <v/>
      </c>
      <c r="S41" s="56" t="str">
        <f>IF(_jiaore6_day_hour!Q35="","",_jiaore6_day_hour!Q35)</f>
        <v/>
      </c>
      <c r="T41" s="56" t="str">
        <f>IF(_jiaore6_day_hour!R35="","",_jiaore6_day_hour!R35)</f>
        <v/>
      </c>
      <c r="U41" s="56" t="str">
        <f>IF(_jiaore6_day_hour!S35="","",_jiaore6_day_hour!S35)</f>
        <v/>
      </c>
      <c r="V41" s="56" t="str">
        <f>IF(_jiaore6_day_hour!T35="","",_jiaore6_day_hour!T35)</f>
        <v/>
      </c>
      <c r="W41" s="56" t="str">
        <f>IF(_jiaore6_day_hour!U35="","",_jiaore6_day_hour!U35)</f>
        <v/>
      </c>
      <c r="X41" s="56" t="str">
        <f>IF(_jiaore6_day_hour!V35="","",_jiaore6_day_hour!V35)</f>
        <v/>
      </c>
      <c r="Y41" s="56" t="str">
        <f>IF(_jiaore6_day_hour!W35="","",_jiaore6_day_hour!W35)</f>
        <v/>
      </c>
      <c r="Z41" s="56" t="str">
        <f>IF(_jiaore6_day_hour!X35="","",_jiaore6_day_hour!X35)</f>
        <v/>
      </c>
      <c r="AA41" s="56" t="str">
        <f>IF(_jiaore6_day_hour!Y35="","",_jiaore6_day_hour!Y35)</f>
        <v/>
      </c>
      <c r="AB41" s="56" t="str">
        <f>IF(_jiaore6_day_hour!Z35="","",_jiaore6_day_hour!Z35)</f>
        <v/>
      </c>
      <c r="AC41" s="56" t="str">
        <f>IF(_jiaore6_day_hour!AA35="","",_jiaore6_day_hour!AA35)</f>
        <v/>
      </c>
      <c r="AD41" s="56" t="str">
        <f>IF(_jiaore6_day_hour!AB35="","",_jiaore6_day_hour!AB35)</f>
        <v/>
      </c>
      <c r="AE41" s="56" t="str">
        <f>IF(_jiaore6_day_hour!AC35="","",_jiaore6_day_hour!AC35)</f>
        <v/>
      </c>
      <c r="AF41" s="56" t="str">
        <f>IF(_jiaore6_day_hour!AD35="","",_jiaore6_day_hour!AD35)</f>
        <v/>
      </c>
      <c r="AG41" s="56" t="str">
        <f>IF(_jiaore6_day_hour!AE35="","",_jiaore6_day_hour!AE35)</f>
        <v/>
      </c>
      <c r="AH41" s="56" t="str">
        <f>IF(_jiaore6_day_hour!AF35="","",_jiaore6_day_hour!AF35)</f>
        <v/>
      </c>
      <c r="AI41" s="56" t="str">
        <f>IF(_jiaore6_day_hour!AG35="","",_jiaore6_day_hour!AG35)</f>
        <v/>
      </c>
      <c r="AJ41" s="56" t="str">
        <f>IF(_jiaore6_day_hour!AH35="","",_jiaore6_day_hour!AH35)</f>
        <v/>
      </c>
      <c r="AK41" s="56" t="str">
        <f>IF(_jiaore6_day_hour!AI35="","",_jiaore6_day_hour!AI35)</f>
        <v/>
      </c>
      <c r="AL41" s="56" t="str">
        <f>IF(_jiaore6_day_hour!AJ35="","",_jiaore6_day_hour!AJ35)</f>
        <v/>
      </c>
      <c r="AM41" s="56" t="str">
        <f>IF(_jiaore6_day_hour!AK35="","",_jiaore6_day_hour!AK35)</f>
        <v/>
      </c>
      <c r="AN41" s="56" t="str">
        <f>IF(_jiaore6_day_hour!AL35="","",_jiaore6_day_hour!AL35)</f>
        <v/>
      </c>
      <c r="AO41" s="56" t="str">
        <f>IF(_jiaore6_day_hour!AM35="","",_jiaore6_day_hour!AM35)</f>
        <v/>
      </c>
      <c r="AP41" s="56" t="str">
        <f>IF(_jiaore6_day_hour!AN35="","",_jiaore6_day_hour!AN35)</f>
        <v/>
      </c>
      <c r="AQ41" s="56" t="str">
        <f>IF(_jiaore6_day_hour!AO35="","",_jiaore6_day_hour!AO35)</f>
        <v/>
      </c>
      <c r="AR41" s="56" t="str">
        <f>IF(_jiaore6_day_hour!AP35="","",_jiaore6_day_hour!AP35)</f>
        <v/>
      </c>
      <c r="AS41" s="56" t="str">
        <f>IF(_jiaore6_day_hour!AQ35="","",_jiaore6_day_hour!AQ35)</f>
        <v/>
      </c>
      <c r="AT41" s="56" t="str">
        <f>IF(_jiaore6_day_hour!AR35="","",_jiaore6_day_hour!AR35)</f>
        <v/>
      </c>
      <c r="AU41" s="56" t="str">
        <f>IF(_jiaore6_day_hour!AS35="","",_jiaore6_day_hour!AS35)</f>
        <v/>
      </c>
      <c r="AV41" s="57" t="str">
        <f>IF(_jiaore6_day_hour!AT35="","",_jiaore6_day_hour!AT35)</f>
        <v/>
      </c>
    </row>
    <row r="42" spans="2:48">
      <c r="B42" s="68">
        <v>0.708333333333333</v>
      </c>
      <c r="C42" s="56" t="str">
        <f>IF(_jiaore6_day_hour!A36="","",_jiaore6_day_hour!A36)</f>
        <v/>
      </c>
      <c r="D42" s="56" t="str">
        <f>IF(_jiaore6_day_hour!B36="","",_jiaore6_day_hour!B36)</f>
        <v/>
      </c>
      <c r="E42" s="56" t="str">
        <f>IF(_jiaore6_day_hour!C36="","",_jiaore6_day_hour!C36)</f>
        <v/>
      </c>
      <c r="F42" s="56" t="str">
        <f>IF(_jiaore6_day_hour!D36="","",_jiaore6_day_hour!D36)</f>
        <v/>
      </c>
      <c r="G42" s="56" t="str">
        <f>IF(_jiaore6_day_hour!E36="","",_jiaore6_day_hour!E36)</f>
        <v/>
      </c>
      <c r="H42" s="56" t="str">
        <f>IF(_jiaore6_day_hour!F36="","",_jiaore6_day_hour!F36)</f>
        <v/>
      </c>
      <c r="I42" s="56" t="str">
        <f>IF(_jiaore6_day_hour!G36="","",_jiaore6_day_hour!G36)</f>
        <v/>
      </c>
      <c r="J42" s="56" t="str">
        <f>IF(_jiaore6_day_hour!H36="","",_jiaore6_day_hour!H36)</f>
        <v/>
      </c>
      <c r="K42" s="56" t="str">
        <f>IF(_jiaore6_day_hour!I36="","",_jiaore6_day_hour!I36)</f>
        <v/>
      </c>
      <c r="L42" s="56" t="str">
        <f>IF(_jiaore6_day_hour!J36="","",_jiaore6_day_hour!J36)</f>
        <v/>
      </c>
      <c r="M42" s="56" t="str">
        <f>IF(_jiaore6_day_hour!K36="","",_jiaore6_day_hour!K36)</f>
        <v/>
      </c>
      <c r="N42" s="56" t="str">
        <f>IF(_jiaore6_day_hour!L36="","",_jiaore6_day_hour!L36)</f>
        <v/>
      </c>
      <c r="O42" s="56" t="str">
        <f>IF(_jiaore6_day_hour!M36="","",_jiaore6_day_hour!M36)</f>
        <v/>
      </c>
      <c r="P42" s="56" t="str">
        <f>IF(_jiaore6_day_hour!N36="","",_jiaore6_day_hour!N36)</f>
        <v/>
      </c>
      <c r="Q42" s="56" t="str">
        <f>IF(_jiaore6_day_hour!O36="","",_jiaore6_day_hour!O36)</f>
        <v/>
      </c>
      <c r="R42" s="56" t="str">
        <f>IF(_jiaore6_day_hour!P36="","",_jiaore6_day_hour!P36)</f>
        <v/>
      </c>
      <c r="S42" s="56" t="str">
        <f>IF(_jiaore6_day_hour!Q36="","",_jiaore6_day_hour!Q36)</f>
        <v/>
      </c>
      <c r="T42" s="56" t="str">
        <f>IF(_jiaore6_day_hour!R36="","",_jiaore6_day_hour!R36)</f>
        <v/>
      </c>
      <c r="U42" s="56" t="str">
        <f>IF(_jiaore6_day_hour!S36="","",_jiaore6_day_hour!S36)</f>
        <v/>
      </c>
      <c r="V42" s="56" t="str">
        <f>IF(_jiaore6_day_hour!T36="","",_jiaore6_day_hour!T36)</f>
        <v/>
      </c>
      <c r="W42" s="56" t="str">
        <f>IF(_jiaore6_day_hour!U36="","",_jiaore6_day_hour!U36)</f>
        <v/>
      </c>
      <c r="X42" s="56" t="str">
        <f>IF(_jiaore6_day_hour!V36="","",_jiaore6_day_hour!V36)</f>
        <v/>
      </c>
      <c r="Y42" s="56" t="str">
        <f>IF(_jiaore6_day_hour!W36="","",_jiaore6_day_hour!W36)</f>
        <v/>
      </c>
      <c r="Z42" s="56" t="str">
        <f>IF(_jiaore6_day_hour!X36="","",_jiaore6_day_hour!X36)</f>
        <v/>
      </c>
      <c r="AA42" s="56" t="str">
        <f>IF(_jiaore6_day_hour!Y36="","",_jiaore6_day_hour!Y36)</f>
        <v/>
      </c>
      <c r="AB42" s="56" t="str">
        <f>IF(_jiaore6_day_hour!Z36="","",_jiaore6_day_hour!Z36)</f>
        <v/>
      </c>
      <c r="AC42" s="56" t="str">
        <f>IF(_jiaore6_day_hour!AA36="","",_jiaore6_day_hour!AA36)</f>
        <v/>
      </c>
      <c r="AD42" s="56" t="str">
        <f>IF(_jiaore6_day_hour!AB36="","",_jiaore6_day_hour!AB36)</f>
        <v/>
      </c>
      <c r="AE42" s="56" t="str">
        <f>IF(_jiaore6_day_hour!AC36="","",_jiaore6_day_hour!AC36)</f>
        <v/>
      </c>
      <c r="AF42" s="56" t="str">
        <f>IF(_jiaore6_day_hour!AD36="","",_jiaore6_day_hour!AD36)</f>
        <v/>
      </c>
      <c r="AG42" s="56" t="str">
        <f>IF(_jiaore6_day_hour!AE36="","",_jiaore6_day_hour!AE36)</f>
        <v/>
      </c>
      <c r="AH42" s="56" t="str">
        <f>IF(_jiaore6_day_hour!AF36="","",_jiaore6_day_hour!AF36)</f>
        <v/>
      </c>
      <c r="AI42" s="56" t="str">
        <f>IF(_jiaore6_day_hour!AG36="","",_jiaore6_day_hour!AG36)</f>
        <v/>
      </c>
      <c r="AJ42" s="56" t="str">
        <f>IF(_jiaore6_day_hour!AH36="","",_jiaore6_day_hour!AH36)</f>
        <v/>
      </c>
      <c r="AK42" s="56" t="str">
        <f>IF(_jiaore6_day_hour!AI36="","",_jiaore6_day_hour!AI36)</f>
        <v/>
      </c>
      <c r="AL42" s="56" t="str">
        <f>IF(_jiaore6_day_hour!AJ36="","",_jiaore6_day_hour!AJ36)</f>
        <v/>
      </c>
      <c r="AM42" s="56" t="str">
        <f>IF(_jiaore6_day_hour!AK36="","",_jiaore6_day_hour!AK36)</f>
        <v/>
      </c>
      <c r="AN42" s="56" t="str">
        <f>IF(_jiaore6_day_hour!AL36="","",_jiaore6_day_hour!AL36)</f>
        <v/>
      </c>
      <c r="AO42" s="56" t="str">
        <f>IF(_jiaore6_day_hour!AM36="","",_jiaore6_day_hour!AM36)</f>
        <v/>
      </c>
      <c r="AP42" s="56" t="str">
        <f>IF(_jiaore6_day_hour!AN36="","",_jiaore6_day_hour!AN36)</f>
        <v/>
      </c>
      <c r="AQ42" s="56" t="str">
        <f>IF(_jiaore6_day_hour!AO36="","",_jiaore6_day_hour!AO36)</f>
        <v/>
      </c>
      <c r="AR42" s="56" t="str">
        <f>IF(_jiaore6_day_hour!AP36="","",_jiaore6_day_hour!AP36)</f>
        <v/>
      </c>
      <c r="AS42" s="56" t="str">
        <f>IF(_jiaore6_day_hour!AQ36="","",_jiaore6_day_hour!AQ36)</f>
        <v/>
      </c>
      <c r="AT42" s="56" t="str">
        <f>IF(_jiaore6_day_hour!AR36="","",_jiaore6_day_hour!AR36)</f>
        <v/>
      </c>
      <c r="AU42" s="56" t="str">
        <f>IF(_jiaore6_day_hour!AS36="","",_jiaore6_day_hour!AS36)</f>
        <v/>
      </c>
      <c r="AV42" s="57" t="str">
        <f>IF(_jiaore6_day_hour!AT36="","",_jiaore6_day_hour!AT36)</f>
        <v/>
      </c>
    </row>
    <row r="43" spans="2:48">
      <c r="B43" s="68">
        <v>0.729166666666667</v>
      </c>
      <c r="C43" s="56" t="str">
        <f>IF(_jiaore6_day_hour!A37="","",_jiaore6_day_hour!A37)</f>
        <v/>
      </c>
      <c r="D43" s="56" t="str">
        <f>IF(_jiaore6_day_hour!B37="","",_jiaore6_day_hour!B37)</f>
        <v/>
      </c>
      <c r="E43" s="56" t="str">
        <f>IF(_jiaore6_day_hour!C37="","",_jiaore6_day_hour!C37)</f>
        <v/>
      </c>
      <c r="F43" s="56" t="str">
        <f>IF(_jiaore6_day_hour!D37="","",_jiaore6_day_hour!D37)</f>
        <v/>
      </c>
      <c r="G43" s="56" t="str">
        <f>IF(_jiaore6_day_hour!E37="","",_jiaore6_day_hour!E37)</f>
        <v/>
      </c>
      <c r="H43" s="56" t="str">
        <f>IF(_jiaore6_day_hour!F37="","",_jiaore6_day_hour!F37)</f>
        <v/>
      </c>
      <c r="I43" s="56" t="str">
        <f>IF(_jiaore6_day_hour!G37="","",_jiaore6_day_hour!G37)</f>
        <v/>
      </c>
      <c r="J43" s="56" t="str">
        <f>IF(_jiaore6_day_hour!H37="","",_jiaore6_day_hour!H37)</f>
        <v/>
      </c>
      <c r="K43" s="56" t="str">
        <f>IF(_jiaore6_day_hour!I37="","",_jiaore6_day_hour!I37)</f>
        <v/>
      </c>
      <c r="L43" s="56" t="str">
        <f>IF(_jiaore6_day_hour!J37="","",_jiaore6_day_hour!J37)</f>
        <v/>
      </c>
      <c r="M43" s="56" t="str">
        <f>IF(_jiaore6_day_hour!K37="","",_jiaore6_day_hour!K37)</f>
        <v/>
      </c>
      <c r="N43" s="56" t="str">
        <f>IF(_jiaore6_day_hour!L37="","",_jiaore6_day_hour!L37)</f>
        <v/>
      </c>
      <c r="O43" s="56" t="str">
        <f>IF(_jiaore6_day_hour!M37="","",_jiaore6_day_hour!M37)</f>
        <v/>
      </c>
      <c r="P43" s="56" t="str">
        <f>IF(_jiaore6_day_hour!N37="","",_jiaore6_day_hour!N37)</f>
        <v/>
      </c>
      <c r="Q43" s="56" t="str">
        <f>IF(_jiaore6_day_hour!O37="","",_jiaore6_day_hour!O37)</f>
        <v/>
      </c>
      <c r="R43" s="56" t="str">
        <f>IF(_jiaore6_day_hour!P37="","",_jiaore6_day_hour!P37)</f>
        <v/>
      </c>
      <c r="S43" s="56" t="str">
        <f>IF(_jiaore6_day_hour!Q37="","",_jiaore6_day_hour!Q37)</f>
        <v/>
      </c>
      <c r="T43" s="56" t="str">
        <f>IF(_jiaore6_day_hour!R37="","",_jiaore6_day_hour!R37)</f>
        <v/>
      </c>
      <c r="U43" s="56" t="str">
        <f>IF(_jiaore6_day_hour!S37="","",_jiaore6_day_hour!S37)</f>
        <v/>
      </c>
      <c r="V43" s="56" t="str">
        <f>IF(_jiaore6_day_hour!T37="","",_jiaore6_day_hour!T37)</f>
        <v/>
      </c>
      <c r="W43" s="56" t="str">
        <f>IF(_jiaore6_day_hour!U37="","",_jiaore6_day_hour!U37)</f>
        <v/>
      </c>
      <c r="X43" s="56" t="str">
        <f>IF(_jiaore6_day_hour!V37="","",_jiaore6_day_hour!V37)</f>
        <v/>
      </c>
      <c r="Y43" s="56" t="str">
        <f>IF(_jiaore6_day_hour!W37="","",_jiaore6_day_hour!W37)</f>
        <v/>
      </c>
      <c r="Z43" s="56" t="str">
        <f>IF(_jiaore6_day_hour!X37="","",_jiaore6_day_hour!X37)</f>
        <v/>
      </c>
      <c r="AA43" s="56" t="str">
        <f>IF(_jiaore6_day_hour!Y37="","",_jiaore6_day_hour!Y37)</f>
        <v/>
      </c>
      <c r="AB43" s="56" t="str">
        <f>IF(_jiaore6_day_hour!Z37="","",_jiaore6_day_hour!Z37)</f>
        <v/>
      </c>
      <c r="AC43" s="56" t="str">
        <f>IF(_jiaore6_day_hour!AA37="","",_jiaore6_day_hour!AA37)</f>
        <v/>
      </c>
      <c r="AD43" s="56" t="str">
        <f>IF(_jiaore6_day_hour!AB37="","",_jiaore6_day_hour!AB37)</f>
        <v/>
      </c>
      <c r="AE43" s="56" t="str">
        <f>IF(_jiaore6_day_hour!AC37="","",_jiaore6_day_hour!AC37)</f>
        <v/>
      </c>
      <c r="AF43" s="56" t="str">
        <f>IF(_jiaore6_day_hour!AD37="","",_jiaore6_day_hour!AD37)</f>
        <v/>
      </c>
      <c r="AG43" s="56" t="str">
        <f>IF(_jiaore6_day_hour!AE37="","",_jiaore6_day_hour!AE37)</f>
        <v/>
      </c>
      <c r="AH43" s="56" t="str">
        <f>IF(_jiaore6_day_hour!AF37="","",_jiaore6_day_hour!AF37)</f>
        <v/>
      </c>
      <c r="AI43" s="56" t="str">
        <f>IF(_jiaore6_day_hour!AG37="","",_jiaore6_day_hour!AG37)</f>
        <v/>
      </c>
      <c r="AJ43" s="56" t="str">
        <f>IF(_jiaore6_day_hour!AH37="","",_jiaore6_day_hour!AH37)</f>
        <v/>
      </c>
      <c r="AK43" s="56" t="str">
        <f>IF(_jiaore6_day_hour!AI37="","",_jiaore6_day_hour!AI37)</f>
        <v/>
      </c>
      <c r="AL43" s="56" t="str">
        <f>IF(_jiaore6_day_hour!AJ37="","",_jiaore6_day_hour!AJ37)</f>
        <v/>
      </c>
      <c r="AM43" s="56" t="str">
        <f>IF(_jiaore6_day_hour!AK37="","",_jiaore6_day_hour!AK37)</f>
        <v/>
      </c>
      <c r="AN43" s="56" t="str">
        <f>IF(_jiaore6_day_hour!AL37="","",_jiaore6_day_hour!AL37)</f>
        <v/>
      </c>
      <c r="AO43" s="56" t="str">
        <f>IF(_jiaore6_day_hour!AM37="","",_jiaore6_day_hour!AM37)</f>
        <v/>
      </c>
      <c r="AP43" s="56" t="str">
        <f>IF(_jiaore6_day_hour!AN37="","",_jiaore6_day_hour!AN37)</f>
        <v/>
      </c>
      <c r="AQ43" s="56" t="str">
        <f>IF(_jiaore6_day_hour!AO37="","",_jiaore6_day_hour!AO37)</f>
        <v/>
      </c>
      <c r="AR43" s="56" t="str">
        <f>IF(_jiaore6_day_hour!AP37="","",_jiaore6_day_hour!AP37)</f>
        <v/>
      </c>
      <c r="AS43" s="56" t="str">
        <f>IF(_jiaore6_day_hour!AQ37="","",_jiaore6_day_hour!AQ37)</f>
        <v/>
      </c>
      <c r="AT43" s="56" t="str">
        <f>IF(_jiaore6_day_hour!AR37="","",_jiaore6_day_hour!AR37)</f>
        <v/>
      </c>
      <c r="AU43" s="56" t="str">
        <f>IF(_jiaore6_day_hour!AS37="","",_jiaore6_day_hour!AS37)</f>
        <v/>
      </c>
      <c r="AV43" s="57" t="str">
        <f>IF(_jiaore6_day_hour!AT37="","",_jiaore6_day_hour!AT37)</f>
        <v/>
      </c>
    </row>
    <row r="44" spans="2:48">
      <c r="B44" s="68">
        <v>0.75</v>
      </c>
      <c r="C44" s="56" t="str">
        <f>IF(_jiaore6_day_hour!A38="","",_jiaore6_day_hour!A38)</f>
        <v/>
      </c>
      <c r="D44" s="56" t="str">
        <f>IF(_jiaore6_day_hour!B38="","",_jiaore6_day_hour!B38)</f>
        <v/>
      </c>
      <c r="E44" s="56" t="str">
        <f>IF(_jiaore6_day_hour!C38="","",_jiaore6_day_hour!C38)</f>
        <v/>
      </c>
      <c r="F44" s="56" t="str">
        <f>IF(_jiaore6_day_hour!D38="","",_jiaore6_day_hour!D38)</f>
        <v/>
      </c>
      <c r="G44" s="56" t="str">
        <f>IF(_jiaore6_day_hour!E38="","",_jiaore6_day_hour!E38)</f>
        <v/>
      </c>
      <c r="H44" s="56" t="str">
        <f>IF(_jiaore6_day_hour!F38="","",_jiaore6_day_hour!F38)</f>
        <v/>
      </c>
      <c r="I44" s="56" t="str">
        <f>IF(_jiaore6_day_hour!G38="","",_jiaore6_day_hour!G38)</f>
        <v/>
      </c>
      <c r="J44" s="56" t="str">
        <f>IF(_jiaore6_day_hour!H38="","",_jiaore6_day_hour!H38)</f>
        <v/>
      </c>
      <c r="K44" s="56" t="str">
        <f>IF(_jiaore6_day_hour!I38="","",_jiaore6_day_hour!I38)</f>
        <v/>
      </c>
      <c r="L44" s="56" t="str">
        <f>IF(_jiaore6_day_hour!J38="","",_jiaore6_day_hour!J38)</f>
        <v/>
      </c>
      <c r="M44" s="56" t="str">
        <f>IF(_jiaore6_day_hour!K38="","",_jiaore6_day_hour!K38)</f>
        <v/>
      </c>
      <c r="N44" s="56" t="str">
        <f>IF(_jiaore6_day_hour!L38="","",_jiaore6_day_hour!L38)</f>
        <v/>
      </c>
      <c r="O44" s="56" t="str">
        <f>IF(_jiaore6_day_hour!M38="","",_jiaore6_day_hour!M38)</f>
        <v/>
      </c>
      <c r="P44" s="56" t="str">
        <f>IF(_jiaore6_day_hour!N38="","",_jiaore6_day_hour!N38)</f>
        <v/>
      </c>
      <c r="Q44" s="56" t="str">
        <f>IF(_jiaore6_day_hour!O38="","",_jiaore6_day_hour!O38)</f>
        <v/>
      </c>
      <c r="R44" s="56" t="str">
        <f>IF(_jiaore6_day_hour!P38="","",_jiaore6_day_hour!P38)</f>
        <v/>
      </c>
      <c r="S44" s="56" t="str">
        <f>IF(_jiaore6_day_hour!Q38="","",_jiaore6_day_hour!Q38)</f>
        <v/>
      </c>
      <c r="T44" s="56" t="str">
        <f>IF(_jiaore6_day_hour!R38="","",_jiaore6_day_hour!R38)</f>
        <v/>
      </c>
      <c r="U44" s="56" t="str">
        <f>IF(_jiaore6_day_hour!S38="","",_jiaore6_day_hour!S38)</f>
        <v/>
      </c>
      <c r="V44" s="56" t="str">
        <f>IF(_jiaore6_day_hour!T38="","",_jiaore6_day_hour!T38)</f>
        <v/>
      </c>
      <c r="W44" s="56" t="str">
        <f>IF(_jiaore6_day_hour!U38="","",_jiaore6_day_hour!U38)</f>
        <v/>
      </c>
      <c r="X44" s="56" t="str">
        <f>IF(_jiaore6_day_hour!V38="","",_jiaore6_day_hour!V38)</f>
        <v/>
      </c>
      <c r="Y44" s="56" t="str">
        <f>IF(_jiaore6_day_hour!W38="","",_jiaore6_day_hour!W38)</f>
        <v/>
      </c>
      <c r="Z44" s="56" t="str">
        <f>IF(_jiaore6_day_hour!X38="","",_jiaore6_day_hour!X38)</f>
        <v/>
      </c>
      <c r="AA44" s="56" t="str">
        <f>IF(_jiaore6_day_hour!Y38="","",_jiaore6_day_hour!Y38)</f>
        <v/>
      </c>
      <c r="AB44" s="56" t="str">
        <f>IF(_jiaore6_day_hour!Z38="","",_jiaore6_day_hour!Z38)</f>
        <v/>
      </c>
      <c r="AC44" s="56" t="str">
        <f>IF(_jiaore6_day_hour!AA38="","",_jiaore6_day_hour!AA38)</f>
        <v/>
      </c>
      <c r="AD44" s="56" t="str">
        <f>IF(_jiaore6_day_hour!AB38="","",_jiaore6_day_hour!AB38)</f>
        <v/>
      </c>
      <c r="AE44" s="56" t="str">
        <f>IF(_jiaore6_day_hour!AC38="","",_jiaore6_day_hour!AC38)</f>
        <v/>
      </c>
      <c r="AF44" s="56" t="str">
        <f>IF(_jiaore6_day_hour!AD38="","",_jiaore6_day_hour!AD38)</f>
        <v/>
      </c>
      <c r="AG44" s="56" t="str">
        <f>IF(_jiaore6_day_hour!AE38="","",_jiaore6_day_hour!AE38)</f>
        <v/>
      </c>
      <c r="AH44" s="56" t="str">
        <f>IF(_jiaore6_day_hour!AF38="","",_jiaore6_day_hour!AF38)</f>
        <v/>
      </c>
      <c r="AI44" s="56" t="str">
        <f>IF(_jiaore6_day_hour!AG38="","",_jiaore6_day_hour!AG38)</f>
        <v/>
      </c>
      <c r="AJ44" s="56" t="str">
        <f>IF(_jiaore6_day_hour!AH38="","",_jiaore6_day_hour!AH38)</f>
        <v/>
      </c>
      <c r="AK44" s="56" t="str">
        <f>IF(_jiaore6_day_hour!AI38="","",_jiaore6_day_hour!AI38)</f>
        <v/>
      </c>
      <c r="AL44" s="56" t="str">
        <f>IF(_jiaore6_day_hour!AJ38="","",_jiaore6_day_hour!AJ38)</f>
        <v/>
      </c>
      <c r="AM44" s="56" t="str">
        <f>IF(_jiaore6_day_hour!AK38="","",_jiaore6_day_hour!AK38)</f>
        <v/>
      </c>
      <c r="AN44" s="56" t="str">
        <f>IF(_jiaore6_day_hour!AL38="","",_jiaore6_day_hour!AL38)</f>
        <v/>
      </c>
      <c r="AO44" s="56" t="str">
        <f>IF(_jiaore6_day_hour!AM38="","",_jiaore6_day_hour!AM38)</f>
        <v/>
      </c>
      <c r="AP44" s="56" t="str">
        <f>IF(_jiaore6_day_hour!AN38="","",_jiaore6_day_hour!AN38)</f>
        <v/>
      </c>
      <c r="AQ44" s="56" t="str">
        <f>IF(_jiaore6_day_hour!AO38="","",_jiaore6_day_hour!AO38)</f>
        <v/>
      </c>
      <c r="AR44" s="56" t="str">
        <f>IF(_jiaore6_day_hour!AP38="","",_jiaore6_day_hour!AP38)</f>
        <v/>
      </c>
      <c r="AS44" s="56" t="str">
        <f>IF(_jiaore6_day_hour!AQ38="","",_jiaore6_day_hour!AQ38)</f>
        <v/>
      </c>
      <c r="AT44" s="56" t="str">
        <f>IF(_jiaore6_day_hour!AR38="","",_jiaore6_day_hour!AR38)</f>
        <v/>
      </c>
      <c r="AU44" s="56" t="str">
        <f>IF(_jiaore6_day_hour!AS38="","",_jiaore6_day_hour!AS38)</f>
        <v/>
      </c>
      <c r="AV44" s="57" t="str">
        <f>IF(_jiaore6_day_hour!AT38="","",_jiaore6_day_hour!AT38)</f>
        <v/>
      </c>
    </row>
    <row r="45" spans="2:48">
      <c r="B45" s="68">
        <v>0.770833333333333</v>
      </c>
      <c r="C45" s="56" t="str">
        <f>IF(_jiaore6_day_hour!A39="","",_jiaore6_day_hour!A39)</f>
        <v/>
      </c>
      <c r="D45" s="56" t="str">
        <f>IF(_jiaore6_day_hour!B39="","",_jiaore6_day_hour!B39)</f>
        <v/>
      </c>
      <c r="E45" s="56" t="str">
        <f>IF(_jiaore6_day_hour!C39="","",_jiaore6_day_hour!C39)</f>
        <v/>
      </c>
      <c r="F45" s="56" t="str">
        <f>IF(_jiaore6_day_hour!D39="","",_jiaore6_day_hour!D39)</f>
        <v/>
      </c>
      <c r="G45" s="56" t="str">
        <f>IF(_jiaore6_day_hour!E39="","",_jiaore6_day_hour!E39)</f>
        <v/>
      </c>
      <c r="H45" s="56" t="str">
        <f>IF(_jiaore6_day_hour!F39="","",_jiaore6_day_hour!F39)</f>
        <v/>
      </c>
      <c r="I45" s="56" t="str">
        <f>IF(_jiaore6_day_hour!G39="","",_jiaore6_day_hour!G39)</f>
        <v/>
      </c>
      <c r="J45" s="56" t="str">
        <f>IF(_jiaore6_day_hour!H39="","",_jiaore6_day_hour!H39)</f>
        <v/>
      </c>
      <c r="K45" s="56" t="str">
        <f>IF(_jiaore6_day_hour!I39="","",_jiaore6_day_hour!I39)</f>
        <v/>
      </c>
      <c r="L45" s="56" t="str">
        <f>IF(_jiaore6_day_hour!J39="","",_jiaore6_day_hour!J39)</f>
        <v/>
      </c>
      <c r="M45" s="56" t="str">
        <f>IF(_jiaore6_day_hour!K39="","",_jiaore6_day_hour!K39)</f>
        <v/>
      </c>
      <c r="N45" s="56" t="str">
        <f>IF(_jiaore6_day_hour!L39="","",_jiaore6_day_hour!L39)</f>
        <v/>
      </c>
      <c r="O45" s="56" t="str">
        <f>IF(_jiaore6_day_hour!M39="","",_jiaore6_day_hour!M39)</f>
        <v/>
      </c>
      <c r="P45" s="56" t="str">
        <f>IF(_jiaore6_day_hour!N39="","",_jiaore6_day_hour!N39)</f>
        <v/>
      </c>
      <c r="Q45" s="56" t="str">
        <f>IF(_jiaore6_day_hour!O39="","",_jiaore6_day_hour!O39)</f>
        <v/>
      </c>
      <c r="R45" s="56" t="str">
        <f>IF(_jiaore6_day_hour!P39="","",_jiaore6_day_hour!P39)</f>
        <v/>
      </c>
      <c r="S45" s="56" t="str">
        <f>IF(_jiaore6_day_hour!Q39="","",_jiaore6_day_hour!Q39)</f>
        <v/>
      </c>
      <c r="T45" s="56" t="str">
        <f>IF(_jiaore6_day_hour!R39="","",_jiaore6_day_hour!R39)</f>
        <v/>
      </c>
      <c r="U45" s="56" t="str">
        <f>IF(_jiaore6_day_hour!S39="","",_jiaore6_day_hour!S39)</f>
        <v/>
      </c>
      <c r="V45" s="56" t="str">
        <f>IF(_jiaore6_day_hour!T39="","",_jiaore6_day_hour!T39)</f>
        <v/>
      </c>
      <c r="W45" s="56" t="str">
        <f>IF(_jiaore6_day_hour!U39="","",_jiaore6_day_hour!U39)</f>
        <v/>
      </c>
      <c r="X45" s="56" t="str">
        <f>IF(_jiaore6_day_hour!V39="","",_jiaore6_day_hour!V39)</f>
        <v/>
      </c>
      <c r="Y45" s="56" t="str">
        <f>IF(_jiaore6_day_hour!W39="","",_jiaore6_day_hour!W39)</f>
        <v/>
      </c>
      <c r="Z45" s="56" t="str">
        <f>IF(_jiaore6_day_hour!X39="","",_jiaore6_day_hour!X39)</f>
        <v/>
      </c>
      <c r="AA45" s="56" t="str">
        <f>IF(_jiaore6_day_hour!Y39="","",_jiaore6_day_hour!Y39)</f>
        <v/>
      </c>
      <c r="AB45" s="56" t="str">
        <f>IF(_jiaore6_day_hour!Z39="","",_jiaore6_day_hour!Z39)</f>
        <v/>
      </c>
      <c r="AC45" s="56" t="str">
        <f>IF(_jiaore6_day_hour!AA39="","",_jiaore6_day_hour!AA39)</f>
        <v/>
      </c>
      <c r="AD45" s="56" t="str">
        <f>IF(_jiaore6_day_hour!AB39="","",_jiaore6_day_hour!AB39)</f>
        <v/>
      </c>
      <c r="AE45" s="56" t="str">
        <f>IF(_jiaore6_day_hour!AC39="","",_jiaore6_day_hour!AC39)</f>
        <v/>
      </c>
      <c r="AF45" s="56" t="str">
        <f>IF(_jiaore6_day_hour!AD39="","",_jiaore6_day_hour!AD39)</f>
        <v/>
      </c>
      <c r="AG45" s="56" t="str">
        <f>IF(_jiaore6_day_hour!AE39="","",_jiaore6_day_hour!AE39)</f>
        <v/>
      </c>
      <c r="AH45" s="56" t="str">
        <f>IF(_jiaore6_day_hour!AF39="","",_jiaore6_day_hour!AF39)</f>
        <v/>
      </c>
      <c r="AI45" s="56" t="str">
        <f>IF(_jiaore6_day_hour!AG39="","",_jiaore6_day_hour!AG39)</f>
        <v/>
      </c>
      <c r="AJ45" s="56" t="str">
        <f>IF(_jiaore6_day_hour!AH39="","",_jiaore6_day_hour!AH39)</f>
        <v/>
      </c>
      <c r="AK45" s="56" t="str">
        <f>IF(_jiaore6_day_hour!AI39="","",_jiaore6_day_hour!AI39)</f>
        <v/>
      </c>
      <c r="AL45" s="56" t="str">
        <f>IF(_jiaore6_day_hour!AJ39="","",_jiaore6_day_hour!AJ39)</f>
        <v/>
      </c>
      <c r="AM45" s="56" t="str">
        <f>IF(_jiaore6_day_hour!AK39="","",_jiaore6_day_hour!AK39)</f>
        <v/>
      </c>
      <c r="AN45" s="56" t="str">
        <f>IF(_jiaore6_day_hour!AL39="","",_jiaore6_day_hour!AL39)</f>
        <v/>
      </c>
      <c r="AO45" s="56" t="str">
        <f>IF(_jiaore6_day_hour!AM39="","",_jiaore6_day_hour!AM39)</f>
        <v/>
      </c>
      <c r="AP45" s="56" t="str">
        <f>IF(_jiaore6_day_hour!AN39="","",_jiaore6_day_hour!AN39)</f>
        <v/>
      </c>
      <c r="AQ45" s="56" t="str">
        <f>IF(_jiaore6_day_hour!AO39="","",_jiaore6_day_hour!AO39)</f>
        <v/>
      </c>
      <c r="AR45" s="56" t="str">
        <f>IF(_jiaore6_day_hour!AP39="","",_jiaore6_day_hour!AP39)</f>
        <v/>
      </c>
      <c r="AS45" s="56" t="str">
        <f>IF(_jiaore6_day_hour!AQ39="","",_jiaore6_day_hour!AQ39)</f>
        <v/>
      </c>
      <c r="AT45" s="56" t="str">
        <f>IF(_jiaore6_day_hour!AR39="","",_jiaore6_day_hour!AR39)</f>
        <v/>
      </c>
      <c r="AU45" s="56" t="str">
        <f>IF(_jiaore6_day_hour!AS39="","",_jiaore6_day_hour!AS39)</f>
        <v/>
      </c>
      <c r="AV45" s="57" t="str">
        <f>IF(_jiaore6_day_hour!AT39="","",_jiaore6_day_hour!AT39)</f>
        <v/>
      </c>
    </row>
    <row r="46" spans="2:48">
      <c r="B46" s="68">
        <v>0.791666666666667</v>
      </c>
      <c r="C46" s="56" t="str">
        <f>IF(_jiaore6_day_hour!A40="","",_jiaore6_day_hour!A40)</f>
        <v/>
      </c>
      <c r="D46" s="56" t="str">
        <f>IF(_jiaore6_day_hour!B40="","",_jiaore6_day_hour!B40)</f>
        <v/>
      </c>
      <c r="E46" s="56" t="str">
        <f>IF(_jiaore6_day_hour!C40="","",_jiaore6_day_hour!C40)</f>
        <v/>
      </c>
      <c r="F46" s="56" t="str">
        <f>IF(_jiaore6_day_hour!D40="","",_jiaore6_day_hour!D40)</f>
        <v/>
      </c>
      <c r="G46" s="56" t="str">
        <f>IF(_jiaore6_day_hour!E40="","",_jiaore6_day_hour!E40)</f>
        <v/>
      </c>
      <c r="H46" s="56" t="str">
        <f>IF(_jiaore6_day_hour!F40="","",_jiaore6_day_hour!F40)</f>
        <v/>
      </c>
      <c r="I46" s="56" t="str">
        <f>IF(_jiaore6_day_hour!G40="","",_jiaore6_day_hour!G40)</f>
        <v/>
      </c>
      <c r="J46" s="56" t="str">
        <f>IF(_jiaore6_day_hour!H40="","",_jiaore6_day_hour!H40)</f>
        <v/>
      </c>
      <c r="K46" s="56" t="str">
        <f>IF(_jiaore6_day_hour!I40="","",_jiaore6_day_hour!I40)</f>
        <v/>
      </c>
      <c r="L46" s="56" t="str">
        <f>IF(_jiaore6_day_hour!J40="","",_jiaore6_day_hour!J40)</f>
        <v/>
      </c>
      <c r="M46" s="56" t="str">
        <f>IF(_jiaore6_day_hour!K40="","",_jiaore6_day_hour!K40)</f>
        <v/>
      </c>
      <c r="N46" s="56" t="str">
        <f>IF(_jiaore6_day_hour!L40="","",_jiaore6_day_hour!L40)</f>
        <v/>
      </c>
      <c r="O46" s="56" t="str">
        <f>IF(_jiaore6_day_hour!M40="","",_jiaore6_day_hour!M40)</f>
        <v/>
      </c>
      <c r="P46" s="56" t="str">
        <f>IF(_jiaore6_day_hour!N40="","",_jiaore6_day_hour!N40)</f>
        <v/>
      </c>
      <c r="Q46" s="56" t="str">
        <f>IF(_jiaore6_day_hour!O40="","",_jiaore6_day_hour!O40)</f>
        <v/>
      </c>
      <c r="R46" s="56" t="str">
        <f>IF(_jiaore6_day_hour!P40="","",_jiaore6_day_hour!P40)</f>
        <v/>
      </c>
      <c r="S46" s="56" t="str">
        <f>IF(_jiaore6_day_hour!Q40="","",_jiaore6_day_hour!Q40)</f>
        <v/>
      </c>
      <c r="T46" s="56" t="str">
        <f>IF(_jiaore6_day_hour!R40="","",_jiaore6_day_hour!R40)</f>
        <v/>
      </c>
      <c r="U46" s="56" t="str">
        <f>IF(_jiaore6_day_hour!S40="","",_jiaore6_day_hour!S40)</f>
        <v/>
      </c>
      <c r="V46" s="56" t="str">
        <f>IF(_jiaore6_day_hour!T40="","",_jiaore6_day_hour!T40)</f>
        <v/>
      </c>
      <c r="W46" s="56" t="str">
        <f>IF(_jiaore6_day_hour!U40="","",_jiaore6_day_hour!U40)</f>
        <v/>
      </c>
      <c r="X46" s="56" t="str">
        <f>IF(_jiaore6_day_hour!V40="","",_jiaore6_day_hour!V40)</f>
        <v/>
      </c>
      <c r="Y46" s="56" t="str">
        <f>IF(_jiaore6_day_hour!W40="","",_jiaore6_day_hour!W40)</f>
        <v/>
      </c>
      <c r="Z46" s="56" t="str">
        <f>IF(_jiaore6_day_hour!X40="","",_jiaore6_day_hour!X40)</f>
        <v/>
      </c>
      <c r="AA46" s="56" t="str">
        <f>IF(_jiaore6_day_hour!Y40="","",_jiaore6_day_hour!Y40)</f>
        <v/>
      </c>
      <c r="AB46" s="56" t="str">
        <f>IF(_jiaore6_day_hour!Z40="","",_jiaore6_day_hour!Z40)</f>
        <v/>
      </c>
      <c r="AC46" s="56" t="str">
        <f>IF(_jiaore6_day_hour!AA40="","",_jiaore6_day_hour!AA40)</f>
        <v/>
      </c>
      <c r="AD46" s="56" t="str">
        <f>IF(_jiaore6_day_hour!AB40="","",_jiaore6_day_hour!AB40)</f>
        <v/>
      </c>
      <c r="AE46" s="56" t="str">
        <f>IF(_jiaore6_day_hour!AC40="","",_jiaore6_day_hour!AC40)</f>
        <v/>
      </c>
      <c r="AF46" s="56" t="str">
        <f>IF(_jiaore6_day_hour!AD40="","",_jiaore6_day_hour!AD40)</f>
        <v/>
      </c>
      <c r="AG46" s="56" t="str">
        <f>IF(_jiaore6_day_hour!AE40="","",_jiaore6_day_hour!AE40)</f>
        <v/>
      </c>
      <c r="AH46" s="56" t="str">
        <f>IF(_jiaore6_day_hour!AF40="","",_jiaore6_day_hour!AF40)</f>
        <v/>
      </c>
      <c r="AI46" s="56" t="str">
        <f>IF(_jiaore6_day_hour!AG40="","",_jiaore6_day_hour!AG40)</f>
        <v/>
      </c>
      <c r="AJ46" s="56" t="str">
        <f>IF(_jiaore6_day_hour!AH40="","",_jiaore6_day_hour!AH40)</f>
        <v/>
      </c>
      <c r="AK46" s="56" t="str">
        <f>IF(_jiaore6_day_hour!AI40="","",_jiaore6_day_hour!AI40)</f>
        <v/>
      </c>
      <c r="AL46" s="56" t="str">
        <f>IF(_jiaore6_day_hour!AJ40="","",_jiaore6_day_hour!AJ40)</f>
        <v/>
      </c>
      <c r="AM46" s="56" t="str">
        <f>IF(_jiaore6_day_hour!AK40="","",_jiaore6_day_hour!AK40)</f>
        <v/>
      </c>
      <c r="AN46" s="56" t="str">
        <f>IF(_jiaore6_day_hour!AL40="","",_jiaore6_day_hour!AL40)</f>
        <v/>
      </c>
      <c r="AO46" s="56" t="str">
        <f>IF(_jiaore6_day_hour!AM40="","",_jiaore6_day_hour!AM40)</f>
        <v/>
      </c>
      <c r="AP46" s="56" t="str">
        <f>IF(_jiaore6_day_hour!AN40="","",_jiaore6_day_hour!AN40)</f>
        <v/>
      </c>
      <c r="AQ46" s="56" t="str">
        <f>IF(_jiaore6_day_hour!AO40="","",_jiaore6_day_hour!AO40)</f>
        <v/>
      </c>
      <c r="AR46" s="56" t="str">
        <f>IF(_jiaore6_day_hour!AP40="","",_jiaore6_day_hour!AP40)</f>
        <v/>
      </c>
      <c r="AS46" s="56" t="str">
        <f>IF(_jiaore6_day_hour!AQ40="","",_jiaore6_day_hour!AQ40)</f>
        <v/>
      </c>
      <c r="AT46" s="56" t="str">
        <f>IF(_jiaore6_day_hour!AR40="","",_jiaore6_day_hour!AR40)</f>
        <v/>
      </c>
      <c r="AU46" s="56" t="str">
        <f>IF(_jiaore6_day_hour!AS40="","",_jiaore6_day_hour!AS40)</f>
        <v/>
      </c>
      <c r="AV46" s="57" t="str">
        <f>IF(_jiaore6_day_hour!AT40="","",_jiaore6_day_hour!AT40)</f>
        <v/>
      </c>
    </row>
    <row r="47" spans="2:48">
      <c r="B47" s="68">
        <v>0.8125</v>
      </c>
      <c r="C47" s="56" t="str">
        <f>IF(_jiaore6_day_hour!A41="","",_jiaore6_day_hour!A41)</f>
        <v/>
      </c>
      <c r="D47" s="56" t="str">
        <f>IF(_jiaore6_day_hour!B41="","",_jiaore6_day_hour!B41)</f>
        <v/>
      </c>
      <c r="E47" s="56" t="str">
        <f>IF(_jiaore6_day_hour!C41="","",_jiaore6_day_hour!C41)</f>
        <v/>
      </c>
      <c r="F47" s="56" t="str">
        <f>IF(_jiaore6_day_hour!D41="","",_jiaore6_day_hour!D41)</f>
        <v/>
      </c>
      <c r="G47" s="56" t="str">
        <f>IF(_jiaore6_day_hour!E41="","",_jiaore6_day_hour!E41)</f>
        <v/>
      </c>
      <c r="H47" s="56" t="str">
        <f>IF(_jiaore6_day_hour!F41="","",_jiaore6_day_hour!F41)</f>
        <v/>
      </c>
      <c r="I47" s="56" t="str">
        <f>IF(_jiaore6_day_hour!G41="","",_jiaore6_day_hour!G41)</f>
        <v/>
      </c>
      <c r="J47" s="56" t="str">
        <f>IF(_jiaore6_day_hour!H41="","",_jiaore6_day_hour!H41)</f>
        <v/>
      </c>
      <c r="K47" s="56" t="str">
        <f>IF(_jiaore6_day_hour!I41="","",_jiaore6_day_hour!I41)</f>
        <v/>
      </c>
      <c r="L47" s="56" t="str">
        <f>IF(_jiaore6_day_hour!J41="","",_jiaore6_day_hour!J41)</f>
        <v/>
      </c>
      <c r="M47" s="56" t="str">
        <f>IF(_jiaore6_day_hour!K41="","",_jiaore6_day_hour!K41)</f>
        <v/>
      </c>
      <c r="N47" s="56" t="str">
        <f>IF(_jiaore6_day_hour!L41="","",_jiaore6_day_hour!L41)</f>
        <v/>
      </c>
      <c r="O47" s="56" t="str">
        <f>IF(_jiaore6_day_hour!M41="","",_jiaore6_day_hour!M41)</f>
        <v/>
      </c>
      <c r="P47" s="56" t="str">
        <f>IF(_jiaore6_day_hour!N41="","",_jiaore6_day_hour!N41)</f>
        <v/>
      </c>
      <c r="Q47" s="56" t="str">
        <f>IF(_jiaore6_day_hour!O41="","",_jiaore6_day_hour!O41)</f>
        <v/>
      </c>
      <c r="R47" s="56" t="str">
        <f>IF(_jiaore6_day_hour!P41="","",_jiaore6_day_hour!P41)</f>
        <v/>
      </c>
      <c r="S47" s="56" t="str">
        <f>IF(_jiaore6_day_hour!Q41="","",_jiaore6_day_hour!Q41)</f>
        <v/>
      </c>
      <c r="T47" s="56" t="str">
        <f>IF(_jiaore6_day_hour!R41="","",_jiaore6_day_hour!R41)</f>
        <v/>
      </c>
      <c r="U47" s="56" t="str">
        <f>IF(_jiaore6_day_hour!S41="","",_jiaore6_day_hour!S41)</f>
        <v/>
      </c>
      <c r="V47" s="56" t="str">
        <f>IF(_jiaore6_day_hour!T41="","",_jiaore6_day_hour!T41)</f>
        <v/>
      </c>
      <c r="W47" s="56" t="str">
        <f>IF(_jiaore6_day_hour!U41="","",_jiaore6_day_hour!U41)</f>
        <v/>
      </c>
      <c r="X47" s="56" t="str">
        <f>IF(_jiaore6_day_hour!V41="","",_jiaore6_day_hour!V41)</f>
        <v/>
      </c>
      <c r="Y47" s="56" t="str">
        <f>IF(_jiaore6_day_hour!W41="","",_jiaore6_day_hour!W41)</f>
        <v/>
      </c>
      <c r="Z47" s="56" t="str">
        <f>IF(_jiaore6_day_hour!X41="","",_jiaore6_day_hour!X41)</f>
        <v/>
      </c>
      <c r="AA47" s="56" t="str">
        <f>IF(_jiaore6_day_hour!Y41="","",_jiaore6_day_hour!Y41)</f>
        <v/>
      </c>
      <c r="AB47" s="56" t="str">
        <f>IF(_jiaore6_day_hour!Z41="","",_jiaore6_day_hour!Z41)</f>
        <v/>
      </c>
      <c r="AC47" s="56" t="str">
        <f>IF(_jiaore6_day_hour!AA41="","",_jiaore6_day_hour!AA41)</f>
        <v/>
      </c>
      <c r="AD47" s="56" t="str">
        <f>IF(_jiaore6_day_hour!AB41="","",_jiaore6_day_hour!AB41)</f>
        <v/>
      </c>
      <c r="AE47" s="56" t="str">
        <f>IF(_jiaore6_day_hour!AC41="","",_jiaore6_day_hour!AC41)</f>
        <v/>
      </c>
      <c r="AF47" s="56" t="str">
        <f>IF(_jiaore6_day_hour!AD41="","",_jiaore6_day_hour!AD41)</f>
        <v/>
      </c>
      <c r="AG47" s="56" t="str">
        <f>IF(_jiaore6_day_hour!AE41="","",_jiaore6_day_hour!AE41)</f>
        <v/>
      </c>
      <c r="AH47" s="56" t="str">
        <f>IF(_jiaore6_day_hour!AF41="","",_jiaore6_day_hour!AF41)</f>
        <v/>
      </c>
      <c r="AI47" s="56" t="str">
        <f>IF(_jiaore6_day_hour!AG41="","",_jiaore6_day_hour!AG41)</f>
        <v/>
      </c>
      <c r="AJ47" s="56" t="str">
        <f>IF(_jiaore6_day_hour!AH41="","",_jiaore6_day_hour!AH41)</f>
        <v/>
      </c>
      <c r="AK47" s="56" t="str">
        <f>IF(_jiaore6_day_hour!AI41="","",_jiaore6_day_hour!AI41)</f>
        <v/>
      </c>
      <c r="AL47" s="56" t="str">
        <f>IF(_jiaore6_day_hour!AJ41="","",_jiaore6_day_hour!AJ41)</f>
        <v/>
      </c>
      <c r="AM47" s="56" t="str">
        <f>IF(_jiaore6_day_hour!AK41="","",_jiaore6_day_hour!AK41)</f>
        <v/>
      </c>
      <c r="AN47" s="56" t="str">
        <f>IF(_jiaore6_day_hour!AL41="","",_jiaore6_day_hour!AL41)</f>
        <v/>
      </c>
      <c r="AO47" s="56" t="str">
        <f>IF(_jiaore6_day_hour!AM41="","",_jiaore6_day_hour!AM41)</f>
        <v/>
      </c>
      <c r="AP47" s="56" t="str">
        <f>IF(_jiaore6_day_hour!AN41="","",_jiaore6_day_hour!AN41)</f>
        <v/>
      </c>
      <c r="AQ47" s="56" t="str">
        <f>IF(_jiaore6_day_hour!AO41="","",_jiaore6_day_hour!AO41)</f>
        <v/>
      </c>
      <c r="AR47" s="56" t="str">
        <f>IF(_jiaore6_day_hour!AP41="","",_jiaore6_day_hour!AP41)</f>
        <v/>
      </c>
      <c r="AS47" s="56" t="str">
        <f>IF(_jiaore6_day_hour!AQ41="","",_jiaore6_day_hour!AQ41)</f>
        <v/>
      </c>
      <c r="AT47" s="56" t="str">
        <f>IF(_jiaore6_day_hour!AR41="","",_jiaore6_day_hour!AR41)</f>
        <v/>
      </c>
      <c r="AU47" s="56" t="str">
        <f>IF(_jiaore6_day_hour!AS41="","",_jiaore6_day_hour!AS41)</f>
        <v/>
      </c>
      <c r="AV47" s="57" t="str">
        <f>IF(_jiaore6_day_hour!AT41="","",_jiaore6_day_hour!AT41)</f>
        <v/>
      </c>
    </row>
    <row r="48" spans="2:48">
      <c r="B48" s="68">
        <v>0.833333333333333</v>
      </c>
      <c r="C48" s="56" t="str">
        <f>IF(_jiaore6_day_hour!A42="","",_jiaore6_day_hour!A42)</f>
        <v/>
      </c>
      <c r="D48" s="56" t="str">
        <f>IF(_jiaore6_day_hour!B42="","",_jiaore6_day_hour!B42)</f>
        <v/>
      </c>
      <c r="E48" s="56" t="str">
        <f>IF(_jiaore6_day_hour!C42="","",_jiaore6_day_hour!C42)</f>
        <v/>
      </c>
      <c r="F48" s="56" t="str">
        <f>IF(_jiaore6_day_hour!D42="","",_jiaore6_day_hour!D42)</f>
        <v/>
      </c>
      <c r="G48" s="56" t="str">
        <f>IF(_jiaore6_day_hour!E42="","",_jiaore6_day_hour!E42)</f>
        <v/>
      </c>
      <c r="H48" s="56" t="str">
        <f>IF(_jiaore6_day_hour!F42="","",_jiaore6_day_hour!F42)</f>
        <v/>
      </c>
      <c r="I48" s="56" t="str">
        <f>IF(_jiaore6_day_hour!G42="","",_jiaore6_day_hour!G42)</f>
        <v/>
      </c>
      <c r="J48" s="56" t="str">
        <f>IF(_jiaore6_day_hour!H42="","",_jiaore6_day_hour!H42)</f>
        <v/>
      </c>
      <c r="K48" s="56" t="str">
        <f>IF(_jiaore6_day_hour!I42="","",_jiaore6_day_hour!I42)</f>
        <v/>
      </c>
      <c r="L48" s="56" t="str">
        <f>IF(_jiaore6_day_hour!J42="","",_jiaore6_day_hour!J42)</f>
        <v/>
      </c>
      <c r="M48" s="56" t="str">
        <f>IF(_jiaore6_day_hour!K42="","",_jiaore6_day_hour!K42)</f>
        <v/>
      </c>
      <c r="N48" s="56" t="str">
        <f>IF(_jiaore6_day_hour!L42="","",_jiaore6_day_hour!L42)</f>
        <v/>
      </c>
      <c r="O48" s="56" t="str">
        <f>IF(_jiaore6_day_hour!M42="","",_jiaore6_day_hour!M42)</f>
        <v/>
      </c>
      <c r="P48" s="56" t="str">
        <f>IF(_jiaore6_day_hour!N42="","",_jiaore6_day_hour!N42)</f>
        <v/>
      </c>
      <c r="Q48" s="56" t="str">
        <f>IF(_jiaore6_day_hour!O42="","",_jiaore6_day_hour!O42)</f>
        <v/>
      </c>
      <c r="R48" s="56" t="str">
        <f>IF(_jiaore6_day_hour!P42="","",_jiaore6_day_hour!P42)</f>
        <v/>
      </c>
      <c r="S48" s="56" t="str">
        <f>IF(_jiaore6_day_hour!Q42="","",_jiaore6_day_hour!Q42)</f>
        <v/>
      </c>
      <c r="T48" s="56" t="str">
        <f>IF(_jiaore6_day_hour!R42="","",_jiaore6_day_hour!R42)</f>
        <v/>
      </c>
      <c r="U48" s="56" t="str">
        <f>IF(_jiaore6_day_hour!S42="","",_jiaore6_day_hour!S42)</f>
        <v/>
      </c>
      <c r="V48" s="56" t="str">
        <f>IF(_jiaore6_day_hour!T42="","",_jiaore6_day_hour!T42)</f>
        <v/>
      </c>
      <c r="W48" s="56" t="str">
        <f>IF(_jiaore6_day_hour!U42="","",_jiaore6_day_hour!U42)</f>
        <v/>
      </c>
      <c r="X48" s="56" t="str">
        <f>IF(_jiaore6_day_hour!V42="","",_jiaore6_day_hour!V42)</f>
        <v/>
      </c>
      <c r="Y48" s="56" t="str">
        <f>IF(_jiaore6_day_hour!W42="","",_jiaore6_day_hour!W42)</f>
        <v/>
      </c>
      <c r="Z48" s="56" t="str">
        <f>IF(_jiaore6_day_hour!X42="","",_jiaore6_day_hour!X42)</f>
        <v/>
      </c>
      <c r="AA48" s="56" t="str">
        <f>IF(_jiaore6_day_hour!Y42="","",_jiaore6_day_hour!Y42)</f>
        <v/>
      </c>
      <c r="AB48" s="56" t="str">
        <f>IF(_jiaore6_day_hour!Z42="","",_jiaore6_day_hour!Z42)</f>
        <v/>
      </c>
      <c r="AC48" s="56" t="str">
        <f>IF(_jiaore6_day_hour!AA42="","",_jiaore6_day_hour!AA42)</f>
        <v/>
      </c>
      <c r="AD48" s="56" t="str">
        <f>IF(_jiaore6_day_hour!AB42="","",_jiaore6_day_hour!AB42)</f>
        <v/>
      </c>
      <c r="AE48" s="56" t="str">
        <f>IF(_jiaore6_day_hour!AC42="","",_jiaore6_day_hour!AC42)</f>
        <v/>
      </c>
      <c r="AF48" s="56" t="str">
        <f>IF(_jiaore6_day_hour!AD42="","",_jiaore6_day_hour!AD42)</f>
        <v/>
      </c>
      <c r="AG48" s="56" t="str">
        <f>IF(_jiaore6_day_hour!AE42="","",_jiaore6_day_hour!AE42)</f>
        <v/>
      </c>
      <c r="AH48" s="56" t="str">
        <f>IF(_jiaore6_day_hour!AF42="","",_jiaore6_day_hour!AF42)</f>
        <v/>
      </c>
      <c r="AI48" s="56" t="str">
        <f>IF(_jiaore6_day_hour!AG42="","",_jiaore6_day_hour!AG42)</f>
        <v/>
      </c>
      <c r="AJ48" s="56" t="str">
        <f>IF(_jiaore6_day_hour!AH42="","",_jiaore6_day_hour!AH42)</f>
        <v/>
      </c>
      <c r="AK48" s="56" t="str">
        <f>IF(_jiaore6_day_hour!AI42="","",_jiaore6_day_hour!AI42)</f>
        <v/>
      </c>
      <c r="AL48" s="56" t="str">
        <f>IF(_jiaore6_day_hour!AJ42="","",_jiaore6_day_hour!AJ42)</f>
        <v/>
      </c>
      <c r="AM48" s="56" t="str">
        <f>IF(_jiaore6_day_hour!AK42="","",_jiaore6_day_hour!AK42)</f>
        <v/>
      </c>
      <c r="AN48" s="56" t="str">
        <f>IF(_jiaore6_day_hour!AL42="","",_jiaore6_day_hour!AL42)</f>
        <v/>
      </c>
      <c r="AO48" s="56" t="str">
        <f>IF(_jiaore6_day_hour!AM42="","",_jiaore6_day_hour!AM42)</f>
        <v/>
      </c>
      <c r="AP48" s="56" t="str">
        <f>IF(_jiaore6_day_hour!AN42="","",_jiaore6_day_hour!AN42)</f>
        <v/>
      </c>
      <c r="AQ48" s="56" t="str">
        <f>IF(_jiaore6_day_hour!AO42="","",_jiaore6_day_hour!AO42)</f>
        <v/>
      </c>
      <c r="AR48" s="56" t="str">
        <f>IF(_jiaore6_day_hour!AP42="","",_jiaore6_day_hour!AP42)</f>
        <v/>
      </c>
      <c r="AS48" s="56" t="str">
        <f>IF(_jiaore6_day_hour!AQ42="","",_jiaore6_day_hour!AQ42)</f>
        <v/>
      </c>
      <c r="AT48" s="56" t="str">
        <f>IF(_jiaore6_day_hour!AR42="","",_jiaore6_day_hour!AR42)</f>
        <v/>
      </c>
      <c r="AU48" s="56" t="str">
        <f>IF(_jiaore6_day_hour!AS42="","",_jiaore6_day_hour!AS42)</f>
        <v/>
      </c>
      <c r="AV48" s="57" t="str">
        <f>IF(_jiaore6_day_hour!AT42="","",_jiaore6_day_hour!AT42)</f>
        <v/>
      </c>
    </row>
    <row r="49" spans="2:48">
      <c r="B49" s="68">
        <v>0.854166666666667</v>
      </c>
      <c r="C49" s="56" t="str">
        <f>IF(_jiaore6_day_hour!A43="","",_jiaore6_day_hour!A43)</f>
        <v/>
      </c>
      <c r="D49" s="56" t="str">
        <f>IF(_jiaore6_day_hour!B43="","",_jiaore6_day_hour!B43)</f>
        <v/>
      </c>
      <c r="E49" s="56" t="str">
        <f>IF(_jiaore6_day_hour!C43="","",_jiaore6_day_hour!C43)</f>
        <v/>
      </c>
      <c r="F49" s="56" t="str">
        <f>IF(_jiaore6_day_hour!D43="","",_jiaore6_day_hour!D43)</f>
        <v/>
      </c>
      <c r="G49" s="56" t="str">
        <f>IF(_jiaore6_day_hour!E43="","",_jiaore6_day_hour!E43)</f>
        <v/>
      </c>
      <c r="H49" s="56" t="str">
        <f>IF(_jiaore6_day_hour!F43="","",_jiaore6_day_hour!F43)</f>
        <v/>
      </c>
      <c r="I49" s="56" t="str">
        <f>IF(_jiaore6_day_hour!G43="","",_jiaore6_day_hour!G43)</f>
        <v/>
      </c>
      <c r="J49" s="56" t="str">
        <f>IF(_jiaore6_day_hour!H43="","",_jiaore6_day_hour!H43)</f>
        <v/>
      </c>
      <c r="K49" s="56" t="str">
        <f>IF(_jiaore6_day_hour!I43="","",_jiaore6_day_hour!I43)</f>
        <v/>
      </c>
      <c r="L49" s="56" t="str">
        <f>IF(_jiaore6_day_hour!J43="","",_jiaore6_day_hour!J43)</f>
        <v/>
      </c>
      <c r="M49" s="56" t="str">
        <f>IF(_jiaore6_day_hour!K43="","",_jiaore6_day_hour!K43)</f>
        <v/>
      </c>
      <c r="N49" s="56" t="str">
        <f>IF(_jiaore6_day_hour!L43="","",_jiaore6_day_hour!L43)</f>
        <v/>
      </c>
      <c r="O49" s="56" t="str">
        <f>IF(_jiaore6_day_hour!M43="","",_jiaore6_day_hour!M43)</f>
        <v/>
      </c>
      <c r="P49" s="56" t="str">
        <f>IF(_jiaore6_day_hour!N43="","",_jiaore6_day_hour!N43)</f>
        <v/>
      </c>
      <c r="Q49" s="56" t="str">
        <f>IF(_jiaore6_day_hour!O43="","",_jiaore6_day_hour!O43)</f>
        <v/>
      </c>
      <c r="R49" s="56" t="str">
        <f>IF(_jiaore6_day_hour!P43="","",_jiaore6_day_hour!P43)</f>
        <v/>
      </c>
      <c r="S49" s="56" t="str">
        <f>IF(_jiaore6_day_hour!Q43="","",_jiaore6_day_hour!Q43)</f>
        <v/>
      </c>
      <c r="T49" s="56" t="str">
        <f>IF(_jiaore6_day_hour!R43="","",_jiaore6_day_hour!R43)</f>
        <v/>
      </c>
      <c r="U49" s="56" t="str">
        <f>IF(_jiaore6_day_hour!S43="","",_jiaore6_day_hour!S43)</f>
        <v/>
      </c>
      <c r="V49" s="56" t="str">
        <f>IF(_jiaore6_day_hour!T43="","",_jiaore6_day_hour!T43)</f>
        <v/>
      </c>
      <c r="W49" s="56" t="str">
        <f>IF(_jiaore6_day_hour!U43="","",_jiaore6_day_hour!U43)</f>
        <v/>
      </c>
      <c r="X49" s="56" t="str">
        <f>IF(_jiaore6_day_hour!V43="","",_jiaore6_day_hour!V43)</f>
        <v/>
      </c>
      <c r="Y49" s="56" t="str">
        <f>IF(_jiaore6_day_hour!W43="","",_jiaore6_day_hour!W43)</f>
        <v/>
      </c>
      <c r="Z49" s="56" t="str">
        <f>IF(_jiaore6_day_hour!X43="","",_jiaore6_day_hour!X43)</f>
        <v/>
      </c>
      <c r="AA49" s="56" t="str">
        <f>IF(_jiaore6_day_hour!Y43="","",_jiaore6_day_hour!Y43)</f>
        <v/>
      </c>
      <c r="AB49" s="56" t="str">
        <f>IF(_jiaore6_day_hour!Z43="","",_jiaore6_day_hour!Z43)</f>
        <v/>
      </c>
      <c r="AC49" s="56" t="str">
        <f>IF(_jiaore6_day_hour!AA43="","",_jiaore6_day_hour!AA43)</f>
        <v/>
      </c>
      <c r="AD49" s="56" t="str">
        <f>IF(_jiaore6_day_hour!AB43="","",_jiaore6_day_hour!AB43)</f>
        <v/>
      </c>
      <c r="AE49" s="56" t="str">
        <f>IF(_jiaore6_day_hour!AC43="","",_jiaore6_day_hour!AC43)</f>
        <v/>
      </c>
      <c r="AF49" s="56" t="str">
        <f>IF(_jiaore6_day_hour!AD43="","",_jiaore6_day_hour!AD43)</f>
        <v/>
      </c>
      <c r="AG49" s="56" t="str">
        <f>IF(_jiaore6_day_hour!AE43="","",_jiaore6_day_hour!AE43)</f>
        <v/>
      </c>
      <c r="AH49" s="56" t="str">
        <f>IF(_jiaore6_day_hour!AF43="","",_jiaore6_day_hour!AF43)</f>
        <v/>
      </c>
      <c r="AI49" s="56" t="str">
        <f>IF(_jiaore6_day_hour!AG43="","",_jiaore6_day_hour!AG43)</f>
        <v/>
      </c>
      <c r="AJ49" s="56" t="str">
        <f>IF(_jiaore6_day_hour!AH43="","",_jiaore6_day_hour!AH43)</f>
        <v/>
      </c>
      <c r="AK49" s="56" t="str">
        <f>IF(_jiaore6_day_hour!AI43="","",_jiaore6_day_hour!AI43)</f>
        <v/>
      </c>
      <c r="AL49" s="56" t="str">
        <f>IF(_jiaore6_day_hour!AJ43="","",_jiaore6_day_hour!AJ43)</f>
        <v/>
      </c>
      <c r="AM49" s="56" t="str">
        <f>IF(_jiaore6_day_hour!AK43="","",_jiaore6_day_hour!AK43)</f>
        <v/>
      </c>
      <c r="AN49" s="56" t="str">
        <f>IF(_jiaore6_day_hour!AL43="","",_jiaore6_day_hour!AL43)</f>
        <v/>
      </c>
      <c r="AO49" s="56" t="str">
        <f>IF(_jiaore6_day_hour!AM43="","",_jiaore6_day_hour!AM43)</f>
        <v/>
      </c>
      <c r="AP49" s="56" t="str">
        <f>IF(_jiaore6_day_hour!AN43="","",_jiaore6_day_hour!AN43)</f>
        <v/>
      </c>
      <c r="AQ49" s="56" t="str">
        <f>IF(_jiaore6_day_hour!AO43="","",_jiaore6_day_hour!AO43)</f>
        <v/>
      </c>
      <c r="AR49" s="56" t="str">
        <f>IF(_jiaore6_day_hour!AP43="","",_jiaore6_day_hour!AP43)</f>
        <v/>
      </c>
      <c r="AS49" s="56" t="str">
        <f>IF(_jiaore6_day_hour!AQ43="","",_jiaore6_day_hour!AQ43)</f>
        <v/>
      </c>
      <c r="AT49" s="56" t="str">
        <f>IF(_jiaore6_day_hour!AR43="","",_jiaore6_day_hour!AR43)</f>
        <v/>
      </c>
      <c r="AU49" s="56" t="str">
        <f>IF(_jiaore6_day_hour!AS43="","",_jiaore6_day_hour!AS43)</f>
        <v/>
      </c>
      <c r="AV49" s="57" t="str">
        <f>IF(_jiaore6_day_hour!AT43="","",_jiaore6_day_hour!AT43)</f>
        <v/>
      </c>
    </row>
    <row r="50" spans="2:48">
      <c r="B50" s="68">
        <v>0.875</v>
      </c>
      <c r="C50" s="56" t="str">
        <f>IF(_jiaore6_day_hour!A44="","",_jiaore6_day_hour!A44)</f>
        <v/>
      </c>
      <c r="D50" s="56" t="str">
        <f>IF(_jiaore6_day_hour!B44="","",_jiaore6_day_hour!B44)</f>
        <v/>
      </c>
      <c r="E50" s="56" t="str">
        <f>IF(_jiaore6_day_hour!C44="","",_jiaore6_day_hour!C44)</f>
        <v/>
      </c>
      <c r="F50" s="56" t="str">
        <f>IF(_jiaore6_day_hour!D44="","",_jiaore6_day_hour!D44)</f>
        <v/>
      </c>
      <c r="G50" s="56" t="str">
        <f>IF(_jiaore6_day_hour!E44="","",_jiaore6_day_hour!E44)</f>
        <v/>
      </c>
      <c r="H50" s="56" t="str">
        <f>IF(_jiaore6_day_hour!F44="","",_jiaore6_day_hour!F44)</f>
        <v/>
      </c>
      <c r="I50" s="56" t="str">
        <f>IF(_jiaore6_day_hour!G44="","",_jiaore6_day_hour!G44)</f>
        <v/>
      </c>
      <c r="J50" s="56" t="str">
        <f>IF(_jiaore6_day_hour!H44="","",_jiaore6_day_hour!H44)</f>
        <v/>
      </c>
      <c r="K50" s="56" t="str">
        <f>IF(_jiaore6_day_hour!I44="","",_jiaore6_day_hour!I44)</f>
        <v/>
      </c>
      <c r="L50" s="56" t="str">
        <f>IF(_jiaore6_day_hour!J44="","",_jiaore6_day_hour!J44)</f>
        <v/>
      </c>
      <c r="M50" s="56" t="str">
        <f>IF(_jiaore6_day_hour!K44="","",_jiaore6_day_hour!K44)</f>
        <v/>
      </c>
      <c r="N50" s="56" t="str">
        <f>IF(_jiaore6_day_hour!L44="","",_jiaore6_day_hour!L44)</f>
        <v/>
      </c>
      <c r="O50" s="56" t="str">
        <f>IF(_jiaore6_day_hour!M44="","",_jiaore6_day_hour!M44)</f>
        <v/>
      </c>
      <c r="P50" s="56" t="str">
        <f>IF(_jiaore6_day_hour!N44="","",_jiaore6_day_hour!N44)</f>
        <v/>
      </c>
      <c r="Q50" s="56" t="str">
        <f>IF(_jiaore6_day_hour!O44="","",_jiaore6_day_hour!O44)</f>
        <v/>
      </c>
      <c r="R50" s="56" t="str">
        <f>IF(_jiaore6_day_hour!P44="","",_jiaore6_day_hour!P44)</f>
        <v/>
      </c>
      <c r="S50" s="56" t="str">
        <f>IF(_jiaore6_day_hour!Q44="","",_jiaore6_day_hour!Q44)</f>
        <v/>
      </c>
      <c r="T50" s="56" t="str">
        <f>IF(_jiaore6_day_hour!R44="","",_jiaore6_day_hour!R44)</f>
        <v/>
      </c>
      <c r="U50" s="56" t="str">
        <f>IF(_jiaore6_day_hour!S44="","",_jiaore6_day_hour!S44)</f>
        <v/>
      </c>
      <c r="V50" s="56" t="str">
        <f>IF(_jiaore6_day_hour!T44="","",_jiaore6_day_hour!T44)</f>
        <v/>
      </c>
      <c r="W50" s="56" t="str">
        <f>IF(_jiaore6_day_hour!U44="","",_jiaore6_day_hour!U44)</f>
        <v/>
      </c>
      <c r="X50" s="56" t="str">
        <f>IF(_jiaore6_day_hour!V44="","",_jiaore6_day_hour!V44)</f>
        <v/>
      </c>
      <c r="Y50" s="56" t="str">
        <f>IF(_jiaore6_day_hour!W44="","",_jiaore6_day_hour!W44)</f>
        <v/>
      </c>
      <c r="Z50" s="56" t="str">
        <f>IF(_jiaore6_day_hour!X44="","",_jiaore6_day_hour!X44)</f>
        <v/>
      </c>
      <c r="AA50" s="56" t="str">
        <f>IF(_jiaore6_day_hour!Y44="","",_jiaore6_day_hour!Y44)</f>
        <v/>
      </c>
      <c r="AB50" s="56" t="str">
        <f>IF(_jiaore6_day_hour!Z44="","",_jiaore6_day_hour!Z44)</f>
        <v/>
      </c>
      <c r="AC50" s="56" t="str">
        <f>IF(_jiaore6_day_hour!AA44="","",_jiaore6_day_hour!AA44)</f>
        <v/>
      </c>
      <c r="AD50" s="56" t="str">
        <f>IF(_jiaore6_day_hour!AB44="","",_jiaore6_day_hour!AB44)</f>
        <v/>
      </c>
      <c r="AE50" s="56" t="str">
        <f>IF(_jiaore6_day_hour!AC44="","",_jiaore6_day_hour!AC44)</f>
        <v/>
      </c>
      <c r="AF50" s="56" t="str">
        <f>IF(_jiaore6_day_hour!AD44="","",_jiaore6_day_hour!AD44)</f>
        <v/>
      </c>
      <c r="AG50" s="56" t="str">
        <f>IF(_jiaore6_day_hour!AE44="","",_jiaore6_day_hour!AE44)</f>
        <v/>
      </c>
      <c r="AH50" s="56" t="str">
        <f>IF(_jiaore6_day_hour!AF44="","",_jiaore6_day_hour!AF44)</f>
        <v/>
      </c>
      <c r="AI50" s="56" t="str">
        <f>IF(_jiaore6_day_hour!AG44="","",_jiaore6_day_hour!AG44)</f>
        <v/>
      </c>
      <c r="AJ50" s="56" t="str">
        <f>IF(_jiaore6_day_hour!AH44="","",_jiaore6_day_hour!AH44)</f>
        <v/>
      </c>
      <c r="AK50" s="56" t="str">
        <f>IF(_jiaore6_day_hour!AI44="","",_jiaore6_day_hour!AI44)</f>
        <v/>
      </c>
      <c r="AL50" s="56" t="str">
        <f>IF(_jiaore6_day_hour!AJ44="","",_jiaore6_day_hour!AJ44)</f>
        <v/>
      </c>
      <c r="AM50" s="56" t="str">
        <f>IF(_jiaore6_day_hour!AK44="","",_jiaore6_day_hour!AK44)</f>
        <v/>
      </c>
      <c r="AN50" s="56" t="str">
        <f>IF(_jiaore6_day_hour!AL44="","",_jiaore6_day_hour!AL44)</f>
        <v/>
      </c>
      <c r="AO50" s="56" t="str">
        <f>IF(_jiaore6_day_hour!AM44="","",_jiaore6_day_hour!AM44)</f>
        <v/>
      </c>
      <c r="AP50" s="56" t="str">
        <f>IF(_jiaore6_day_hour!AN44="","",_jiaore6_day_hour!AN44)</f>
        <v/>
      </c>
      <c r="AQ50" s="56" t="str">
        <f>IF(_jiaore6_day_hour!AO44="","",_jiaore6_day_hour!AO44)</f>
        <v/>
      </c>
      <c r="AR50" s="56" t="str">
        <f>IF(_jiaore6_day_hour!AP44="","",_jiaore6_day_hour!AP44)</f>
        <v/>
      </c>
      <c r="AS50" s="56" t="str">
        <f>IF(_jiaore6_day_hour!AQ44="","",_jiaore6_day_hour!AQ44)</f>
        <v/>
      </c>
      <c r="AT50" s="56" t="str">
        <f>IF(_jiaore6_day_hour!AR44="","",_jiaore6_day_hour!AR44)</f>
        <v/>
      </c>
      <c r="AU50" s="56" t="str">
        <f>IF(_jiaore6_day_hour!AS44="","",_jiaore6_day_hour!AS44)</f>
        <v/>
      </c>
      <c r="AV50" s="57" t="str">
        <f>IF(_jiaore6_day_hour!AT44="","",_jiaore6_day_hour!AT44)</f>
        <v/>
      </c>
    </row>
    <row r="51" spans="2:48">
      <c r="B51" s="68">
        <v>0.895833333333333</v>
      </c>
      <c r="C51" s="56" t="str">
        <f>IF(_jiaore6_day_hour!A45="","",_jiaore6_day_hour!A45)</f>
        <v/>
      </c>
      <c r="D51" s="56" t="str">
        <f>IF(_jiaore6_day_hour!B45="","",_jiaore6_day_hour!B45)</f>
        <v/>
      </c>
      <c r="E51" s="56" t="str">
        <f>IF(_jiaore6_day_hour!C45="","",_jiaore6_day_hour!C45)</f>
        <v/>
      </c>
      <c r="F51" s="56" t="str">
        <f>IF(_jiaore6_day_hour!D45="","",_jiaore6_day_hour!D45)</f>
        <v/>
      </c>
      <c r="G51" s="56" t="str">
        <f>IF(_jiaore6_day_hour!E45="","",_jiaore6_day_hour!E45)</f>
        <v/>
      </c>
      <c r="H51" s="56" t="str">
        <f>IF(_jiaore6_day_hour!F45="","",_jiaore6_day_hour!F45)</f>
        <v/>
      </c>
      <c r="I51" s="56" t="str">
        <f>IF(_jiaore6_day_hour!G45="","",_jiaore6_day_hour!G45)</f>
        <v/>
      </c>
      <c r="J51" s="56" t="str">
        <f>IF(_jiaore6_day_hour!H45="","",_jiaore6_day_hour!H45)</f>
        <v/>
      </c>
      <c r="K51" s="56" t="str">
        <f>IF(_jiaore6_day_hour!I45="","",_jiaore6_day_hour!I45)</f>
        <v/>
      </c>
      <c r="L51" s="56" t="str">
        <f>IF(_jiaore6_day_hour!J45="","",_jiaore6_day_hour!J45)</f>
        <v/>
      </c>
      <c r="M51" s="56" t="str">
        <f>IF(_jiaore6_day_hour!K45="","",_jiaore6_day_hour!K45)</f>
        <v/>
      </c>
      <c r="N51" s="56" t="str">
        <f>IF(_jiaore6_day_hour!L45="","",_jiaore6_day_hour!L45)</f>
        <v/>
      </c>
      <c r="O51" s="56" t="str">
        <f>IF(_jiaore6_day_hour!M45="","",_jiaore6_day_hour!M45)</f>
        <v/>
      </c>
      <c r="P51" s="56" t="str">
        <f>IF(_jiaore6_day_hour!N45="","",_jiaore6_day_hour!N45)</f>
        <v/>
      </c>
      <c r="Q51" s="56" t="str">
        <f>IF(_jiaore6_day_hour!O45="","",_jiaore6_day_hour!O45)</f>
        <v/>
      </c>
      <c r="R51" s="56" t="str">
        <f>IF(_jiaore6_day_hour!P45="","",_jiaore6_day_hour!P45)</f>
        <v/>
      </c>
      <c r="S51" s="56" t="str">
        <f>IF(_jiaore6_day_hour!Q45="","",_jiaore6_day_hour!Q45)</f>
        <v/>
      </c>
      <c r="T51" s="56" t="str">
        <f>IF(_jiaore6_day_hour!R45="","",_jiaore6_day_hour!R45)</f>
        <v/>
      </c>
      <c r="U51" s="56" t="str">
        <f>IF(_jiaore6_day_hour!S45="","",_jiaore6_day_hour!S45)</f>
        <v/>
      </c>
      <c r="V51" s="56" t="str">
        <f>IF(_jiaore6_day_hour!T45="","",_jiaore6_day_hour!T45)</f>
        <v/>
      </c>
      <c r="W51" s="56" t="str">
        <f>IF(_jiaore6_day_hour!U45="","",_jiaore6_day_hour!U45)</f>
        <v/>
      </c>
      <c r="X51" s="56" t="str">
        <f>IF(_jiaore6_day_hour!V45="","",_jiaore6_day_hour!V45)</f>
        <v/>
      </c>
      <c r="Y51" s="56" t="str">
        <f>IF(_jiaore6_day_hour!W45="","",_jiaore6_day_hour!W45)</f>
        <v/>
      </c>
      <c r="Z51" s="56" t="str">
        <f>IF(_jiaore6_day_hour!X45="","",_jiaore6_day_hour!X45)</f>
        <v/>
      </c>
      <c r="AA51" s="56" t="str">
        <f>IF(_jiaore6_day_hour!Y45="","",_jiaore6_day_hour!Y45)</f>
        <v/>
      </c>
      <c r="AB51" s="56" t="str">
        <f>IF(_jiaore6_day_hour!Z45="","",_jiaore6_day_hour!Z45)</f>
        <v/>
      </c>
      <c r="AC51" s="56" t="str">
        <f>IF(_jiaore6_day_hour!AA45="","",_jiaore6_day_hour!AA45)</f>
        <v/>
      </c>
      <c r="AD51" s="56" t="str">
        <f>IF(_jiaore6_day_hour!AB45="","",_jiaore6_day_hour!AB45)</f>
        <v/>
      </c>
      <c r="AE51" s="56" t="str">
        <f>IF(_jiaore6_day_hour!AC45="","",_jiaore6_day_hour!AC45)</f>
        <v/>
      </c>
      <c r="AF51" s="56" t="str">
        <f>IF(_jiaore6_day_hour!AD45="","",_jiaore6_day_hour!AD45)</f>
        <v/>
      </c>
      <c r="AG51" s="56" t="str">
        <f>IF(_jiaore6_day_hour!AE45="","",_jiaore6_day_hour!AE45)</f>
        <v/>
      </c>
      <c r="AH51" s="56" t="str">
        <f>IF(_jiaore6_day_hour!AF45="","",_jiaore6_day_hour!AF45)</f>
        <v/>
      </c>
      <c r="AI51" s="56" t="str">
        <f>IF(_jiaore6_day_hour!AG45="","",_jiaore6_day_hour!AG45)</f>
        <v/>
      </c>
      <c r="AJ51" s="56" t="str">
        <f>IF(_jiaore6_day_hour!AH45="","",_jiaore6_day_hour!AH45)</f>
        <v/>
      </c>
      <c r="AK51" s="56" t="str">
        <f>IF(_jiaore6_day_hour!AI45="","",_jiaore6_day_hour!AI45)</f>
        <v/>
      </c>
      <c r="AL51" s="56" t="str">
        <f>IF(_jiaore6_day_hour!AJ45="","",_jiaore6_day_hour!AJ45)</f>
        <v/>
      </c>
      <c r="AM51" s="56" t="str">
        <f>IF(_jiaore6_day_hour!AK45="","",_jiaore6_day_hour!AK45)</f>
        <v/>
      </c>
      <c r="AN51" s="56" t="str">
        <f>IF(_jiaore6_day_hour!AL45="","",_jiaore6_day_hour!AL45)</f>
        <v/>
      </c>
      <c r="AO51" s="56" t="str">
        <f>IF(_jiaore6_day_hour!AM45="","",_jiaore6_day_hour!AM45)</f>
        <v/>
      </c>
      <c r="AP51" s="56" t="str">
        <f>IF(_jiaore6_day_hour!AN45="","",_jiaore6_day_hour!AN45)</f>
        <v/>
      </c>
      <c r="AQ51" s="56" t="str">
        <f>IF(_jiaore6_day_hour!AO45="","",_jiaore6_day_hour!AO45)</f>
        <v/>
      </c>
      <c r="AR51" s="56" t="str">
        <f>IF(_jiaore6_day_hour!AP45="","",_jiaore6_day_hour!AP45)</f>
        <v/>
      </c>
      <c r="AS51" s="56" t="str">
        <f>IF(_jiaore6_day_hour!AQ45="","",_jiaore6_day_hour!AQ45)</f>
        <v/>
      </c>
      <c r="AT51" s="56" t="str">
        <f>IF(_jiaore6_day_hour!AR45="","",_jiaore6_day_hour!AR45)</f>
        <v/>
      </c>
      <c r="AU51" s="56" t="str">
        <f>IF(_jiaore6_day_hour!AS45="","",_jiaore6_day_hour!AS45)</f>
        <v/>
      </c>
      <c r="AV51" s="57" t="str">
        <f>IF(_jiaore6_day_hour!AT45="","",_jiaore6_day_hour!AT45)</f>
        <v/>
      </c>
    </row>
    <row r="52" spans="2:48">
      <c r="B52" s="68">
        <v>0.916666666666666</v>
      </c>
      <c r="C52" s="56" t="str">
        <f>IF(_jiaore6_day_hour!A46="","",_jiaore6_day_hour!A46)</f>
        <v/>
      </c>
      <c r="D52" s="56" t="str">
        <f>IF(_jiaore6_day_hour!B46="","",_jiaore6_day_hour!B46)</f>
        <v/>
      </c>
      <c r="E52" s="56" t="str">
        <f>IF(_jiaore6_day_hour!C46="","",_jiaore6_day_hour!C46)</f>
        <v/>
      </c>
      <c r="F52" s="56" t="str">
        <f>IF(_jiaore6_day_hour!D46="","",_jiaore6_day_hour!D46)</f>
        <v/>
      </c>
      <c r="G52" s="56" t="str">
        <f>IF(_jiaore6_day_hour!E46="","",_jiaore6_day_hour!E46)</f>
        <v/>
      </c>
      <c r="H52" s="56" t="str">
        <f>IF(_jiaore6_day_hour!F46="","",_jiaore6_day_hour!F46)</f>
        <v/>
      </c>
      <c r="I52" s="56" t="str">
        <f>IF(_jiaore6_day_hour!G46="","",_jiaore6_day_hour!G46)</f>
        <v/>
      </c>
      <c r="J52" s="56" t="str">
        <f>IF(_jiaore6_day_hour!H46="","",_jiaore6_day_hour!H46)</f>
        <v/>
      </c>
      <c r="K52" s="56" t="str">
        <f>IF(_jiaore6_day_hour!I46="","",_jiaore6_day_hour!I46)</f>
        <v/>
      </c>
      <c r="L52" s="56" t="str">
        <f>IF(_jiaore6_day_hour!J46="","",_jiaore6_day_hour!J46)</f>
        <v/>
      </c>
      <c r="M52" s="56" t="str">
        <f>IF(_jiaore6_day_hour!K46="","",_jiaore6_day_hour!K46)</f>
        <v/>
      </c>
      <c r="N52" s="56" t="str">
        <f>IF(_jiaore6_day_hour!L46="","",_jiaore6_day_hour!L46)</f>
        <v/>
      </c>
      <c r="O52" s="56" t="str">
        <f>IF(_jiaore6_day_hour!M46="","",_jiaore6_day_hour!M46)</f>
        <v/>
      </c>
      <c r="P52" s="56" t="str">
        <f>IF(_jiaore6_day_hour!N46="","",_jiaore6_day_hour!N46)</f>
        <v/>
      </c>
      <c r="Q52" s="56" t="str">
        <f>IF(_jiaore6_day_hour!O46="","",_jiaore6_day_hour!O46)</f>
        <v/>
      </c>
      <c r="R52" s="56" t="str">
        <f>IF(_jiaore6_day_hour!P46="","",_jiaore6_day_hour!P46)</f>
        <v/>
      </c>
      <c r="S52" s="56" t="str">
        <f>IF(_jiaore6_day_hour!Q46="","",_jiaore6_day_hour!Q46)</f>
        <v/>
      </c>
      <c r="T52" s="56" t="str">
        <f>IF(_jiaore6_day_hour!R46="","",_jiaore6_day_hour!R46)</f>
        <v/>
      </c>
      <c r="U52" s="56" t="str">
        <f>IF(_jiaore6_day_hour!S46="","",_jiaore6_day_hour!S46)</f>
        <v/>
      </c>
      <c r="V52" s="56" t="str">
        <f>IF(_jiaore6_day_hour!T46="","",_jiaore6_day_hour!T46)</f>
        <v/>
      </c>
      <c r="W52" s="56" t="str">
        <f>IF(_jiaore6_day_hour!U46="","",_jiaore6_day_hour!U46)</f>
        <v/>
      </c>
      <c r="X52" s="56" t="str">
        <f>IF(_jiaore6_day_hour!V46="","",_jiaore6_day_hour!V46)</f>
        <v/>
      </c>
      <c r="Y52" s="56" t="str">
        <f>IF(_jiaore6_day_hour!W46="","",_jiaore6_day_hour!W46)</f>
        <v/>
      </c>
      <c r="Z52" s="56" t="str">
        <f>IF(_jiaore6_day_hour!X46="","",_jiaore6_day_hour!X46)</f>
        <v/>
      </c>
      <c r="AA52" s="56" t="str">
        <f>IF(_jiaore6_day_hour!Y46="","",_jiaore6_day_hour!Y46)</f>
        <v/>
      </c>
      <c r="AB52" s="56" t="str">
        <f>IF(_jiaore6_day_hour!Z46="","",_jiaore6_day_hour!Z46)</f>
        <v/>
      </c>
      <c r="AC52" s="56" t="str">
        <f>IF(_jiaore6_day_hour!AA46="","",_jiaore6_day_hour!AA46)</f>
        <v/>
      </c>
      <c r="AD52" s="56" t="str">
        <f>IF(_jiaore6_day_hour!AB46="","",_jiaore6_day_hour!AB46)</f>
        <v/>
      </c>
      <c r="AE52" s="56" t="str">
        <f>IF(_jiaore6_day_hour!AC46="","",_jiaore6_day_hour!AC46)</f>
        <v/>
      </c>
      <c r="AF52" s="56" t="str">
        <f>IF(_jiaore6_day_hour!AD46="","",_jiaore6_day_hour!AD46)</f>
        <v/>
      </c>
      <c r="AG52" s="56" t="str">
        <f>IF(_jiaore6_day_hour!AE46="","",_jiaore6_day_hour!AE46)</f>
        <v/>
      </c>
      <c r="AH52" s="56" t="str">
        <f>IF(_jiaore6_day_hour!AF46="","",_jiaore6_day_hour!AF46)</f>
        <v/>
      </c>
      <c r="AI52" s="56" t="str">
        <f>IF(_jiaore6_day_hour!AG46="","",_jiaore6_day_hour!AG46)</f>
        <v/>
      </c>
      <c r="AJ52" s="56" t="str">
        <f>IF(_jiaore6_day_hour!AH46="","",_jiaore6_day_hour!AH46)</f>
        <v/>
      </c>
      <c r="AK52" s="56" t="str">
        <f>IF(_jiaore6_day_hour!AI46="","",_jiaore6_day_hour!AI46)</f>
        <v/>
      </c>
      <c r="AL52" s="56" t="str">
        <f>IF(_jiaore6_day_hour!AJ46="","",_jiaore6_day_hour!AJ46)</f>
        <v/>
      </c>
      <c r="AM52" s="56" t="str">
        <f>IF(_jiaore6_day_hour!AK46="","",_jiaore6_day_hour!AK46)</f>
        <v/>
      </c>
      <c r="AN52" s="56" t="str">
        <f>IF(_jiaore6_day_hour!AL46="","",_jiaore6_day_hour!AL46)</f>
        <v/>
      </c>
      <c r="AO52" s="56" t="str">
        <f>IF(_jiaore6_day_hour!AM46="","",_jiaore6_day_hour!AM46)</f>
        <v/>
      </c>
      <c r="AP52" s="56" t="str">
        <f>IF(_jiaore6_day_hour!AN46="","",_jiaore6_day_hour!AN46)</f>
        <v/>
      </c>
      <c r="AQ52" s="56" t="str">
        <f>IF(_jiaore6_day_hour!AO46="","",_jiaore6_day_hour!AO46)</f>
        <v/>
      </c>
      <c r="AR52" s="56" t="str">
        <f>IF(_jiaore6_day_hour!AP46="","",_jiaore6_day_hour!AP46)</f>
        <v/>
      </c>
      <c r="AS52" s="56" t="str">
        <f>IF(_jiaore6_day_hour!AQ46="","",_jiaore6_day_hour!AQ46)</f>
        <v/>
      </c>
      <c r="AT52" s="56" t="str">
        <f>IF(_jiaore6_day_hour!AR46="","",_jiaore6_day_hour!AR46)</f>
        <v/>
      </c>
      <c r="AU52" s="56" t="str">
        <f>IF(_jiaore6_day_hour!AS46="","",_jiaore6_day_hour!AS46)</f>
        <v/>
      </c>
      <c r="AV52" s="57" t="str">
        <f>IF(_jiaore6_day_hour!AT46="","",_jiaore6_day_hour!AT46)</f>
        <v/>
      </c>
    </row>
    <row r="53" spans="2:48">
      <c r="B53" s="68">
        <v>0.937499999999999</v>
      </c>
      <c r="C53" s="56" t="str">
        <f>IF(_jiaore6_day_hour!A47="","",_jiaore6_day_hour!A47)</f>
        <v/>
      </c>
      <c r="D53" s="56" t="str">
        <f>IF(_jiaore6_day_hour!B47="","",_jiaore6_day_hour!B47)</f>
        <v/>
      </c>
      <c r="E53" s="56" t="str">
        <f>IF(_jiaore6_day_hour!C47="","",_jiaore6_day_hour!C47)</f>
        <v/>
      </c>
      <c r="F53" s="56" t="str">
        <f>IF(_jiaore6_day_hour!D47="","",_jiaore6_day_hour!D47)</f>
        <v/>
      </c>
      <c r="G53" s="56" t="str">
        <f>IF(_jiaore6_day_hour!E47="","",_jiaore6_day_hour!E47)</f>
        <v/>
      </c>
      <c r="H53" s="56" t="str">
        <f>IF(_jiaore6_day_hour!F47="","",_jiaore6_day_hour!F47)</f>
        <v/>
      </c>
      <c r="I53" s="56" t="str">
        <f>IF(_jiaore6_day_hour!G47="","",_jiaore6_day_hour!G47)</f>
        <v/>
      </c>
      <c r="J53" s="56" t="str">
        <f>IF(_jiaore6_day_hour!H47="","",_jiaore6_day_hour!H47)</f>
        <v/>
      </c>
      <c r="K53" s="56" t="str">
        <f>IF(_jiaore6_day_hour!I47="","",_jiaore6_day_hour!I47)</f>
        <v/>
      </c>
      <c r="L53" s="56" t="str">
        <f>IF(_jiaore6_day_hour!J47="","",_jiaore6_day_hour!J47)</f>
        <v/>
      </c>
      <c r="M53" s="56" t="str">
        <f>IF(_jiaore6_day_hour!K47="","",_jiaore6_day_hour!K47)</f>
        <v/>
      </c>
      <c r="N53" s="56" t="str">
        <f>IF(_jiaore6_day_hour!L47="","",_jiaore6_day_hour!L47)</f>
        <v/>
      </c>
      <c r="O53" s="56" t="str">
        <f>IF(_jiaore6_day_hour!M47="","",_jiaore6_day_hour!M47)</f>
        <v/>
      </c>
      <c r="P53" s="56" t="str">
        <f>IF(_jiaore6_day_hour!N47="","",_jiaore6_day_hour!N47)</f>
        <v/>
      </c>
      <c r="Q53" s="56" t="str">
        <f>IF(_jiaore6_day_hour!O47="","",_jiaore6_day_hour!O47)</f>
        <v/>
      </c>
      <c r="R53" s="56" t="str">
        <f>IF(_jiaore6_day_hour!P47="","",_jiaore6_day_hour!P47)</f>
        <v/>
      </c>
      <c r="S53" s="56" t="str">
        <f>IF(_jiaore6_day_hour!Q47="","",_jiaore6_day_hour!Q47)</f>
        <v/>
      </c>
      <c r="T53" s="56" t="str">
        <f>IF(_jiaore6_day_hour!R47="","",_jiaore6_day_hour!R47)</f>
        <v/>
      </c>
      <c r="U53" s="56" t="str">
        <f>IF(_jiaore6_day_hour!S47="","",_jiaore6_day_hour!S47)</f>
        <v/>
      </c>
      <c r="V53" s="56" t="str">
        <f>IF(_jiaore6_day_hour!T47="","",_jiaore6_day_hour!T47)</f>
        <v/>
      </c>
      <c r="W53" s="56" t="str">
        <f>IF(_jiaore6_day_hour!U47="","",_jiaore6_day_hour!U47)</f>
        <v/>
      </c>
      <c r="X53" s="56" t="str">
        <f>IF(_jiaore6_day_hour!V47="","",_jiaore6_day_hour!V47)</f>
        <v/>
      </c>
      <c r="Y53" s="56" t="str">
        <f>IF(_jiaore6_day_hour!W47="","",_jiaore6_day_hour!W47)</f>
        <v/>
      </c>
      <c r="Z53" s="56" t="str">
        <f>IF(_jiaore6_day_hour!X47="","",_jiaore6_day_hour!X47)</f>
        <v/>
      </c>
      <c r="AA53" s="56" t="str">
        <f>IF(_jiaore6_day_hour!Y47="","",_jiaore6_day_hour!Y47)</f>
        <v/>
      </c>
      <c r="AB53" s="56" t="str">
        <f>IF(_jiaore6_day_hour!Z47="","",_jiaore6_day_hour!Z47)</f>
        <v/>
      </c>
      <c r="AC53" s="56" t="str">
        <f>IF(_jiaore6_day_hour!AA47="","",_jiaore6_day_hour!AA47)</f>
        <v/>
      </c>
      <c r="AD53" s="56" t="str">
        <f>IF(_jiaore6_day_hour!AB47="","",_jiaore6_day_hour!AB47)</f>
        <v/>
      </c>
      <c r="AE53" s="56" t="str">
        <f>IF(_jiaore6_day_hour!AC47="","",_jiaore6_day_hour!AC47)</f>
        <v/>
      </c>
      <c r="AF53" s="56" t="str">
        <f>IF(_jiaore6_day_hour!AD47="","",_jiaore6_day_hour!AD47)</f>
        <v/>
      </c>
      <c r="AG53" s="56" t="str">
        <f>IF(_jiaore6_day_hour!AE47="","",_jiaore6_day_hour!AE47)</f>
        <v/>
      </c>
      <c r="AH53" s="56" t="str">
        <f>IF(_jiaore6_day_hour!AF47="","",_jiaore6_day_hour!AF47)</f>
        <v/>
      </c>
      <c r="AI53" s="56" t="str">
        <f>IF(_jiaore6_day_hour!AG47="","",_jiaore6_day_hour!AG47)</f>
        <v/>
      </c>
      <c r="AJ53" s="56" t="str">
        <f>IF(_jiaore6_day_hour!AH47="","",_jiaore6_day_hour!AH47)</f>
        <v/>
      </c>
      <c r="AK53" s="56" t="str">
        <f>IF(_jiaore6_day_hour!AI47="","",_jiaore6_day_hour!AI47)</f>
        <v/>
      </c>
      <c r="AL53" s="56" t="str">
        <f>IF(_jiaore6_day_hour!AJ47="","",_jiaore6_day_hour!AJ47)</f>
        <v/>
      </c>
      <c r="AM53" s="56" t="str">
        <f>IF(_jiaore6_day_hour!AK47="","",_jiaore6_day_hour!AK47)</f>
        <v/>
      </c>
      <c r="AN53" s="56" t="str">
        <f>IF(_jiaore6_day_hour!AL47="","",_jiaore6_day_hour!AL47)</f>
        <v/>
      </c>
      <c r="AO53" s="56" t="str">
        <f>IF(_jiaore6_day_hour!AM47="","",_jiaore6_day_hour!AM47)</f>
        <v/>
      </c>
      <c r="AP53" s="56" t="str">
        <f>IF(_jiaore6_day_hour!AN47="","",_jiaore6_day_hour!AN47)</f>
        <v/>
      </c>
      <c r="AQ53" s="56" t="str">
        <f>IF(_jiaore6_day_hour!AO47="","",_jiaore6_day_hour!AO47)</f>
        <v/>
      </c>
      <c r="AR53" s="56" t="str">
        <f>IF(_jiaore6_day_hour!AP47="","",_jiaore6_day_hour!AP47)</f>
        <v/>
      </c>
      <c r="AS53" s="56" t="str">
        <f>IF(_jiaore6_day_hour!AQ47="","",_jiaore6_day_hour!AQ47)</f>
        <v/>
      </c>
      <c r="AT53" s="56" t="str">
        <f>IF(_jiaore6_day_hour!AR47="","",_jiaore6_day_hour!AR47)</f>
        <v/>
      </c>
      <c r="AU53" s="56" t="str">
        <f>IF(_jiaore6_day_hour!AS47="","",_jiaore6_day_hour!AS47)</f>
        <v/>
      </c>
      <c r="AV53" s="57" t="str">
        <f>IF(_jiaore6_day_hour!AT47="","",_jiaore6_day_hour!AT47)</f>
        <v/>
      </c>
    </row>
    <row r="54" spans="2:48">
      <c r="B54" s="68">
        <v>0.958333333333332</v>
      </c>
      <c r="C54" s="56" t="str">
        <f>IF(_jiaore6_day_hour!A48="","",_jiaore6_day_hour!A48)</f>
        <v/>
      </c>
      <c r="D54" s="56" t="str">
        <f>IF(_jiaore6_day_hour!B48="","",_jiaore6_day_hour!B48)</f>
        <v/>
      </c>
      <c r="E54" s="56" t="str">
        <f>IF(_jiaore6_day_hour!C48="","",_jiaore6_day_hour!C48)</f>
        <v/>
      </c>
      <c r="F54" s="56" t="str">
        <f>IF(_jiaore6_day_hour!D48="","",_jiaore6_day_hour!D48)</f>
        <v/>
      </c>
      <c r="G54" s="56" t="str">
        <f>IF(_jiaore6_day_hour!E48="","",_jiaore6_day_hour!E48)</f>
        <v/>
      </c>
      <c r="H54" s="56" t="str">
        <f>IF(_jiaore6_day_hour!F48="","",_jiaore6_day_hour!F48)</f>
        <v/>
      </c>
      <c r="I54" s="56" t="str">
        <f>IF(_jiaore6_day_hour!G48="","",_jiaore6_day_hour!G48)</f>
        <v/>
      </c>
      <c r="J54" s="56" t="str">
        <f>IF(_jiaore6_day_hour!H48="","",_jiaore6_day_hour!H48)</f>
        <v/>
      </c>
      <c r="K54" s="56" t="str">
        <f>IF(_jiaore6_day_hour!I48="","",_jiaore6_day_hour!I48)</f>
        <v/>
      </c>
      <c r="L54" s="56" t="str">
        <f>IF(_jiaore6_day_hour!J48="","",_jiaore6_day_hour!J48)</f>
        <v/>
      </c>
      <c r="M54" s="56" t="str">
        <f>IF(_jiaore6_day_hour!K48="","",_jiaore6_day_hour!K48)</f>
        <v/>
      </c>
      <c r="N54" s="56" t="str">
        <f>IF(_jiaore6_day_hour!L48="","",_jiaore6_day_hour!L48)</f>
        <v/>
      </c>
      <c r="O54" s="56" t="str">
        <f>IF(_jiaore6_day_hour!M48="","",_jiaore6_day_hour!M48)</f>
        <v/>
      </c>
      <c r="P54" s="56" t="str">
        <f>IF(_jiaore6_day_hour!N48="","",_jiaore6_day_hour!N48)</f>
        <v/>
      </c>
      <c r="Q54" s="56" t="str">
        <f>IF(_jiaore6_day_hour!O48="","",_jiaore6_day_hour!O48)</f>
        <v/>
      </c>
      <c r="R54" s="56" t="str">
        <f>IF(_jiaore6_day_hour!P48="","",_jiaore6_day_hour!P48)</f>
        <v/>
      </c>
      <c r="S54" s="56" t="str">
        <f>IF(_jiaore6_day_hour!Q48="","",_jiaore6_day_hour!Q48)</f>
        <v/>
      </c>
      <c r="T54" s="56" t="str">
        <f>IF(_jiaore6_day_hour!R48="","",_jiaore6_day_hour!R48)</f>
        <v/>
      </c>
      <c r="U54" s="56" t="str">
        <f>IF(_jiaore6_day_hour!S48="","",_jiaore6_day_hour!S48)</f>
        <v/>
      </c>
      <c r="V54" s="56" t="str">
        <f>IF(_jiaore6_day_hour!T48="","",_jiaore6_day_hour!T48)</f>
        <v/>
      </c>
      <c r="W54" s="56" t="str">
        <f>IF(_jiaore6_day_hour!U48="","",_jiaore6_day_hour!U48)</f>
        <v/>
      </c>
      <c r="X54" s="56" t="str">
        <f>IF(_jiaore6_day_hour!V48="","",_jiaore6_day_hour!V48)</f>
        <v/>
      </c>
      <c r="Y54" s="56" t="str">
        <f>IF(_jiaore6_day_hour!W48="","",_jiaore6_day_hour!W48)</f>
        <v/>
      </c>
      <c r="Z54" s="56" t="str">
        <f>IF(_jiaore6_day_hour!X48="","",_jiaore6_day_hour!X48)</f>
        <v/>
      </c>
      <c r="AA54" s="56" t="str">
        <f>IF(_jiaore6_day_hour!Y48="","",_jiaore6_day_hour!Y48)</f>
        <v/>
      </c>
      <c r="AB54" s="56" t="str">
        <f>IF(_jiaore6_day_hour!Z48="","",_jiaore6_day_hour!Z48)</f>
        <v/>
      </c>
      <c r="AC54" s="56" t="str">
        <f>IF(_jiaore6_day_hour!AA48="","",_jiaore6_day_hour!AA48)</f>
        <v/>
      </c>
      <c r="AD54" s="56" t="str">
        <f>IF(_jiaore6_day_hour!AB48="","",_jiaore6_day_hour!AB48)</f>
        <v/>
      </c>
      <c r="AE54" s="56" t="str">
        <f>IF(_jiaore6_day_hour!AC48="","",_jiaore6_day_hour!AC48)</f>
        <v/>
      </c>
      <c r="AF54" s="56" t="str">
        <f>IF(_jiaore6_day_hour!AD48="","",_jiaore6_day_hour!AD48)</f>
        <v/>
      </c>
      <c r="AG54" s="56" t="str">
        <f>IF(_jiaore6_day_hour!AE48="","",_jiaore6_day_hour!AE48)</f>
        <v/>
      </c>
      <c r="AH54" s="56" t="str">
        <f>IF(_jiaore6_day_hour!AF48="","",_jiaore6_day_hour!AF48)</f>
        <v/>
      </c>
      <c r="AI54" s="56" t="str">
        <f>IF(_jiaore6_day_hour!AG48="","",_jiaore6_day_hour!AG48)</f>
        <v/>
      </c>
      <c r="AJ54" s="56" t="str">
        <f>IF(_jiaore6_day_hour!AH48="","",_jiaore6_day_hour!AH48)</f>
        <v/>
      </c>
      <c r="AK54" s="56" t="str">
        <f>IF(_jiaore6_day_hour!AI48="","",_jiaore6_day_hour!AI48)</f>
        <v/>
      </c>
      <c r="AL54" s="56" t="str">
        <f>IF(_jiaore6_day_hour!AJ48="","",_jiaore6_day_hour!AJ48)</f>
        <v/>
      </c>
      <c r="AM54" s="56" t="str">
        <f>IF(_jiaore6_day_hour!AK48="","",_jiaore6_day_hour!AK48)</f>
        <v/>
      </c>
      <c r="AN54" s="56" t="str">
        <f>IF(_jiaore6_day_hour!AL48="","",_jiaore6_day_hour!AL48)</f>
        <v/>
      </c>
      <c r="AO54" s="56" t="str">
        <f>IF(_jiaore6_day_hour!AM48="","",_jiaore6_day_hour!AM48)</f>
        <v/>
      </c>
      <c r="AP54" s="56" t="str">
        <f>IF(_jiaore6_day_hour!AN48="","",_jiaore6_day_hour!AN48)</f>
        <v/>
      </c>
      <c r="AQ54" s="56" t="str">
        <f>IF(_jiaore6_day_hour!AO48="","",_jiaore6_day_hour!AO48)</f>
        <v/>
      </c>
      <c r="AR54" s="56" t="str">
        <f>IF(_jiaore6_day_hour!AP48="","",_jiaore6_day_hour!AP48)</f>
        <v/>
      </c>
      <c r="AS54" s="56" t="str">
        <f>IF(_jiaore6_day_hour!AQ48="","",_jiaore6_day_hour!AQ48)</f>
        <v/>
      </c>
      <c r="AT54" s="56" t="str">
        <f>IF(_jiaore6_day_hour!AR48="","",_jiaore6_day_hour!AR48)</f>
        <v/>
      </c>
      <c r="AU54" s="56" t="str">
        <f>IF(_jiaore6_day_hour!AS48="","",_jiaore6_day_hour!AS48)</f>
        <v/>
      </c>
      <c r="AV54" s="57" t="str">
        <f>IF(_jiaore6_day_hour!AT48="","",_jiaore6_day_hour!AT48)</f>
        <v/>
      </c>
    </row>
    <row r="55" spans="2:48">
      <c r="B55" s="68">
        <v>0.979166666666665</v>
      </c>
      <c r="C55" s="56" t="str">
        <f>IF(_jiaore6_day_hour!A49="","",_jiaore6_day_hour!A49)</f>
        <v/>
      </c>
      <c r="D55" s="56" t="str">
        <f>IF(_jiaore6_day_hour!B49="","",_jiaore6_day_hour!B49)</f>
        <v/>
      </c>
      <c r="E55" s="56" t="str">
        <f>IF(_jiaore6_day_hour!C49="","",_jiaore6_day_hour!C49)</f>
        <v/>
      </c>
      <c r="F55" s="56" t="str">
        <f>IF(_jiaore6_day_hour!D49="","",_jiaore6_day_hour!D49)</f>
        <v/>
      </c>
      <c r="G55" s="56" t="str">
        <f>IF(_jiaore6_day_hour!E49="","",_jiaore6_day_hour!E49)</f>
        <v/>
      </c>
      <c r="H55" s="56" t="str">
        <f>IF(_jiaore6_day_hour!F49="","",_jiaore6_day_hour!F49)</f>
        <v/>
      </c>
      <c r="I55" s="56" t="str">
        <f>IF(_jiaore6_day_hour!G49="","",_jiaore6_day_hour!G49)</f>
        <v/>
      </c>
      <c r="J55" s="56" t="str">
        <f>IF(_jiaore6_day_hour!H49="","",_jiaore6_day_hour!H49)</f>
        <v/>
      </c>
      <c r="K55" s="56" t="str">
        <f>IF(_jiaore6_day_hour!I49="","",_jiaore6_day_hour!I49)</f>
        <v/>
      </c>
      <c r="L55" s="56" t="str">
        <f>IF(_jiaore6_day_hour!J49="","",_jiaore6_day_hour!J49)</f>
        <v/>
      </c>
      <c r="M55" s="56" t="str">
        <f>IF(_jiaore6_day_hour!K49="","",_jiaore6_day_hour!K49)</f>
        <v/>
      </c>
      <c r="N55" s="56" t="str">
        <f>IF(_jiaore6_day_hour!L49="","",_jiaore6_day_hour!L49)</f>
        <v/>
      </c>
      <c r="O55" s="56" t="str">
        <f>IF(_jiaore6_day_hour!M49="","",_jiaore6_day_hour!M49)</f>
        <v/>
      </c>
      <c r="P55" s="56" t="str">
        <f>IF(_jiaore6_day_hour!N49="","",_jiaore6_day_hour!N49)</f>
        <v/>
      </c>
      <c r="Q55" s="56" t="str">
        <f>IF(_jiaore6_day_hour!O49="","",_jiaore6_day_hour!O49)</f>
        <v/>
      </c>
      <c r="R55" s="56" t="str">
        <f>IF(_jiaore6_day_hour!P49="","",_jiaore6_day_hour!P49)</f>
        <v/>
      </c>
      <c r="S55" s="56" t="str">
        <f>IF(_jiaore6_day_hour!Q49="","",_jiaore6_day_hour!Q49)</f>
        <v/>
      </c>
      <c r="T55" s="56" t="str">
        <f>IF(_jiaore6_day_hour!R49="","",_jiaore6_day_hour!R49)</f>
        <v/>
      </c>
      <c r="U55" s="56" t="str">
        <f>IF(_jiaore6_day_hour!S49="","",_jiaore6_day_hour!S49)</f>
        <v/>
      </c>
      <c r="V55" s="56" t="str">
        <f>IF(_jiaore6_day_hour!T49="","",_jiaore6_day_hour!T49)</f>
        <v/>
      </c>
      <c r="W55" s="56" t="str">
        <f>IF(_jiaore6_day_hour!U49="","",_jiaore6_day_hour!U49)</f>
        <v/>
      </c>
      <c r="X55" s="56" t="str">
        <f>IF(_jiaore6_day_hour!V49="","",_jiaore6_day_hour!V49)</f>
        <v/>
      </c>
      <c r="Y55" s="56" t="str">
        <f>IF(_jiaore6_day_hour!W49="","",_jiaore6_day_hour!W49)</f>
        <v/>
      </c>
      <c r="Z55" s="56" t="str">
        <f>IF(_jiaore6_day_hour!X49="","",_jiaore6_day_hour!X49)</f>
        <v/>
      </c>
      <c r="AA55" s="56" t="str">
        <f>IF(_jiaore6_day_hour!Y49="","",_jiaore6_day_hour!Y49)</f>
        <v/>
      </c>
      <c r="AB55" s="56" t="str">
        <f>IF(_jiaore6_day_hour!Z49="","",_jiaore6_day_hour!Z49)</f>
        <v/>
      </c>
      <c r="AC55" s="56" t="str">
        <f>IF(_jiaore6_day_hour!AA49="","",_jiaore6_day_hour!AA49)</f>
        <v/>
      </c>
      <c r="AD55" s="56" t="str">
        <f>IF(_jiaore6_day_hour!AB49="","",_jiaore6_day_hour!AB49)</f>
        <v/>
      </c>
      <c r="AE55" s="56" t="str">
        <f>IF(_jiaore6_day_hour!AC49="","",_jiaore6_day_hour!AC49)</f>
        <v/>
      </c>
      <c r="AF55" s="56" t="str">
        <f>IF(_jiaore6_day_hour!AD49="","",_jiaore6_day_hour!AD49)</f>
        <v/>
      </c>
      <c r="AG55" s="56" t="str">
        <f>IF(_jiaore6_day_hour!AE49="","",_jiaore6_day_hour!AE49)</f>
        <v/>
      </c>
      <c r="AH55" s="56" t="str">
        <f>IF(_jiaore6_day_hour!AF49="","",_jiaore6_day_hour!AF49)</f>
        <v/>
      </c>
      <c r="AI55" s="56" t="str">
        <f>IF(_jiaore6_day_hour!AG49="","",_jiaore6_day_hour!AG49)</f>
        <v/>
      </c>
      <c r="AJ55" s="56" t="str">
        <f>IF(_jiaore6_day_hour!AH49="","",_jiaore6_day_hour!AH49)</f>
        <v/>
      </c>
      <c r="AK55" s="56" t="str">
        <f>IF(_jiaore6_day_hour!AI49="","",_jiaore6_day_hour!AI49)</f>
        <v/>
      </c>
      <c r="AL55" s="56" t="str">
        <f>IF(_jiaore6_day_hour!AJ49="","",_jiaore6_day_hour!AJ49)</f>
        <v/>
      </c>
      <c r="AM55" s="56" t="str">
        <f>IF(_jiaore6_day_hour!AK49="","",_jiaore6_day_hour!AK49)</f>
        <v/>
      </c>
      <c r="AN55" s="56" t="str">
        <f>IF(_jiaore6_day_hour!AL49="","",_jiaore6_day_hour!AL49)</f>
        <v/>
      </c>
      <c r="AO55" s="56" t="str">
        <f>IF(_jiaore6_day_hour!AM49="","",_jiaore6_day_hour!AM49)</f>
        <v/>
      </c>
      <c r="AP55" s="56" t="str">
        <f>IF(_jiaore6_day_hour!AN49="","",_jiaore6_day_hour!AN49)</f>
        <v/>
      </c>
      <c r="AQ55" s="56" t="str">
        <f>IF(_jiaore6_day_hour!AO49="","",_jiaore6_day_hour!AO49)</f>
        <v/>
      </c>
      <c r="AR55" s="56" t="str">
        <f>IF(_jiaore6_day_hour!AP49="","",_jiaore6_day_hour!AP49)</f>
        <v/>
      </c>
      <c r="AS55" s="56" t="str">
        <f>IF(_jiaore6_day_hour!AQ49="","",_jiaore6_day_hour!AQ49)</f>
        <v/>
      </c>
      <c r="AT55" s="56" t="str">
        <f>IF(_jiaore6_day_hour!AR49="","",_jiaore6_day_hour!AR49)</f>
        <v/>
      </c>
      <c r="AU55" s="56" t="str">
        <f>IF(_jiaore6_day_hour!AS49="","",_jiaore6_day_hour!AS49)</f>
        <v/>
      </c>
      <c r="AV55" s="57" t="str">
        <f>IF(_jiaore6_day_hour!AT49="","",_jiaore6_day_hour!AT49)</f>
        <v/>
      </c>
    </row>
    <row r="56" spans="2:48">
      <c r="B56" s="71" t="s">
        <v>228</v>
      </c>
      <c r="C56" s="56"/>
      <c r="D56" s="56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6"/>
      <c r="P56" s="56"/>
      <c r="Q56" s="56"/>
      <c r="R56" s="56"/>
      <c r="S56" s="56"/>
      <c r="T56" s="56"/>
      <c r="U56" s="56"/>
      <c r="V56" s="56"/>
      <c r="W56" s="56"/>
      <c r="X56" s="56"/>
      <c r="Y56" s="56"/>
      <c r="Z56" s="56"/>
      <c r="AA56" s="56"/>
      <c r="AB56" s="56"/>
      <c r="AC56" s="56"/>
      <c r="AD56" s="56"/>
      <c r="AE56" s="56"/>
      <c r="AF56" s="56"/>
      <c r="AG56" s="56"/>
      <c r="AH56" s="56"/>
      <c r="AI56" s="56"/>
      <c r="AJ56" s="56"/>
      <c r="AK56" s="56"/>
      <c r="AL56" s="56"/>
      <c r="AM56" s="56"/>
      <c r="AN56" s="56"/>
      <c r="AO56" s="56"/>
      <c r="AP56" s="56"/>
      <c r="AQ56" s="56"/>
      <c r="AR56" s="56"/>
      <c r="AS56" s="56"/>
      <c r="AT56" s="56"/>
      <c r="AU56" s="56"/>
      <c r="AV56" s="57"/>
    </row>
    <row r="57" spans="2:48">
      <c r="B57" s="71" t="s">
        <v>229</v>
      </c>
      <c r="C57" s="56"/>
      <c r="D57" s="56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6"/>
      <c r="P57" s="56"/>
      <c r="Q57" s="56"/>
      <c r="R57" s="56"/>
      <c r="S57" s="56"/>
      <c r="T57" s="56"/>
      <c r="U57" s="56"/>
      <c r="V57" s="56"/>
      <c r="W57" s="56"/>
      <c r="X57" s="56"/>
      <c r="Y57" s="56"/>
      <c r="Z57" s="56"/>
      <c r="AA57" s="56"/>
      <c r="AB57" s="56"/>
      <c r="AC57" s="56"/>
      <c r="AD57" s="56"/>
      <c r="AE57" s="56"/>
      <c r="AF57" s="56"/>
      <c r="AG57" s="56"/>
      <c r="AH57" s="56"/>
      <c r="AI57" s="56"/>
      <c r="AJ57" s="56"/>
      <c r="AK57" s="56"/>
      <c r="AL57" s="56"/>
      <c r="AM57" s="56"/>
      <c r="AN57" s="56"/>
      <c r="AO57" s="56"/>
      <c r="AP57" s="56"/>
      <c r="AQ57" s="56"/>
      <c r="AR57" s="56"/>
      <c r="AS57" s="56"/>
      <c r="AT57" s="56"/>
      <c r="AU57" s="56"/>
      <c r="AV57" s="57"/>
    </row>
    <row r="58" spans="2:48">
      <c r="B58" s="71" t="s">
        <v>230</v>
      </c>
      <c r="C58" s="56"/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6"/>
      <c r="P58" s="56"/>
      <c r="Q58" s="56"/>
      <c r="R58" s="56"/>
      <c r="S58" s="56"/>
      <c r="T58" s="56"/>
      <c r="U58" s="56"/>
      <c r="V58" s="56"/>
      <c r="W58" s="56"/>
      <c r="X58" s="56"/>
      <c r="Y58" s="56"/>
      <c r="Z58" s="56"/>
      <c r="AA58" s="56"/>
      <c r="AB58" s="56"/>
      <c r="AC58" s="56"/>
      <c r="AD58" s="56"/>
      <c r="AE58" s="56"/>
      <c r="AF58" s="56"/>
      <c r="AG58" s="56"/>
      <c r="AH58" s="56"/>
      <c r="AI58" s="56"/>
      <c r="AJ58" s="56"/>
      <c r="AK58" s="56"/>
      <c r="AL58" s="56"/>
      <c r="AM58" s="56"/>
      <c r="AN58" s="56"/>
      <c r="AO58" s="56"/>
      <c r="AP58" s="56"/>
      <c r="AQ58" s="56"/>
      <c r="AR58" s="56"/>
      <c r="AS58" s="56"/>
      <c r="AT58" s="56"/>
      <c r="AU58" s="56"/>
      <c r="AV58" s="57"/>
    </row>
    <row r="59" spans="2:48">
      <c r="B59" s="71" t="s">
        <v>231</v>
      </c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6"/>
      <c r="P59" s="56"/>
      <c r="Q59" s="56"/>
      <c r="R59" s="56"/>
      <c r="S59" s="56"/>
      <c r="T59" s="56"/>
      <c r="U59" s="56"/>
      <c r="V59" s="56"/>
      <c r="W59" s="56"/>
      <c r="X59" s="56"/>
      <c r="Y59" s="56"/>
      <c r="Z59" s="56"/>
      <c r="AA59" s="56"/>
      <c r="AB59" s="56"/>
      <c r="AC59" s="56"/>
      <c r="AD59" s="56"/>
      <c r="AE59" s="56"/>
      <c r="AF59" s="56"/>
      <c r="AG59" s="56"/>
      <c r="AH59" s="56"/>
      <c r="AI59" s="56"/>
      <c r="AJ59" s="56"/>
      <c r="AK59" s="56"/>
      <c r="AL59" s="56"/>
      <c r="AM59" s="56"/>
      <c r="AN59" s="56"/>
      <c r="AO59" s="56"/>
      <c r="AP59" s="56"/>
      <c r="AQ59" s="56"/>
      <c r="AR59" s="56"/>
      <c r="AS59" s="56"/>
      <c r="AT59" s="56"/>
      <c r="AU59" s="56"/>
      <c r="AV59" s="57"/>
    </row>
    <row r="60" ht="72" customHeight="1" spans="2:48">
      <c r="B60" s="72" t="s">
        <v>232</v>
      </c>
      <c r="C60" s="73"/>
      <c r="D60" s="73"/>
      <c r="E60" s="73"/>
      <c r="F60" s="73"/>
      <c r="G60" s="73"/>
      <c r="H60" s="73"/>
      <c r="I60" s="73"/>
      <c r="J60" s="73"/>
      <c r="K60" s="73"/>
      <c r="L60" s="73"/>
      <c r="M60" s="77" t="s">
        <v>233</v>
      </c>
      <c r="N60" s="73"/>
      <c r="O60" s="73"/>
      <c r="P60" s="73"/>
      <c r="Q60" s="73"/>
      <c r="R60" s="73"/>
      <c r="S60" s="73"/>
      <c r="T60" s="73"/>
      <c r="U60" s="73"/>
      <c r="V60" s="73"/>
      <c r="W60" s="73"/>
      <c r="X60" s="77" t="s">
        <v>234</v>
      </c>
      <c r="Y60" s="73"/>
      <c r="Z60" s="73"/>
      <c r="AA60" s="73"/>
      <c r="AB60" s="73"/>
      <c r="AC60" s="73"/>
      <c r="AD60" s="73"/>
      <c r="AE60" s="73"/>
      <c r="AF60" s="73"/>
      <c r="AG60" s="73"/>
      <c r="AH60" s="73"/>
      <c r="AI60" s="87"/>
      <c r="AJ60" s="88"/>
      <c r="AK60" s="88"/>
      <c r="AL60" s="88"/>
      <c r="AM60" s="88"/>
      <c r="AN60" s="88"/>
      <c r="AO60" s="88"/>
      <c r="AP60" s="88"/>
      <c r="AQ60" s="88"/>
      <c r="AR60" s="88"/>
      <c r="AS60" s="88"/>
      <c r="AT60" s="88"/>
      <c r="AU60" s="88"/>
      <c r="AV60" s="95"/>
    </row>
    <row r="61" ht="14.45" customHeight="1" spans="2:48">
      <c r="B61" s="74" t="s">
        <v>235</v>
      </c>
      <c r="C61" s="75"/>
      <c r="D61" s="75"/>
      <c r="E61" s="75"/>
      <c r="F61" s="75"/>
      <c r="G61" s="75"/>
      <c r="H61" s="75"/>
      <c r="I61" s="75"/>
      <c r="J61" s="75"/>
      <c r="K61" s="75"/>
      <c r="L61" s="75"/>
      <c r="M61" s="78" t="s">
        <v>235</v>
      </c>
      <c r="N61" s="75"/>
      <c r="O61" s="75"/>
      <c r="P61" s="75"/>
      <c r="Q61" s="75"/>
      <c r="R61" s="75"/>
      <c r="S61" s="75"/>
      <c r="T61" s="75"/>
      <c r="U61" s="75"/>
      <c r="V61" s="75"/>
      <c r="W61" s="75"/>
      <c r="X61" s="78" t="s">
        <v>235</v>
      </c>
      <c r="Y61" s="75"/>
      <c r="Z61" s="75"/>
      <c r="AA61" s="75"/>
      <c r="AB61" s="75"/>
      <c r="AC61" s="75"/>
      <c r="AD61" s="75"/>
      <c r="AE61" s="75"/>
      <c r="AF61" s="75"/>
      <c r="AG61" s="75"/>
      <c r="AH61" s="75"/>
      <c r="AI61" s="89"/>
      <c r="AJ61" s="90"/>
      <c r="AK61" s="90"/>
      <c r="AL61" s="90"/>
      <c r="AM61" s="90"/>
      <c r="AN61" s="90"/>
      <c r="AO61" s="90"/>
      <c r="AP61" s="90"/>
      <c r="AQ61" s="90"/>
      <c r="AR61" s="90"/>
      <c r="AS61" s="90"/>
      <c r="AT61" s="90"/>
      <c r="AU61" s="90"/>
      <c r="AV61" s="96"/>
    </row>
    <row r="62" spans="3:3">
      <c r="C62" s="76"/>
    </row>
  </sheetData>
  <mergeCells count="43">
    <mergeCell ref="B1:AK1"/>
    <mergeCell ref="B2:C2"/>
    <mergeCell ref="S2:V2"/>
    <mergeCell ref="AD2:AK2"/>
    <mergeCell ref="C3:L3"/>
    <mergeCell ref="M3:Q3"/>
    <mergeCell ref="R3:T3"/>
    <mergeCell ref="C4:H4"/>
    <mergeCell ref="I4:L4"/>
    <mergeCell ref="M4:N4"/>
    <mergeCell ref="C5:D5"/>
    <mergeCell ref="E5:H5"/>
    <mergeCell ref="I5:J5"/>
    <mergeCell ref="K5:L5"/>
    <mergeCell ref="AC5:AF5"/>
    <mergeCell ref="AG5:AJ5"/>
    <mergeCell ref="B60:L60"/>
    <mergeCell ref="M60:W60"/>
    <mergeCell ref="X60:AH60"/>
    <mergeCell ref="B61:L61"/>
    <mergeCell ref="M61:W61"/>
    <mergeCell ref="X61:AH61"/>
    <mergeCell ref="B3:B6"/>
    <mergeCell ref="M5:M6"/>
    <mergeCell ref="N5:N6"/>
    <mergeCell ref="O4:O6"/>
    <mergeCell ref="P4:P6"/>
    <mergeCell ref="Q4:Q6"/>
    <mergeCell ref="T4:T5"/>
    <mergeCell ref="U5:U6"/>
    <mergeCell ref="V5:V6"/>
    <mergeCell ref="W5:W6"/>
    <mergeCell ref="X5:X6"/>
    <mergeCell ref="AK3:AK5"/>
    <mergeCell ref="AL3:AL5"/>
    <mergeCell ref="AI60:AV61"/>
    <mergeCell ref="R4:S5"/>
    <mergeCell ref="U3:V4"/>
    <mergeCell ref="W3:X4"/>
    <mergeCell ref="Y3:Z4"/>
    <mergeCell ref="AA3:AB4"/>
    <mergeCell ref="AM3:AV4"/>
    <mergeCell ref="AC3:AJ4"/>
  </mergeCells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AT1"/>
  <sheetViews>
    <sheetView topLeftCell="AG1" workbookViewId="0">
      <selection activeCell="A1" sqref="A1:AT1"/>
    </sheetView>
  </sheetViews>
  <sheetFormatPr defaultColWidth="9" defaultRowHeight="13.5"/>
  <sheetData>
    <row r="1" ht="56.25" spans="1:46">
      <c r="A1" s="97" t="s">
        <v>182</v>
      </c>
      <c r="B1" s="97" t="s">
        <v>183</v>
      </c>
      <c r="C1" s="97" t="s">
        <v>184</v>
      </c>
      <c r="D1" s="97" t="s">
        <v>185</v>
      </c>
      <c r="E1" s="97" t="s">
        <v>186</v>
      </c>
      <c r="F1" s="97" t="s">
        <v>187</v>
      </c>
      <c r="G1" s="97" t="s">
        <v>188</v>
      </c>
      <c r="H1" s="97" t="s">
        <v>189</v>
      </c>
      <c r="I1" s="97" t="s">
        <v>190</v>
      </c>
      <c r="J1" s="97" t="s">
        <v>191</v>
      </c>
      <c r="K1" s="53" t="s">
        <v>192</v>
      </c>
      <c r="L1" s="53" t="s">
        <v>193</v>
      </c>
      <c r="M1" s="53" t="s">
        <v>194</v>
      </c>
      <c r="N1" s="53" t="s">
        <v>195</v>
      </c>
      <c r="O1" s="53" t="s">
        <v>196</v>
      </c>
      <c r="P1" s="53" t="s">
        <v>197</v>
      </c>
      <c r="Q1" s="53" t="s">
        <v>198</v>
      </c>
      <c r="R1" s="53" t="s">
        <v>199</v>
      </c>
      <c r="S1" s="53" t="s">
        <v>200</v>
      </c>
      <c r="T1" s="53" t="s">
        <v>201</v>
      </c>
      <c r="U1" s="53" t="s">
        <v>202</v>
      </c>
      <c r="V1" s="53" t="s">
        <v>203</v>
      </c>
      <c r="W1" s="53" t="s">
        <v>204</v>
      </c>
      <c r="X1" s="53" t="s">
        <v>205</v>
      </c>
      <c r="Y1" s="53" t="s">
        <v>206</v>
      </c>
      <c r="Z1" s="53" t="s">
        <v>207</v>
      </c>
      <c r="AA1" s="53" t="s">
        <v>208</v>
      </c>
      <c r="AB1" s="53" t="s">
        <v>209</v>
      </c>
      <c r="AC1" s="53" t="s">
        <v>210</v>
      </c>
      <c r="AD1" s="53" t="s">
        <v>211</v>
      </c>
      <c r="AE1" s="53" t="s">
        <v>212</v>
      </c>
      <c r="AF1" s="53" t="s">
        <v>213</v>
      </c>
      <c r="AG1" s="53" t="s">
        <v>214</v>
      </c>
      <c r="AH1" s="53" t="s">
        <v>215</v>
      </c>
      <c r="AI1" s="53" t="s">
        <v>216</v>
      </c>
      <c r="AJ1" s="53" t="s">
        <v>217</v>
      </c>
      <c r="AK1" s="54" t="s">
        <v>218</v>
      </c>
      <c r="AL1" s="55" t="s">
        <v>219</v>
      </c>
      <c r="AM1" s="56" t="s">
        <v>220</v>
      </c>
      <c r="AN1" s="56" t="s">
        <v>221</v>
      </c>
      <c r="AO1" s="56" t="s">
        <v>222</v>
      </c>
      <c r="AP1" s="56" t="s">
        <v>223</v>
      </c>
      <c r="AQ1" s="56" t="s">
        <v>224</v>
      </c>
      <c r="AR1" s="56" t="s">
        <v>225</v>
      </c>
      <c r="AS1" s="56" t="s">
        <v>226</v>
      </c>
      <c r="AT1" s="57" t="s">
        <v>227</v>
      </c>
    </row>
  </sheetData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AV62"/>
  <sheetViews>
    <sheetView showGridLines="0" zoomScale="85" zoomScaleNormal="85" workbookViewId="0">
      <selection activeCell="N28" sqref="N28"/>
    </sheetView>
  </sheetViews>
  <sheetFormatPr defaultColWidth="9" defaultRowHeight="13.5"/>
  <sheetData>
    <row r="1" ht="22.5" spans="2:48">
      <c r="B1" s="58" t="s">
        <v>236</v>
      </c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  <c r="AA1" s="58"/>
      <c r="AB1" s="58"/>
      <c r="AC1" s="58"/>
      <c r="AD1" s="58"/>
      <c r="AE1" s="58"/>
      <c r="AF1" s="58"/>
      <c r="AG1" s="58"/>
      <c r="AH1" s="58"/>
      <c r="AI1" s="58"/>
      <c r="AJ1" s="58"/>
      <c r="AK1" s="58"/>
      <c r="AL1" s="58"/>
      <c r="AM1" s="81"/>
      <c r="AN1" s="81"/>
      <c r="AO1" s="81"/>
      <c r="AP1" s="81"/>
      <c r="AQ1" s="81"/>
      <c r="AR1" s="81"/>
      <c r="AS1" s="81"/>
      <c r="AT1" s="81"/>
      <c r="AU1" s="81"/>
      <c r="AV1" s="81"/>
    </row>
    <row r="2" ht="14.25" spans="2:48">
      <c r="B2" s="59"/>
      <c r="C2" s="59"/>
      <c r="D2" s="60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R2" s="61"/>
      <c r="S2" s="79" t="s">
        <v>132</v>
      </c>
      <c r="T2" s="79"/>
      <c r="U2" s="79"/>
      <c r="V2" s="79"/>
      <c r="W2" s="61"/>
      <c r="X2" s="61"/>
      <c r="Y2" s="61"/>
      <c r="Z2" s="61"/>
      <c r="AA2" s="61"/>
      <c r="AB2" s="61"/>
      <c r="AC2" s="61"/>
      <c r="AD2" s="79" t="s">
        <v>133</v>
      </c>
      <c r="AE2" s="79"/>
      <c r="AF2" s="79"/>
      <c r="AG2" s="79"/>
      <c r="AH2" s="79"/>
      <c r="AI2" s="79"/>
      <c r="AJ2" s="79"/>
      <c r="AK2" s="79"/>
      <c r="AL2" s="79"/>
      <c r="AM2" s="79"/>
      <c r="AN2" s="79"/>
      <c r="AO2" s="79"/>
      <c r="AP2" s="79"/>
      <c r="AQ2" s="79"/>
      <c r="AR2" s="79"/>
      <c r="AS2" s="79"/>
      <c r="AT2" s="79"/>
      <c r="AU2" s="79"/>
      <c r="AV2" s="79"/>
    </row>
    <row r="3" ht="18.95" customHeight="1" spans="2:48">
      <c r="B3" s="62" t="s">
        <v>134</v>
      </c>
      <c r="C3" s="63" t="s">
        <v>135</v>
      </c>
      <c r="D3" s="63"/>
      <c r="E3" s="63"/>
      <c r="F3" s="63"/>
      <c r="G3" s="63"/>
      <c r="H3" s="63"/>
      <c r="I3" s="63"/>
      <c r="J3" s="63"/>
      <c r="K3" s="63"/>
      <c r="L3" s="63"/>
      <c r="M3" s="63" t="s">
        <v>136</v>
      </c>
      <c r="N3" s="63"/>
      <c r="O3" s="63"/>
      <c r="P3" s="63"/>
      <c r="Q3" s="63"/>
      <c r="R3" s="63" t="s">
        <v>137</v>
      </c>
      <c r="S3" s="63"/>
      <c r="T3" s="63"/>
      <c r="U3" s="63" t="s">
        <v>138</v>
      </c>
      <c r="V3" s="63"/>
      <c r="W3" s="63" t="s">
        <v>139</v>
      </c>
      <c r="X3" s="63"/>
      <c r="Y3" s="63" t="s">
        <v>140</v>
      </c>
      <c r="Z3" s="63"/>
      <c r="AA3" s="63" t="s">
        <v>141</v>
      </c>
      <c r="AB3" s="63"/>
      <c r="AC3" s="63" t="s">
        <v>142</v>
      </c>
      <c r="AD3" s="63"/>
      <c r="AE3" s="63"/>
      <c r="AF3" s="63"/>
      <c r="AG3" s="63"/>
      <c r="AH3" s="63"/>
      <c r="AI3" s="63"/>
      <c r="AJ3" s="63"/>
      <c r="AK3" s="63" t="s">
        <v>143</v>
      </c>
      <c r="AL3" s="82" t="s">
        <v>144</v>
      </c>
      <c r="AM3" s="83" t="s">
        <v>145</v>
      </c>
      <c r="AN3" s="83"/>
      <c r="AO3" s="83"/>
      <c r="AP3" s="83"/>
      <c r="AQ3" s="83"/>
      <c r="AR3" s="83"/>
      <c r="AS3" s="83"/>
      <c r="AT3" s="83"/>
      <c r="AU3" s="83"/>
      <c r="AV3" s="91"/>
    </row>
    <row r="4" spans="2:48">
      <c r="B4" s="64"/>
      <c r="C4" s="65" t="s">
        <v>146</v>
      </c>
      <c r="D4" s="65"/>
      <c r="E4" s="65"/>
      <c r="F4" s="65"/>
      <c r="G4" s="65"/>
      <c r="H4" s="65"/>
      <c r="I4" s="65" t="s">
        <v>147</v>
      </c>
      <c r="J4" s="65"/>
      <c r="K4" s="65"/>
      <c r="L4" s="65"/>
      <c r="M4" s="65" t="s">
        <v>146</v>
      </c>
      <c r="N4" s="65"/>
      <c r="O4" s="65" t="s">
        <v>148</v>
      </c>
      <c r="P4" s="65" t="s">
        <v>149</v>
      </c>
      <c r="Q4" s="65" t="s">
        <v>150</v>
      </c>
      <c r="R4" s="65" t="s">
        <v>151</v>
      </c>
      <c r="S4" s="65"/>
      <c r="T4" s="65" t="s">
        <v>147</v>
      </c>
      <c r="U4" s="65"/>
      <c r="V4" s="65"/>
      <c r="W4" s="65"/>
      <c r="X4" s="65"/>
      <c r="Y4" s="65"/>
      <c r="Z4" s="65"/>
      <c r="AA4" s="65"/>
      <c r="AB4" s="65"/>
      <c r="AC4" s="65"/>
      <c r="AD4" s="65"/>
      <c r="AE4" s="65"/>
      <c r="AF4" s="65"/>
      <c r="AG4" s="65"/>
      <c r="AH4" s="65"/>
      <c r="AI4" s="65"/>
      <c r="AJ4" s="65"/>
      <c r="AK4" s="65"/>
      <c r="AL4" s="84"/>
      <c r="AM4" s="85"/>
      <c r="AN4" s="85"/>
      <c r="AO4" s="85"/>
      <c r="AP4" s="85"/>
      <c r="AQ4" s="85"/>
      <c r="AR4" s="85"/>
      <c r="AS4" s="85"/>
      <c r="AT4" s="85"/>
      <c r="AU4" s="85"/>
      <c r="AV4" s="92"/>
    </row>
    <row r="5" spans="2:48">
      <c r="B5" s="64"/>
      <c r="C5" s="65" t="s">
        <v>152</v>
      </c>
      <c r="D5" s="65"/>
      <c r="E5" s="65" t="s">
        <v>153</v>
      </c>
      <c r="F5" s="65"/>
      <c r="G5" s="65"/>
      <c r="H5" s="65"/>
      <c r="I5" s="65" t="s">
        <v>154</v>
      </c>
      <c r="J5" s="65"/>
      <c r="K5" s="65" t="s">
        <v>155</v>
      </c>
      <c r="L5" s="65"/>
      <c r="M5" s="65" t="s">
        <v>152</v>
      </c>
      <c r="N5" s="65" t="s">
        <v>156</v>
      </c>
      <c r="O5" s="65"/>
      <c r="P5" s="65"/>
      <c r="Q5" s="65"/>
      <c r="R5" s="65"/>
      <c r="S5" s="65"/>
      <c r="T5" s="65"/>
      <c r="U5" s="65" t="s">
        <v>154</v>
      </c>
      <c r="V5" s="65" t="s">
        <v>155</v>
      </c>
      <c r="W5" s="65" t="s">
        <v>154</v>
      </c>
      <c r="X5" s="65" t="s">
        <v>155</v>
      </c>
      <c r="Y5" s="65" t="s">
        <v>157</v>
      </c>
      <c r="Z5" s="65" t="s">
        <v>158</v>
      </c>
      <c r="AA5" s="65" t="s">
        <v>157</v>
      </c>
      <c r="AB5" s="65" t="s">
        <v>158</v>
      </c>
      <c r="AC5" s="65" t="s">
        <v>154</v>
      </c>
      <c r="AD5" s="65"/>
      <c r="AE5" s="65"/>
      <c r="AF5" s="65"/>
      <c r="AG5" s="65" t="s">
        <v>155</v>
      </c>
      <c r="AH5" s="65"/>
      <c r="AI5" s="65"/>
      <c r="AJ5" s="65"/>
      <c r="AK5" s="65"/>
      <c r="AL5" s="84"/>
      <c r="AM5" s="65" t="s">
        <v>159</v>
      </c>
      <c r="AN5" s="65" t="s">
        <v>160</v>
      </c>
      <c r="AO5" s="65" t="s">
        <v>161</v>
      </c>
      <c r="AP5" s="65" t="s">
        <v>162</v>
      </c>
      <c r="AQ5" s="65" t="s">
        <v>163</v>
      </c>
      <c r="AR5" s="65" t="s">
        <v>164</v>
      </c>
      <c r="AS5" s="65" t="s">
        <v>165</v>
      </c>
      <c r="AT5" s="65" t="s">
        <v>166</v>
      </c>
      <c r="AU5" s="65" t="s">
        <v>167</v>
      </c>
      <c r="AV5" s="93" t="s">
        <v>168</v>
      </c>
    </row>
    <row r="6" ht="22.5" spans="2:48">
      <c r="B6" s="64"/>
      <c r="C6" s="65" t="s">
        <v>169</v>
      </c>
      <c r="D6" s="65" t="s">
        <v>170</v>
      </c>
      <c r="E6" s="65" t="s">
        <v>154</v>
      </c>
      <c r="F6" s="65" t="s">
        <v>170</v>
      </c>
      <c r="G6" s="65" t="s">
        <v>155</v>
      </c>
      <c r="H6" s="65" t="s">
        <v>170</v>
      </c>
      <c r="I6" s="65" t="s">
        <v>169</v>
      </c>
      <c r="J6" s="65" t="s">
        <v>170</v>
      </c>
      <c r="K6" s="65" t="s">
        <v>169</v>
      </c>
      <c r="L6" s="65" t="s">
        <v>170</v>
      </c>
      <c r="M6" s="65"/>
      <c r="N6" s="65"/>
      <c r="O6" s="65"/>
      <c r="P6" s="65"/>
      <c r="Q6" s="65"/>
      <c r="R6" s="80" t="s">
        <v>171</v>
      </c>
      <c r="S6" s="65" t="s">
        <v>172</v>
      </c>
      <c r="T6" s="65" t="s">
        <v>156</v>
      </c>
      <c r="U6" s="65"/>
      <c r="V6" s="65"/>
      <c r="W6" s="65"/>
      <c r="X6" s="65"/>
      <c r="Y6" s="65" t="s">
        <v>173</v>
      </c>
      <c r="Z6" s="53" t="s">
        <v>174</v>
      </c>
      <c r="AA6" s="65" t="s">
        <v>173</v>
      </c>
      <c r="AB6" s="53" t="s">
        <v>174</v>
      </c>
      <c r="AC6" s="65">
        <v>1</v>
      </c>
      <c r="AD6" s="65">
        <v>2</v>
      </c>
      <c r="AE6" s="65">
        <v>3</v>
      </c>
      <c r="AF6" s="65">
        <v>4</v>
      </c>
      <c r="AG6" s="65">
        <v>1</v>
      </c>
      <c r="AH6" s="65">
        <v>2</v>
      </c>
      <c r="AI6" s="65">
        <v>3</v>
      </c>
      <c r="AJ6" s="65">
        <v>4</v>
      </c>
      <c r="AK6" s="53" t="s">
        <v>175</v>
      </c>
      <c r="AL6" s="53" t="s">
        <v>175</v>
      </c>
      <c r="AM6" s="65" t="s">
        <v>176</v>
      </c>
      <c r="AN6" s="65" t="s">
        <v>176</v>
      </c>
      <c r="AO6" s="65" t="s">
        <v>176</v>
      </c>
      <c r="AP6" s="65" t="s">
        <v>177</v>
      </c>
      <c r="AQ6" s="65" t="s">
        <v>173</v>
      </c>
      <c r="AR6" s="65" t="s">
        <v>178</v>
      </c>
      <c r="AS6" s="65" t="s">
        <v>179</v>
      </c>
      <c r="AT6" s="65" t="s">
        <v>177</v>
      </c>
      <c r="AU6" s="65" t="s">
        <v>180</v>
      </c>
      <c r="AV6" s="93" t="s">
        <v>180</v>
      </c>
    </row>
    <row r="7" ht="45" spans="1:48">
      <c r="A7" s="66"/>
      <c r="B7" s="67" t="s">
        <v>181</v>
      </c>
      <c r="C7" s="52" t="s">
        <v>237</v>
      </c>
      <c r="D7" s="52" t="s">
        <v>238</v>
      </c>
      <c r="E7" s="52" t="s">
        <v>239</v>
      </c>
      <c r="F7" s="52" t="s">
        <v>240</v>
      </c>
      <c r="G7" s="52" t="s">
        <v>241</v>
      </c>
      <c r="H7" s="52" t="s">
        <v>242</v>
      </c>
      <c r="I7" s="52" t="s">
        <v>243</v>
      </c>
      <c r="J7" s="52" t="s">
        <v>244</v>
      </c>
      <c r="K7" s="52" t="s">
        <v>245</v>
      </c>
      <c r="L7" s="52" t="s">
        <v>246</v>
      </c>
      <c r="M7" s="52" t="s">
        <v>247</v>
      </c>
      <c r="N7" s="52" t="s">
        <v>248</v>
      </c>
      <c r="O7" s="52" t="s">
        <v>249</v>
      </c>
      <c r="P7" s="52" t="s">
        <v>250</v>
      </c>
      <c r="Q7" s="52" t="s">
        <v>251</v>
      </c>
      <c r="R7" s="52" t="s">
        <v>252</v>
      </c>
      <c r="S7" s="52" t="s">
        <v>253</v>
      </c>
      <c r="T7" s="52" t="s">
        <v>254</v>
      </c>
      <c r="U7" s="52" t="s">
        <v>255</v>
      </c>
      <c r="V7" s="52" t="s">
        <v>256</v>
      </c>
      <c r="W7" s="52" t="s">
        <v>257</v>
      </c>
      <c r="X7" s="52" t="s">
        <v>258</v>
      </c>
      <c r="Y7" s="52" t="s">
        <v>259</v>
      </c>
      <c r="Z7" s="52" t="s">
        <v>260</v>
      </c>
      <c r="AA7" s="52" t="s">
        <v>261</v>
      </c>
      <c r="AB7" s="52" t="s">
        <v>262</v>
      </c>
      <c r="AC7" s="52" t="s">
        <v>263</v>
      </c>
      <c r="AD7" s="52" t="s">
        <v>264</v>
      </c>
      <c r="AE7" s="52" t="s">
        <v>265</v>
      </c>
      <c r="AF7" s="52" t="s">
        <v>266</v>
      </c>
      <c r="AG7" s="52" t="s">
        <v>267</v>
      </c>
      <c r="AH7" s="52" t="s">
        <v>268</v>
      </c>
      <c r="AI7" s="52" t="s">
        <v>269</v>
      </c>
      <c r="AJ7" s="52" t="s">
        <v>270</v>
      </c>
      <c r="AK7" s="53" t="s">
        <v>216</v>
      </c>
      <c r="AL7" s="53" t="s">
        <v>217</v>
      </c>
      <c r="AM7" s="54" t="s">
        <v>218</v>
      </c>
      <c r="AN7" s="55" t="s">
        <v>219</v>
      </c>
      <c r="AO7" s="56" t="s">
        <v>220</v>
      </c>
      <c r="AP7" s="56" t="s">
        <v>221</v>
      </c>
      <c r="AQ7" s="56" t="s">
        <v>222</v>
      </c>
      <c r="AR7" s="56" t="s">
        <v>223</v>
      </c>
      <c r="AS7" s="56" t="s">
        <v>224</v>
      </c>
      <c r="AT7" s="56" t="s">
        <v>225</v>
      </c>
      <c r="AU7" s="56" t="s">
        <v>226</v>
      </c>
      <c r="AV7" s="57" t="s">
        <v>227</v>
      </c>
    </row>
    <row r="8" spans="2:48">
      <c r="B8" s="68">
        <v>0</v>
      </c>
      <c r="C8" s="56" t="str">
        <f>IF(_jiaore7_day_hour!A2="","",_jiaore7_day_hour!A2)</f>
        <v/>
      </c>
      <c r="D8" s="56" t="str">
        <f>IF(_jiaore7_day_hour!B2="","",_jiaore7_day_hour!B2)</f>
        <v/>
      </c>
      <c r="E8" s="56" t="str">
        <f>IF(_jiaore7_day_hour!C2="","",_jiaore7_day_hour!C2)</f>
        <v/>
      </c>
      <c r="F8" s="56" t="str">
        <f>IF(_jiaore7_day_hour!D2="","",_jiaore7_day_hour!D2)</f>
        <v/>
      </c>
      <c r="G8" s="56" t="str">
        <f>IF(_jiaore7_day_hour!E2="","",_jiaore7_day_hour!E2)</f>
        <v/>
      </c>
      <c r="H8" s="56" t="str">
        <f>IF(_jiaore7_day_hour!F2="","",_jiaore7_day_hour!F2)</f>
        <v/>
      </c>
      <c r="I8" s="56" t="str">
        <f>IF(_jiaore7_day_hour!G2="","",_jiaore7_day_hour!G2)</f>
        <v/>
      </c>
      <c r="J8" s="56" t="str">
        <f>IF(_jiaore7_day_hour!H2="","",_jiaore7_day_hour!H2)</f>
        <v/>
      </c>
      <c r="K8" s="56" t="str">
        <f>IF(_jiaore7_day_hour!I2="","",_jiaore7_day_hour!I2)</f>
        <v/>
      </c>
      <c r="L8" s="56" t="str">
        <f>IF(_jiaore7_day_hour!J2="","",_jiaore7_day_hour!J2)</f>
        <v/>
      </c>
      <c r="M8" s="56" t="str">
        <f>IF(_jiaore7_day_hour!K2="","",_jiaore7_day_hour!K2)</f>
        <v/>
      </c>
      <c r="N8" s="56" t="str">
        <f>IF(_jiaore7_day_hour!L2="","",_jiaore7_day_hour!L2)</f>
        <v/>
      </c>
      <c r="O8" s="56" t="str">
        <f>IF(_jiaore7_day_hour!M2="","",_jiaore7_day_hour!M2)</f>
        <v/>
      </c>
      <c r="P8" s="56" t="str">
        <f>IF(_jiaore7_day_hour!N2="","",_jiaore7_day_hour!N2)</f>
        <v/>
      </c>
      <c r="Q8" s="56" t="str">
        <f>IF(_jiaore7_day_hour!O2="","",_jiaore7_day_hour!O2)</f>
        <v/>
      </c>
      <c r="R8" s="56" t="str">
        <f>IF(_jiaore7_day_hour!P2="","",_jiaore7_day_hour!P2)</f>
        <v/>
      </c>
      <c r="S8" s="56" t="str">
        <f>IF(_jiaore7_day_hour!Q2="","",_jiaore7_day_hour!Q2)</f>
        <v/>
      </c>
      <c r="T8" s="56" t="str">
        <f>IF(_jiaore7_day_hour!R2="","",_jiaore7_day_hour!R2)</f>
        <v/>
      </c>
      <c r="U8" s="56" t="str">
        <f>IF(_jiaore7_day_hour!S2="","",_jiaore7_day_hour!S2)</f>
        <v/>
      </c>
      <c r="V8" s="56" t="str">
        <f>IF(_jiaore7_day_hour!T2="","",_jiaore7_day_hour!T2)</f>
        <v/>
      </c>
      <c r="W8" s="56" t="str">
        <f>IF(_jiaore7_day_hour!U2="","",_jiaore7_day_hour!U2)</f>
        <v/>
      </c>
      <c r="X8" s="56" t="str">
        <f>IF(_jiaore7_day_hour!V2="","",_jiaore7_day_hour!V2)</f>
        <v/>
      </c>
      <c r="Y8" s="56" t="str">
        <f>IF(_jiaore7_day_hour!W2="","",_jiaore7_day_hour!W2)</f>
        <v/>
      </c>
      <c r="Z8" s="56" t="str">
        <f>IF(_jiaore7_day_hour!X2="","",_jiaore7_day_hour!X2)</f>
        <v/>
      </c>
      <c r="AA8" s="56" t="str">
        <f>IF(_jiaore7_day_hour!Y2="","",_jiaore7_day_hour!Y2)</f>
        <v/>
      </c>
      <c r="AB8" s="56" t="str">
        <f>IF(_jiaore7_day_hour!Z2="","",_jiaore7_day_hour!Z2)</f>
        <v/>
      </c>
      <c r="AC8" s="56" t="str">
        <f>IF(_jiaore7_day_hour!AA2="","",_jiaore7_day_hour!AA2)</f>
        <v/>
      </c>
      <c r="AD8" s="56" t="str">
        <f>IF(_jiaore7_day_hour!AB2="","",_jiaore7_day_hour!AB2)</f>
        <v/>
      </c>
      <c r="AE8" s="56" t="str">
        <f>IF(_jiaore7_day_hour!AC2="","",_jiaore7_day_hour!AC2)</f>
        <v/>
      </c>
      <c r="AF8" s="56" t="str">
        <f>IF(_jiaore7_day_hour!AD2="","",_jiaore7_day_hour!AD2)</f>
        <v/>
      </c>
      <c r="AG8" s="56" t="str">
        <f>IF(_jiaore7_day_hour!AE2="","",_jiaore7_day_hour!AE2)</f>
        <v/>
      </c>
      <c r="AH8" s="56" t="str">
        <f>IF(_jiaore7_day_hour!AF2="","",_jiaore7_day_hour!AF2)</f>
        <v/>
      </c>
      <c r="AI8" s="56" t="str">
        <f>IF(_jiaore7_day_hour!AG2="","",_jiaore7_day_hour!AG2)</f>
        <v/>
      </c>
      <c r="AJ8" s="56" t="str">
        <f>IF(_jiaore7_day_hour!AH2="","",_jiaore7_day_hour!AH2)</f>
        <v/>
      </c>
      <c r="AK8" s="56" t="str">
        <f>IF(_jiaore7_day_hour!AI2="","",_jiaore7_day_hour!AI2)</f>
        <v/>
      </c>
      <c r="AL8" s="56" t="str">
        <f>IF(_jiaore7_day_hour!AJ2="","",_jiaore7_day_hour!AJ2)</f>
        <v/>
      </c>
      <c r="AM8" s="56" t="str">
        <f>IF(_jiaore7_day_hour!AK2="","",_jiaore7_day_hour!AK2)</f>
        <v/>
      </c>
      <c r="AN8" s="56" t="str">
        <f>IF(_jiaore7_day_hour!AL2="","",_jiaore7_day_hour!AL2)</f>
        <v/>
      </c>
      <c r="AO8" s="56" t="str">
        <f>IF(_jiaore7_day_hour!AM2="","",_jiaore7_day_hour!AM2)</f>
        <v/>
      </c>
      <c r="AP8" s="56" t="str">
        <f>IF(_jiaore7_day_hour!AN2="","",_jiaore7_day_hour!AN2)</f>
        <v/>
      </c>
      <c r="AQ8" s="56" t="str">
        <f>IF(_jiaore7_day_hour!AO2="","",_jiaore7_day_hour!AO2)</f>
        <v/>
      </c>
      <c r="AR8" s="56" t="str">
        <f>IF(_jiaore7_day_hour!AP2="","",_jiaore7_day_hour!AP2)</f>
        <v/>
      </c>
      <c r="AS8" s="56" t="str">
        <f>IF(_jiaore7_day_hour!AQ2="","",_jiaore7_day_hour!AQ2)</f>
        <v/>
      </c>
      <c r="AT8" s="56" t="str">
        <f>IF(_jiaore7_day_hour!AR2="","",_jiaore7_day_hour!AR2)</f>
        <v/>
      </c>
      <c r="AU8" s="56" t="str">
        <f>IF(_jiaore7_day_hour!AS2="","",_jiaore7_day_hour!AS2)</f>
        <v/>
      </c>
      <c r="AV8" s="57" t="str">
        <f>IF(_jiaore7_day_hour!AT2="","",_jiaore7_day_hour!AT2)</f>
        <v/>
      </c>
    </row>
    <row r="9" spans="2:48">
      <c r="B9" s="68">
        <v>0.0208333333333333</v>
      </c>
      <c r="C9" s="56" t="str">
        <f>IF(_jiaore7_day_hour!A3="","",_jiaore7_day_hour!A3)</f>
        <v/>
      </c>
      <c r="D9" s="56" t="str">
        <f>IF(_jiaore7_day_hour!B3="","",_jiaore7_day_hour!B3)</f>
        <v/>
      </c>
      <c r="E9" s="56" t="str">
        <f>IF(_jiaore7_day_hour!C3="","",_jiaore7_day_hour!C3)</f>
        <v/>
      </c>
      <c r="F9" s="56" t="str">
        <f>IF(_jiaore7_day_hour!D3="","",_jiaore7_day_hour!D3)</f>
        <v/>
      </c>
      <c r="G9" s="56" t="str">
        <f>IF(_jiaore7_day_hour!E3="","",_jiaore7_day_hour!E3)</f>
        <v/>
      </c>
      <c r="H9" s="56" t="str">
        <f>IF(_jiaore7_day_hour!F3="","",_jiaore7_day_hour!F3)</f>
        <v/>
      </c>
      <c r="I9" s="56" t="str">
        <f>IF(_jiaore7_day_hour!G3="","",_jiaore7_day_hour!G3)</f>
        <v/>
      </c>
      <c r="J9" s="56" t="str">
        <f>IF(_jiaore7_day_hour!H3="","",_jiaore7_day_hour!H3)</f>
        <v/>
      </c>
      <c r="K9" s="56" t="str">
        <f>IF(_jiaore7_day_hour!I3="","",_jiaore7_day_hour!I3)</f>
        <v/>
      </c>
      <c r="L9" s="56" t="str">
        <f>IF(_jiaore7_day_hour!J3="","",_jiaore7_day_hour!J3)</f>
        <v/>
      </c>
      <c r="M9" s="56" t="str">
        <f>IF(_jiaore7_day_hour!K3="","",_jiaore7_day_hour!K3)</f>
        <v/>
      </c>
      <c r="N9" s="56" t="str">
        <f>IF(_jiaore7_day_hour!L3="","",_jiaore7_day_hour!L3)</f>
        <v/>
      </c>
      <c r="O9" s="56" t="str">
        <f>IF(_jiaore7_day_hour!M3="","",_jiaore7_day_hour!M3)</f>
        <v/>
      </c>
      <c r="P9" s="56" t="str">
        <f>IF(_jiaore7_day_hour!N3="","",_jiaore7_day_hour!N3)</f>
        <v/>
      </c>
      <c r="Q9" s="56" t="str">
        <f>IF(_jiaore7_day_hour!O3="","",_jiaore7_day_hour!O3)</f>
        <v/>
      </c>
      <c r="R9" s="56" t="str">
        <f>IF(_jiaore7_day_hour!P3="","",_jiaore7_day_hour!P3)</f>
        <v/>
      </c>
      <c r="S9" s="56" t="str">
        <f>IF(_jiaore7_day_hour!Q3="","",_jiaore7_day_hour!Q3)</f>
        <v/>
      </c>
      <c r="T9" s="56" t="str">
        <f>IF(_jiaore7_day_hour!R3="","",_jiaore7_day_hour!R3)</f>
        <v/>
      </c>
      <c r="U9" s="56" t="str">
        <f>IF(_jiaore7_day_hour!S3="","",_jiaore7_day_hour!S3)</f>
        <v/>
      </c>
      <c r="V9" s="56" t="str">
        <f>IF(_jiaore7_day_hour!T3="","",_jiaore7_day_hour!T3)</f>
        <v/>
      </c>
      <c r="W9" s="56" t="str">
        <f>IF(_jiaore7_day_hour!U3="","",_jiaore7_day_hour!U3)</f>
        <v/>
      </c>
      <c r="X9" s="56" t="str">
        <f>IF(_jiaore7_day_hour!V3="","",_jiaore7_day_hour!V3)</f>
        <v/>
      </c>
      <c r="Y9" s="56" t="str">
        <f>IF(_jiaore7_day_hour!W3="","",_jiaore7_day_hour!W3)</f>
        <v/>
      </c>
      <c r="Z9" s="56" t="str">
        <f>IF(_jiaore7_day_hour!X3="","",_jiaore7_day_hour!X3)</f>
        <v/>
      </c>
      <c r="AA9" s="56" t="str">
        <f>IF(_jiaore7_day_hour!Y3="","",_jiaore7_day_hour!Y3)</f>
        <v/>
      </c>
      <c r="AB9" s="56" t="str">
        <f>IF(_jiaore7_day_hour!Z3="","",_jiaore7_day_hour!Z3)</f>
        <v/>
      </c>
      <c r="AC9" s="56" t="str">
        <f>IF(_jiaore7_day_hour!AA3="","",_jiaore7_day_hour!AA3)</f>
        <v/>
      </c>
      <c r="AD9" s="56" t="str">
        <f>IF(_jiaore7_day_hour!AB3="","",_jiaore7_day_hour!AB3)</f>
        <v/>
      </c>
      <c r="AE9" s="56" t="str">
        <f>IF(_jiaore7_day_hour!AC3="","",_jiaore7_day_hour!AC3)</f>
        <v/>
      </c>
      <c r="AF9" s="56" t="str">
        <f>IF(_jiaore7_day_hour!AD3="","",_jiaore7_day_hour!AD3)</f>
        <v/>
      </c>
      <c r="AG9" s="56" t="str">
        <f>IF(_jiaore7_day_hour!AE3="","",_jiaore7_day_hour!AE3)</f>
        <v/>
      </c>
      <c r="AH9" s="56" t="str">
        <f>IF(_jiaore7_day_hour!AF3="","",_jiaore7_day_hour!AF3)</f>
        <v/>
      </c>
      <c r="AI9" s="56" t="str">
        <f>IF(_jiaore7_day_hour!AG3="","",_jiaore7_day_hour!AG3)</f>
        <v/>
      </c>
      <c r="AJ9" s="56" t="str">
        <f>IF(_jiaore7_day_hour!AH3="","",_jiaore7_day_hour!AH3)</f>
        <v/>
      </c>
      <c r="AK9" s="56" t="str">
        <f>IF(_jiaore7_day_hour!AI3="","",_jiaore7_day_hour!AI3)</f>
        <v/>
      </c>
      <c r="AL9" s="56" t="str">
        <f>IF(_jiaore7_day_hour!AJ3="","",_jiaore7_day_hour!AJ3)</f>
        <v/>
      </c>
      <c r="AM9" s="56" t="str">
        <f>IF(_jiaore7_day_hour!AK3="","",_jiaore7_day_hour!AK3)</f>
        <v/>
      </c>
      <c r="AN9" s="56" t="str">
        <f>IF(_jiaore7_day_hour!AL3="","",_jiaore7_day_hour!AL3)</f>
        <v/>
      </c>
      <c r="AO9" s="56" t="str">
        <f>IF(_jiaore7_day_hour!AM3="","",_jiaore7_day_hour!AM3)</f>
        <v/>
      </c>
      <c r="AP9" s="56" t="str">
        <f>IF(_jiaore7_day_hour!AN3="","",_jiaore7_day_hour!AN3)</f>
        <v/>
      </c>
      <c r="AQ9" s="56" t="str">
        <f>IF(_jiaore7_day_hour!AO3="","",_jiaore7_day_hour!AO3)</f>
        <v/>
      </c>
      <c r="AR9" s="56" t="str">
        <f>IF(_jiaore7_day_hour!AP3="","",_jiaore7_day_hour!AP3)</f>
        <v/>
      </c>
      <c r="AS9" s="56" t="str">
        <f>IF(_jiaore7_day_hour!AQ3="","",_jiaore7_day_hour!AQ3)</f>
        <v/>
      </c>
      <c r="AT9" s="56" t="str">
        <f>IF(_jiaore7_day_hour!AR3="","",_jiaore7_day_hour!AR3)</f>
        <v/>
      </c>
      <c r="AU9" s="56" t="str">
        <f>IF(_jiaore7_day_hour!AS3="","",_jiaore7_day_hour!AS3)</f>
        <v/>
      </c>
      <c r="AV9" s="94" t="str">
        <f>IF(_jiaore7_day_hour!AT3="","",_jiaore7_day_hour!AT3)</f>
        <v/>
      </c>
    </row>
    <row r="10" ht="14.1" customHeight="1" spans="2:48">
      <c r="B10" s="68">
        <v>0.0416666666666667</v>
      </c>
      <c r="C10" s="54" t="str">
        <f>IF(_jiaore7_day_hour!A4="","",_jiaore7_day_hour!A4)</f>
        <v/>
      </c>
      <c r="D10" s="54" t="str">
        <f>IF(_jiaore7_day_hour!B4="","",_jiaore7_day_hour!B4)</f>
        <v/>
      </c>
      <c r="E10" s="54" t="str">
        <f>IF(_jiaore7_day_hour!C4="","",_jiaore7_day_hour!C4)</f>
        <v/>
      </c>
      <c r="F10" s="54" t="str">
        <f>IF(_jiaore7_day_hour!D4="","",_jiaore7_day_hour!D4)</f>
        <v/>
      </c>
      <c r="G10" s="54" t="str">
        <f>IF(_jiaore7_day_hour!E4="","",_jiaore7_day_hour!E4)</f>
        <v/>
      </c>
      <c r="H10" s="54" t="str">
        <f>IF(_jiaore7_day_hour!F4="","",_jiaore7_day_hour!F4)</f>
        <v/>
      </c>
      <c r="I10" s="54" t="str">
        <f>IF(_jiaore7_day_hour!G4="","",_jiaore7_day_hour!G4)</f>
        <v/>
      </c>
      <c r="J10" s="54" t="str">
        <f>IF(_jiaore7_day_hour!H4="","",_jiaore7_day_hour!H4)</f>
        <v/>
      </c>
      <c r="K10" s="54" t="str">
        <f>IF(_jiaore7_day_hour!I4="","",_jiaore7_day_hour!I4)</f>
        <v/>
      </c>
      <c r="L10" s="54" t="str">
        <f>IF(_jiaore7_day_hour!J4="","",_jiaore7_day_hour!J4)</f>
        <v/>
      </c>
      <c r="M10" s="54" t="str">
        <f>IF(_jiaore7_day_hour!K4="","",_jiaore7_day_hour!K4)</f>
        <v/>
      </c>
      <c r="N10" s="54" t="str">
        <f>IF(_jiaore7_day_hour!L4="","",_jiaore7_day_hour!L4)</f>
        <v/>
      </c>
      <c r="O10" s="54" t="str">
        <f>IF(_jiaore7_day_hour!M4="","",_jiaore7_day_hour!M4)</f>
        <v/>
      </c>
      <c r="P10" s="54" t="str">
        <f>IF(_jiaore7_day_hour!N4="","",_jiaore7_day_hour!N4)</f>
        <v/>
      </c>
      <c r="Q10" s="54" t="str">
        <f>IF(_jiaore7_day_hour!O4="","",_jiaore7_day_hour!O4)</f>
        <v/>
      </c>
      <c r="R10" s="54" t="str">
        <f>IF(_jiaore7_day_hour!P4="","",_jiaore7_day_hour!P4)</f>
        <v/>
      </c>
      <c r="S10" s="54" t="str">
        <f>IF(_jiaore7_day_hour!Q4="","",_jiaore7_day_hour!Q4)</f>
        <v/>
      </c>
      <c r="T10" s="54" t="str">
        <f>IF(_jiaore7_day_hour!R4="","",_jiaore7_day_hour!R4)</f>
        <v/>
      </c>
      <c r="U10" s="54" t="str">
        <f>IF(_jiaore7_day_hour!S4="","",_jiaore7_day_hour!S4)</f>
        <v/>
      </c>
      <c r="V10" s="54" t="str">
        <f>IF(_jiaore7_day_hour!T4="","",_jiaore7_day_hour!T4)</f>
        <v/>
      </c>
      <c r="W10" s="54" t="str">
        <f>IF(_jiaore7_day_hour!U4="","",_jiaore7_day_hour!U4)</f>
        <v/>
      </c>
      <c r="X10" s="54" t="str">
        <f>IF(_jiaore7_day_hour!V4="","",_jiaore7_day_hour!V4)</f>
        <v/>
      </c>
      <c r="Y10" s="54" t="str">
        <f>IF(_jiaore7_day_hour!W4="","",_jiaore7_day_hour!W4)</f>
        <v/>
      </c>
      <c r="Z10" s="54" t="str">
        <f>IF(_jiaore7_day_hour!X4="","",_jiaore7_day_hour!X4)</f>
        <v/>
      </c>
      <c r="AA10" s="54" t="str">
        <f>IF(_jiaore7_day_hour!Y4="","",_jiaore7_day_hour!Y4)</f>
        <v/>
      </c>
      <c r="AB10" s="54" t="str">
        <f>IF(_jiaore7_day_hour!Z4="","",_jiaore7_day_hour!Z4)</f>
        <v/>
      </c>
      <c r="AC10" s="54" t="str">
        <f>IF(_jiaore7_day_hour!AA4="","",_jiaore7_day_hour!AA4)</f>
        <v/>
      </c>
      <c r="AD10" s="54" t="str">
        <f>IF(_jiaore7_day_hour!AB4="","",_jiaore7_day_hour!AB4)</f>
        <v/>
      </c>
      <c r="AE10" s="54" t="str">
        <f>IF(_jiaore7_day_hour!AC4="","",_jiaore7_day_hour!AC4)</f>
        <v/>
      </c>
      <c r="AF10" s="54" t="str">
        <f>IF(_jiaore7_day_hour!AD4="","",_jiaore7_day_hour!AD4)</f>
        <v/>
      </c>
      <c r="AG10" s="54" t="str">
        <f>IF(_jiaore7_day_hour!AE4="","",_jiaore7_day_hour!AE4)</f>
        <v/>
      </c>
      <c r="AH10" s="54" t="str">
        <f>IF(_jiaore7_day_hour!AF4="","",_jiaore7_day_hour!AF4)</f>
        <v/>
      </c>
      <c r="AI10" s="54" t="str">
        <f>IF(_jiaore7_day_hour!AG4="","",_jiaore7_day_hour!AG4)</f>
        <v/>
      </c>
      <c r="AJ10" s="54" t="str">
        <f>IF(_jiaore7_day_hour!AH4="","",_jiaore7_day_hour!AH4)</f>
        <v/>
      </c>
      <c r="AK10" s="54" t="str">
        <f>IF(_jiaore7_day_hour!AI4="","",_jiaore7_day_hour!AI4)</f>
        <v/>
      </c>
      <c r="AL10" s="54" t="str">
        <f>IF(_jiaore7_day_hour!AJ4="","",_jiaore7_day_hour!AJ4)</f>
        <v/>
      </c>
      <c r="AM10" s="54" t="str">
        <f>IF(_jiaore7_day_hour!AK4="","",_jiaore7_day_hour!AK4)</f>
        <v/>
      </c>
      <c r="AN10" s="56" t="str">
        <f>IF(_jiaore7_day_hour!AL4="","",_jiaore7_day_hour!AL4)</f>
        <v/>
      </c>
      <c r="AO10" s="56" t="str">
        <f>IF(_jiaore7_day_hour!AM4="","",_jiaore7_day_hour!AM4)</f>
        <v/>
      </c>
      <c r="AP10" s="56" t="str">
        <f>IF(_jiaore7_day_hour!AN4="","",_jiaore7_day_hour!AN4)</f>
        <v/>
      </c>
      <c r="AQ10" s="29" t="str">
        <f>IF(_jiaore7_day_hour!AO4="","",_jiaore7_day_hour!AO4)</f>
        <v/>
      </c>
      <c r="AR10" s="29" t="str">
        <f>IF(_jiaore7_day_hour!AP4="","",_jiaore7_day_hour!AP4)</f>
        <v/>
      </c>
      <c r="AS10" s="29" t="str">
        <f>IF(_jiaore7_day_hour!AQ4="","",_jiaore7_day_hour!AQ4)</f>
        <v/>
      </c>
      <c r="AT10" s="29" t="str">
        <f>IF(_jiaore7_day_hour!AR4="","",_jiaore7_day_hour!AR4)</f>
        <v/>
      </c>
      <c r="AU10" s="29" t="str">
        <f>IF(_jiaore7_day_hour!AS4="","",_jiaore7_day_hour!AS4)</f>
        <v/>
      </c>
      <c r="AV10" s="94" t="str">
        <f>IF(_jiaore7_day_hour!AT4="","",_jiaore7_day_hour!AT4)</f>
        <v/>
      </c>
    </row>
    <row r="11" spans="2:48">
      <c r="B11" s="68">
        <v>0.0625</v>
      </c>
      <c r="C11" s="69" t="str">
        <f>IF(_jiaore7_day_hour!A5="","",_jiaore7_day_hour!A5)</f>
        <v/>
      </c>
      <c r="D11" s="69" t="str">
        <f>IF(_jiaore7_day_hour!B5="","",_jiaore7_day_hour!B5)</f>
        <v/>
      </c>
      <c r="E11" s="69" t="str">
        <f>IF(_jiaore7_day_hour!C5="","",_jiaore7_day_hour!C5)</f>
        <v/>
      </c>
      <c r="F11" s="69" t="str">
        <f>IF(_jiaore7_day_hour!D5="","",_jiaore7_day_hour!D5)</f>
        <v/>
      </c>
      <c r="G11" s="69" t="str">
        <f>IF(_jiaore7_day_hour!E5="","",_jiaore7_day_hour!E5)</f>
        <v/>
      </c>
      <c r="H11" s="69" t="str">
        <f>IF(_jiaore7_day_hour!F5="","",_jiaore7_day_hour!F5)</f>
        <v/>
      </c>
      <c r="I11" s="69" t="str">
        <f>IF(_jiaore7_day_hour!G5="","",_jiaore7_day_hour!G5)</f>
        <v/>
      </c>
      <c r="J11" s="69" t="str">
        <f>IF(_jiaore7_day_hour!H5="","",_jiaore7_day_hour!H5)</f>
        <v/>
      </c>
      <c r="K11" s="69" t="str">
        <f>IF(_jiaore7_day_hour!I5="","",_jiaore7_day_hour!I5)</f>
        <v/>
      </c>
      <c r="L11" s="69" t="str">
        <f>IF(_jiaore7_day_hour!J5="","",_jiaore7_day_hour!J5)</f>
        <v/>
      </c>
      <c r="M11" s="69" t="str">
        <f>IF(_jiaore7_day_hour!K5="","",_jiaore7_day_hour!K5)</f>
        <v/>
      </c>
      <c r="N11" s="69" t="str">
        <f>IF(_jiaore7_day_hour!L5="","",_jiaore7_day_hour!L5)</f>
        <v/>
      </c>
      <c r="O11" s="69" t="str">
        <f>IF(_jiaore7_day_hour!M5="","",_jiaore7_day_hour!M5)</f>
        <v/>
      </c>
      <c r="P11" s="69" t="str">
        <f>IF(_jiaore7_day_hour!N5="","",_jiaore7_day_hour!N5)</f>
        <v/>
      </c>
      <c r="Q11" s="69" t="str">
        <f>IF(_jiaore7_day_hour!O5="","",_jiaore7_day_hour!O5)</f>
        <v/>
      </c>
      <c r="R11" s="69" t="str">
        <f>IF(_jiaore7_day_hour!P5="","",_jiaore7_day_hour!P5)</f>
        <v/>
      </c>
      <c r="S11" s="69" t="str">
        <f>IF(_jiaore7_day_hour!Q5="","",_jiaore7_day_hour!Q5)</f>
        <v/>
      </c>
      <c r="T11" s="69" t="str">
        <f>IF(_jiaore7_day_hour!R5="","",_jiaore7_day_hour!R5)</f>
        <v/>
      </c>
      <c r="U11" s="69" t="str">
        <f>IF(_jiaore7_day_hour!S5="","",_jiaore7_day_hour!S5)</f>
        <v/>
      </c>
      <c r="V11" s="69" t="str">
        <f>IF(_jiaore7_day_hour!T5="","",_jiaore7_day_hour!T5)</f>
        <v/>
      </c>
      <c r="W11" s="69" t="str">
        <f>IF(_jiaore7_day_hour!U5="","",_jiaore7_day_hour!U5)</f>
        <v/>
      </c>
      <c r="X11" s="69" t="str">
        <f>IF(_jiaore7_day_hour!V5="","",_jiaore7_day_hour!V5)</f>
        <v/>
      </c>
      <c r="Y11" s="69" t="str">
        <f>IF(_jiaore7_day_hour!W5="","",_jiaore7_day_hour!W5)</f>
        <v/>
      </c>
      <c r="Z11" s="69" t="str">
        <f>IF(_jiaore7_day_hour!X5="","",_jiaore7_day_hour!X5)</f>
        <v/>
      </c>
      <c r="AA11" s="69" t="str">
        <f>IF(_jiaore7_day_hour!Y5="","",_jiaore7_day_hour!Y5)</f>
        <v/>
      </c>
      <c r="AB11" s="69" t="str">
        <f>IF(_jiaore7_day_hour!Z5="","",_jiaore7_day_hour!Z5)</f>
        <v/>
      </c>
      <c r="AC11" s="69" t="str">
        <f>IF(_jiaore7_day_hour!AA5="","",_jiaore7_day_hour!AA5)</f>
        <v/>
      </c>
      <c r="AD11" s="69" t="str">
        <f>IF(_jiaore7_day_hour!AB5="","",_jiaore7_day_hour!AB5)</f>
        <v/>
      </c>
      <c r="AE11" s="69" t="str">
        <f>IF(_jiaore7_day_hour!AC5="","",_jiaore7_day_hour!AC5)</f>
        <v/>
      </c>
      <c r="AF11" s="69" t="str">
        <f>IF(_jiaore7_day_hour!AD5="","",_jiaore7_day_hour!AD5)</f>
        <v/>
      </c>
      <c r="AG11" s="69" t="str">
        <f>IF(_jiaore7_day_hour!AE5="","",_jiaore7_day_hour!AE5)</f>
        <v/>
      </c>
      <c r="AH11" s="69" t="str">
        <f>IF(_jiaore7_day_hour!AF5="","",_jiaore7_day_hour!AF5)</f>
        <v/>
      </c>
      <c r="AI11" s="69" t="str">
        <f>IF(_jiaore7_day_hour!AG5="","",_jiaore7_day_hour!AG5)</f>
        <v/>
      </c>
      <c r="AJ11" s="69" t="str">
        <f>IF(_jiaore7_day_hour!AH5="","",_jiaore7_day_hour!AH5)</f>
        <v/>
      </c>
      <c r="AK11" s="69" t="str">
        <f>IF(_jiaore7_day_hour!AI5="","",_jiaore7_day_hour!AI5)</f>
        <v/>
      </c>
      <c r="AL11" s="69" t="str">
        <f>IF(_jiaore7_day_hour!AJ5="","",_jiaore7_day_hour!AJ5)</f>
        <v/>
      </c>
      <c r="AM11" s="86" t="str">
        <f>IF(_jiaore7_day_hour!AK5="","",_jiaore7_day_hour!AK5)</f>
        <v/>
      </c>
      <c r="AN11" s="86" t="str">
        <f>IF(_jiaore7_day_hour!AL5="","",_jiaore7_day_hour!AL5)</f>
        <v/>
      </c>
      <c r="AO11" s="86" t="str">
        <f>IF(_jiaore7_day_hour!AM5="","",_jiaore7_day_hour!AM5)</f>
        <v/>
      </c>
      <c r="AP11" s="29" t="str">
        <f>IF(_jiaore7_day_hour!AN5="","",_jiaore7_day_hour!AN5)</f>
        <v/>
      </c>
      <c r="AQ11" s="29" t="str">
        <f>IF(_jiaore7_day_hour!AO5="","",_jiaore7_day_hour!AO5)</f>
        <v/>
      </c>
      <c r="AR11" s="29" t="str">
        <f>IF(_jiaore7_day_hour!AP5="","",_jiaore7_day_hour!AP5)</f>
        <v/>
      </c>
      <c r="AS11" s="29" t="str">
        <f>IF(_jiaore7_day_hour!AQ5="","",_jiaore7_day_hour!AQ5)</f>
        <v/>
      </c>
      <c r="AT11" s="29" t="str">
        <f>IF(_jiaore7_day_hour!AR5="","",_jiaore7_day_hour!AR5)</f>
        <v/>
      </c>
      <c r="AU11" s="29" t="str">
        <f>IF(_jiaore7_day_hour!AS5="","",_jiaore7_day_hour!AS5)</f>
        <v/>
      </c>
      <c r="AV11" s="94" t="str">
        <f>IF(_jiaore7_day_hour!AT5="","",_jiaore7_day_hour!AT5)</f>
        <v/>
      </c>
    </row>
    <row r="12" ht="14.1" customHeight="1" spans="2:48">
      <c r="B12" s="68">
        <v>0.0833333333333333</v>
      </c>
      <c r="C12" s="70" t="str">
        <f>IF(_jiaore7_day_hour!A6="","",_jiaore7_day_hour!A6)</f>
        <v/>
      </c>
      <c r="D12" s="70" t="str">
        <f>IF(_jiaore7_day_hour!B6="","",_jiaore7_day_hour!B6)</f>
        <v/>
      </c>
      <c r="E12" s="70" t="str">
        <f>IF(_jiaore7_day_hour!C6="","",_jiaore7_day_hour!C6)</f>
        <v/>
      </c>
      <c r="F12" s="70" t="str">
        <f>IF(_jiaore7_day_hour!D6="","",_jiaore7_day_hour!D6)</f>
        <v/>
      </c>
      <c r="G12" s="70" t="str">
        <f>IF(_jiaore7_day_hour!E6="","",_jiaore7_day_hour!E6)</f>
        <v/>
      </c>
      <c r="H12" s="70" t="str">
        <f>IF(_jiaore7_day_hour!F6="","",_jiaore7_day_hour!F6)</f>
        <v/>
      </c>
      <c r="I12" s="70" t="str">
        <f>IF(_jiaore7_day_hour!G6="","",_jiaore7_day_hour!G6)</f>
        <v/>
      </c>
      <c r="J12" s="70" t="str">
        <f>IF(_jiaore7_day_hour!H6="","",_jiaore7_day_hour!H6)</f>
        <v/>
      </c>
      <c r="K12" s="70" t="str">
        <f>IF(_jiaore7_day_hour!I6="","",_jiaore7_day_hour!I6)</f>
        <v/>
      </c>
      <c r="L12" s="70" t="str">
        <f>IF(_jiaore7_day_hour!J6="","",_jiaore7_day_hour!J6)</f>
        <v/>
      </c>
      <c r="M12" s="70" t="str">
        <f>IF(_jiaore7_day_hour!K6="","",_jiaore7_day_hour!K6)</f>
        <v/>
      </c>
      <c r="N12" s="70" t="str">
        <f>IF(_jiaore7_day_hour!L6="","",_jiaore7_day_hour!L6)</f>
        <v/>
      </c>
      <c r="O12" s="70" t="str">
        <f>IF(_jiaore7_day_hour!M6="","",_jiaore7_day_hour!M6)</f>
        <v/>
      </c>
      <c r="P12" s="70" t="str">
        <f>IF(_jiaore7_day_hour!N6="","",_jiaore7_day_hour!N6)</f>
        <v/>
      </c>
      <c r="Q12" s="70" t="str">
        <f>IF(_jiaore7_day_hour!O6="","",_jiaore7_day_hour!O6)</f>
        <v/>
      </c>
      <c r="R12" s="70" t="str">
        <f>IF(_jiaore7_day_hour!P6="","",_jiaore7_day_hour!P6)</f>
        <v/>
      </c>
      <c r="S12" s="70" t="str">
        <f>IF(_jiaore7_day_hour!Q6="","",_jiaore7_day_hour!Q6)</f>
        <v/>
      </c>
      <c r="T12" s="70" t="str">
        <f>IF(_jiaore7_day_hour!R6="","",_jiaore7_day_hour!R6)</f>
        <v/>
      </c>
      <c r="U12" s="70" t="str">
        <f>IF(_jiaore7_day_hour!S6="","",_jiaore7_day_hour!S6)</f>
        <v/>
      </c>
      <c r="V12" s="70" t="str">
        <f>IF(_jiaore7_day_hour!T6="","",_jiaore7_day_hour!T6)</f>
        <v/>
      </c>
      <c r="W12" s="70" t="str">
        <f>IF(_jiaore7_day_hour!U6="","",_jiaore7_day_hour!U6)</f>
        <v/>
      </c>
      <c r="X12" s="70" t="str">
        <f>IF(_jiaore7_day_hour!V6="","",_jiaore7_day_hour!V6)</f>
        <v/>
      </c>
      <c r="Y12" s="70" t="str">
        <f>IF(_jiaore7_day_hour!W6="","",_jiaore7_day_hour!W6)</f>
        <v/>
      </c>
      <c r="Z12" s="70" t="str">
        <f>IF(_jiaore7_day_hour!X6="","",_jiaore7_day_hour!X6)</f>
        <v/>
      </c>
      <c r="AA12" s="70" t="str">
        <f>IF(_jiaore7_day_hour!Y6="","",_jiaore7_day_hour!Y6)</f>
        <v/>
      </c>
      <c r="AB12" s="70" t="str">
        <f>IF(_jiaore7_day_hour!Z6="","",_jiaore7_day_hour!Z6)</f>
        <v/>
      </c>
      <c r="AC12" s="54" t="str">
        <f>IF(_jiaore7_day_hour!AA6="","",_jiaore7_day_hour!AA6)</f>
        <v/>
      </c>
      <c r="AD12" s="54" t="str">
        <f>IF(_jiaore7_day_hour!AB6="","",_jiaore7_day_hour!AB6)</f>
        <v/>
      </c>
      <c r="AE12" s="54" t="str">
        <f>IF(_jiaore7_day_hour!AC6="","",_jiaore7_day_hour!AC6)</f>
        <v/>
      </c>
      <c r="AF12" s="54" t="str">
        <f>IF(_jiaore7_day_hour!AD6="","",_jiaore7_day_hour!AD6)</f>
        <v/>
      </c>
      <c r="AG12" s="54" t="str">
        <f>IF(_jiaore7_day_hour!AE6="","",_jiaore7_day_hour!AE6)</f>
        <v/>
      </c>
      <c r="AH12" s="54" t="str">
        <f>IF(_jiaore7_day_hour!AF6="","",_jiaore7_day_hour!AF6)</f>
        <v/>
      </c>
      <c r="AI12" s="54" t="str">
        <f>IF(_jiaore7_day_hour!AG6="","",_jiaore7_day_hour!AG6)</f>
        <v/>
      </c>
      <c r="AJ12" s="54" t="str">
        <f>IF(_jiaore7_day_hour!AH6="","",_jiaore7_day_hour!AH6)</f>
        <v/>
      </c>
      <c r="AK12" s="69" t="str">
        <f>IF(_jiaore7_day_hour!AI6="","",_jiaore7_day_hour!AI6)</f>
        <v/>
      </c>
      <c r="AL12" s="69" t="str">
        <f>IF(_jiaore7_day_hour!AJ6="","",_jiaore7_day_hour!AJ6)</f>
        <v/>
      </c>
      <c r="AM12" s="56" t="str">
        <f>IF(_jiaore7_day_hour!AK6="","",_jiaore7_day_hour!AK6)</f>
        <v/>
      </c>
      <c r="AN12" s="56" t="str">
        <f>IF(_jiaore7_day_hour!AL6="","",_jiaore7_day_hour!AL6)</f>
        <v/>
      </c>
      <c r="AO12" s="56" t="str">
        <f>IF(_jiaore7_day_hour!AM6="","",_jiaore7_day_hour!AM6)</f>
        <v/>
      </c>
      <c r="AP12" s="29" t="str">
        <f>IF(_jiaore7_day_hour!AN6="","",_jiaore7_day_hour!AN6)</f>
        <v/>
      </c>
      <c r="AQ12" s="29" t="str">
        <f>IF(_jiaore7_day_hour!AO6="","",_jiaore7_day_hour!AO6)</f>
        <v/>
      </c>
      <c r="AR12" s="29" t="str">
        <f>IF(_jiaore7_day_hour!AP6="","",_jiaore7_day_hour!AP6)</f>
        <v/>
      </c>
      <c r="AS12" s="29" t="str">
        <f>IF(_jiaore7_day_hour!AQ6="","",_jiaore7_day_hour!AQ6)</f>
        <v/>
      </c>
      <c r="AT12" s="29" t="str">
        <f>IF(_jiaore7_day_hour!AR6="","",_jiaore7_day_hour!AR6)</f>
        <v/>
      </c>
      <c r="AU12" s="29" t="str">
        <f>IF(_jiaore7_day_hour!AS6="","",_jiaore7_day_hour!AS6)</f>
        <v/>
      </c>
      <c r="AV12" s="94" t="str">
        <f>IF(_jiaore7_day_hour!AT6="","",_jiaore7_day_hour!AT6)</f>
        <v/>
      </c>
    </row>
    <row r="13" spans="2:48">
      <c r="B13" s="68">
        <v>0.104166666666667</v>
      </c>
      <c r="C13" s="69" t="str">
        <f>IF(_jiaore7_day_hour!A7="","",_jiaore7_day_hour!A7)</f>
        <v/>
      </c>
      <c r="D13" s="69" t="str">
        <f>IF(_jiaore7_day_hour!B7="","",_jiaore7_day_hour!B7)</f>
        <v/>
      </c>
      <c r="E13" s="69" t="str">
        <f>IF(_jiaore7_day_hour!C7="","",_jiaore7_day_hour!C7)</f>
        <v/>
      </c>
      <c r="F13" s="69" t="str">
        <f>IF(_jiaore7_day_hour!D7="","",_jiaore7_day_hour!D7)</f>
        <v/>
      </c>
      <c r="G13" s="69" t="str">
        <f>IF(_jiaore7_day_hour!E7="","",_jiaore7_day_hour!E7)</f>
        <v/>
      </c>
      <c r="H13" s="69" t="str">
        <f>IF(_jiaore7_day_hour!F7="","",_jiaore7_day_hour!F7)</f>
        <v/>
      </c>
      <c r="I13" s="69" t="str">
        <f>IF(_jiaore7_day_hour!G7="","",_jiaore7_day_hour!G7)</f>
        <v/>
      </c>
      <c r="J13" s="69" t="str">
        <f>IF(_jiaore7_day_hour!H7="","",_jiaore7_day_hour!H7)</f>
        <v/>
      </c>
      <c r="K13" s="69" t="str">
        <f>IF(_jiaore7_day_hour!I7="","",_jiaore7_day_hour!I7)</f>
        <v/>
      </c>
      <c r="L13" s="69" t="str">
        <f>IF(_jiaore7_day_hour!J7="","",_jiaore7_day_hour!J7)</f>
        <v/>
      </c>
      <c r="M13" s="69" t="str">
        <f>IF(_jiaore7_day_hour!K7="","",_jiaore7_day_hour!K7)</f>
        <v/>
      </c>
      <c r="N13" s="69" t="str">
        <f>IF(_jiaore7_day_hour!L7="","",_jiaore7_day_hour!L7)</f>
        <v/>
      </c>
      <c r="O13" s="69" t="str">
        <f>IF(_jiaore7_day_hour!M7="","",_jiaore7_day_hour!M7)</f>
        <v/>
      </c>
      <c r="P13" s="69" t="str">
        <f>IF(_jiaore7_day_hour!N7="","",_jiaore7_day_hour!N7)</f>
        <v/>
      </c>
      <c r="Q13" s="69" t="str">
        <f>IF(_jiaore7_day_hour!O7="","",_jiaore7_day_hour!O7)</f>
        <v/>
      </c>
      <c r="R13" s="69" t="str">
        <f>IF(_jiaore7_day_hour!P7="","",_jiaore7_day_hour!P7)</f>
        <v/>
      </c>
      <c r="S13" s="69" t="str">
        <f>IF(_jiaore7_day_hour!Q7="","",_jiaore7_day_hour!Q7)</f>
        <v/>
      </c>
      <c r="T13" s="69" t="str">
        <f>IF(_jiaore7_day_hour!R7="","",_jiaore7_day_hour!R7)</f>
        <v/>
      </c>
      <c r="U13" s="69" t="str">
        <f>IF(_jiaore7_day_hour!S7="","",_jiaore7_day_hour!S7)</f>
        <v/>
      </c>
      <c r="V13" s="69" t="str">
        <f>IF(_jiaore7_day_hour!T7="","",_jiaore7_day_hour!T7)</f>
        <v/>
      </c>
      <c r="W13" s="69" t="str">
        <f>IF(_jiaore7_day_hour!U7="","",_jiaore7_day_hour!U7)</f>
        <v/>
      </c>
      <c r="X13" s="69" t="str">
        <f>IF(_jiaore7_day_hour!V7="","",_jiaore7_day_hour!V7)</f>
        <v/>
      </c>
      <c r="Y13" s="69" t="str">
        <f>IF(_jiaore7_day_hour!W7="","",_jiaore7_day_hour!W7)</f>
        <v/>
      </c>
      <c r="Z13" s="69" t="str">
        <f>IF(_jiaore7_day_hour!X7="","",_jiaore7_day_hour!X7)</f>
        <v/>
      </c>
      <c r="AA13" s="69" t="str">
        <f>IF(_jiaore7_day_hour!Y7="","",_jiaore7_day_hour!Y7)</f>
        <v/>
      </c>
      <c r="AB13" s="69" t="str">
        <f>IF(_jiaore7_day_hour!Z7="","",_jiaore7_day_hour!Z7)</f>
        <v/>
      </c>
      <c r="AC13" s="69" t="str">
        <f>IF(_jiaore7_day_hour!AA7="","",_jiaore7_day_hour!AA7)</f>
        <v/>
      </c>
      <c r="AD13" s="69" t="str">
        <f>IF(_jiaore7_day_hour!AB7="","",_jiaore7_day_hour!AB7)</f>
        <v/>
      </c>
      <c r="AE13" s="69" t="str">
        <f>IF(_jiaore7_day_hour!AC7="","",_jiaore7_day_hour!AC7)</f>
        <v/>
      </c>
      <c r="AF13" s="69" t="str">
        <f>IF(_jiaore7_day_hour!AD7="","",_jiaore7_day_hour!AD7)</f>
        <v/>
      </c>
      <c r="AG13" s="69" t="str">
        <f>IF(_jiaore7_day_hour!AE7="","",_jiaore7_day_hour!AE7)</f>
        <v/>
      </c>
      <c r="AH13" s="69" t="str">
        <f>IF(_jiaore7_day_hour!AF7="","",_jiaore7_day_hour!AF7)</f>
        <v/>
      </c>
      <c r="AI13" s="69" t="str">
        <f>IF(_jiaore7_day_hour!AG7="","",_jiaore7_day_hour!AG7)</f>
        <v/>
      </c>
      <c r="AJ13" s="69" t="str">
        <f>IF(_jiaore7_day_hour!AH7="","",_jiaore7_day_hour!AH7)</f>
        <v/>
      </c>
      <c r="AK13" s="69" t="str">
        <f>IF(_jiaore7_day_hour!AI7="","",_jiaore7_day_hour!AI7)</f>
        <v/>
      </c>
      <c r="AL13" s="69" t="str">
        <f>IF(_jiaore7_day_hour!AJ7="","",_jiaore7_day_hour!AJ7)</f>
        <v/>
      </c>
      <c r="AM13" s="56" t="str">
        <f>IF(_jiaore7_day_hour!AK7="","",_jiaore7_day_hour!AK7)</f>
        <v/>
      </c>
      <c r="AN13" s="56" t="str">
        <f>IF(_jiaore7_day_hour!AL7="","",_jiaore7_day_hour!AL7)</f>
        <v/>
      </c>
      <c r="AO13" s="56" t="str">
        <f>IF(_jiaore7_day_hour!AM7="","",_jiaore7_day_hour!AM7)</f>
        <v/>
      </c>
      <c r="AP13" s="29" t="str">
        <f>IF(_jiaore7_day_hour!AN7="","",_jiaore7_day_hour!AN7)</f>
        <v/>
      </c>
      <c r="AQ13" s="29" t="str">
        <f>IF(_jiaore7_day_hour!AO7="","",_jiaore7_day_hour!AO7)</f>
        <v/>
      </c>
      <c r="AR13" s="29" t="str">
        <f>IF(_jiaore7_day_hour!AP7="","",_jiaore7_day_hour!AP7)</f>
        <v/>
      </c>
      <c r="AS13" s="29" t="str">
        <f>IF(_jiaore7_day_hour!AQ7="","",_jiaore7_day_hour!AQ7)</f>
        <v/>
      </c>
      <c r="AT13" s="29" t="str">
        <f>IF(_jiaore7_day_hour!AR7="","",_jiaore7_day_hour!AR7)</f>
        <v/>
      </c>
      <c r="AU13" s="29" t="str">
        <f>IF(_jiaore7_day_hour!AS7="","",_jiaore7_day_hour!AS7)</f>
        <v/>
      </c>
      <c r="AV13" s="94" t="str">
        <f>IF(_jiaore7_day_hour!AT7="","",_jiaore7_day_hour!AT7)</f>
        <v/>
      </c>
    </row>
    <row r="14" spans="2:48">
      <c r="B14" s="68">
        <v>0.125</v>
      </c>
      <c r="C14" s="29" t="str">
        <f>IF(_jiaore7_day_hour!A8="","",_jiaore7_day_hour!A8)</f>
        <v/>
      </c>
      <c r="D14" s="29" t="str">
        <f>IF(_jiaore7_day_hour!B8="","",_jiaore7_day_hour!B8)</f>
        <v/>
      </c>
      <c r="E14" s="29" t="str">
        <f>IF(_jiaore7_day_hour!C8="","",_jiaore7_day_hour!C8)</f>
        <v/>
      </c>
      <c r="F14" s="29" t="str">
        <f>IF(_jiaore7_day_hour!D8="","",_jiaore7_day_hour!D8)</f>
        <v/>
      </c>
      <c r="G14" s="29" t="str">
        <f>IF(_jiaore7_day_hour!E8="","",_jiaore7_day_hour!E8)</f>
        <v/>
      </c>
      <c r="H14" s="29" t="str">
        <f>IF(_jiaore7_day_hour!F8="","",_jiaore7_day_hour!F8)</f>
        <v/>
      </c>
      <c r="I14" s="29" t="str">
        <f>IF(_jiaore7_day_hour!G8="","",_jiaore7_day_hour!G8)</f>
        <v/>
      </c>
      <c r="J14" s="29" t="str">
        <f>IF(_jiaore7_day_hour!H8="","",_jiaore7_day_hour!H8)</f>
        <v/>
      </c>
      <c r="K14" s="29" t="str">
        <f>IF(_jiaore7_day_hour!I8="","",_jiaore7_day_hour!I8)</f>
        <v/>
      </c>
      <c r="L14" s="29" t="str">
        <f>IF(_jiaore7_day_hour!J8="","",_jiaore7_day_hour!J8)</f>
        <v/>
      </c>
      <c r="M14" s="29" t="str">
        <f>IF(_jiaore7_day_hour!K8="","",_jiaore7_day_hour!K8)</f>
        <v/>
      </c>
      <c r="N14" s="29" t="str">
        <f>IF(_jiaore7_day_hour!L8="","",_jiaore7_day_hour!L8)</f>
        <v/>
      </c>
      <c r="O14" s="29" t="str">
        <f>IF(_jiaore7_day_hour!M8="","",_jiaore7_day_hour!M8)</f>
        <v/>
      </c>
      <c r="P14" s="29" t="str">
        <f>IF(_jiaore7_day_hour!N8="","",_jiaore7_day_hour!N8)</f>
        <v/>
      </c>
      <c r="Q14" s="29" t="str">
        <f>IF(_jiaore7_day_hour!O8="","",_jiaore7_day_hour!O8)</f>
        <v/>
      </c>
      <c r="R14" s="29" t="str">
        <f>IF(_jiaore7_day_hour!P8="","",_jiaore7_day_hour!P8)</f>
        <v/>
      </c>
      <c r="S14" s="29" t="str">
        <f>IF(_jiaore7_day_hour!Q8="","",_jiaore7_day_hour!Q8)</f>
        <v/>
      </c>
      <c r="T14" s="29" t="str">
        <f>IF(_jiaore7_day_hour!R8="","",_jiaore7_day_hour!R8)</f>
        <v/>
      </c>
      <c r="U14" s="29" t="str">
        <f>IF(_jiaore7_day_hour!S8="","",_jiaore7_day_hour!S8)</f>
        <v/>
      </c>
      <c r="V14" s="29" t="str">
        <f>IF(_jiaore7_day_hour!T8="","",_jiaore7_day_hour!T8)</f>
        <v/>
      </c>
      <c r="W14" s="29" t="str">
        <f>IF(_jiaore7_day_hour!U8="","",_jiaore7_day_hour!U8)</f>
        <v/>
      </c>
      <c r="X14" s="29" t="str">
        <f>IF(_jiaore7_day_hour!V8="","",_jiaore7_day_hour!V8)</f>
        <v/>
      </c>
      <c r="Y14" s="29" t="str">
        <f>IF(_jiaore7_day_hour!W8="","",_jiaore7_day_hour!W8)</f>
        <v/>
      </c>
      <c r="Z14" s="29" t="str">
        <f>IF(_jiaore7_day_hour!X8="","",_jiaore7_day_hour!X8)</f>
        <v/>
      </c>
      <c r="AA14" s="29" t="str">
        <f>IF(_jiaore7_day_hour!Y8="","",_jiaore7_day_hour!Y8)</f>
        <v/>
      </c>
      <c r="AB14" s="29" t="str">
        <f>IF(_jiaore7_day_hour!Z8="","",_jiaore7_day_hour!Z8)</f>
        <v/>
      </c>
      <c r="AC14" s="29" t="str">
        <f>IF(_jiaore7_day_hour!AA8="","",_jiaore7_day_hour!AA8)</f>
        <v/>
      </c>
      <c r="AD14" s="29" t="str">
        <f>IF(_jiaore7_day_hour!AB8="","",_jiaore7_day_hour!AB8)</f>
        <v/>
      </c>
      <c r="AE14" s="29" t="str">
        <f>IF(_jiaore7_day_hour!AC8="","",_jiaore7_day_hour!AC8)</f>
        <v/>
      </c>
      <c r="AF14" s="29" t="str">
        <f>IF(_jiaore7_day_hour!AD8="","",_jiaore7_day_hour!AD8)</f>
        <v/>
      </c>
      <c r="AG14" s="29" t="str">
        <f>IF(_jiaore7_day_hour!AE8="","",_jiaore7_day_hour!AE8)</f>
        <v/>
      </c>
      <c r="AH14" s="29" t="str">
        <f>IF(_jiaore7_day_hour!AF8="","",_jiaore7_day_hour!AF8)</f>
        <v/>
      </c>
      <c r="AI14" s="29" t="str">
        <f>IF(_jiaore7_day_hour!AG8="","",_jiaore7_day_hour!AG8)</f>
        <v/>
      </c>
      <c r="AJ14" s="29" t="str">
        <f>IF(_jiaore7_day_hour!AH8="","",_jiaore7_day_hour!AH8)</f>
        <v/>
      </c>
      <c r="AK14" s="29" t="str">
        <f>IF(_jiaore7_day_hour!AI8="","",_jiaore7_day_hour!AI8)</f>
        <v/>
      </c>
      <c r="AL14" s="29" t="str">
        <f>IF(_jiaore7_day_hour!AJ8="","",_jiaore7_day_hour!AJ8)</f>
        <v/>
      </c>
      <c r="AM14" s="56" t="str">
        <f>IF(_jiaore7_day_hour!AK8="","",_jiaore7_day_hour!AK8)</f>
        <v/>
      </c>
      <c r="AN14" s="56" t="str">
        <f>IF(_jiaore7_day_hour!AL8="","",_jiaore7_day_hour!AL8)</f>
        <v/>
      </c>
      <c r="AO14" s="56" t="str">
        <f>IF(_jiaore7_day_hour!AM8="","",_jiaore7_day_hour!AM8)</f>
        <v/>
      </c>
      <c r="AP14" s="29" t="str">
        <f>IF(_jiaore7_day_hour!AN8="","",_jiaore7_day_hour!AN8)</f>
        <v/>
      </c>
      <c r="AQ14" s="29" t="str">
        <f>IF(_jiaore7_day_hour!AO8="","",_jiaore7_day_hour!AO8)</f>
        <v/>
      </c>
      <c r="AR14" s="29" t="str">
        <f>IF(_jiaore7_day_hour!AP8="","",_jiaore7_day_hour!AP8)</f>
        <v/>
      </c>
      <c r="AS14" s="29" t="str">
        <f>IF(_jiaore7_day_hour!AQ8="","",_jiaore7_day_hour!AQ8)</f>
        <v/>
      </c>
      <c r="AT14" s="29" t="str">
        <f>IF(_jiaore7_day_hour!AR8="","",_jiaore7_day_hour!AR8)</f>
        <v/>
      </c>
      <c r="AU14" s="29" t="str">
        <f>IF(_jiaore7_day_hour!AS8="","",_jiaore7_day_hour!AS8)</f>
        <v/>
      </c>
      <c r="AV14" s="94" t="str">
        <f>IF(_jiaore7_day_hour!AT8="","",_jiaore7_day_hour!AT8)</f>
        <v/>
      </c>
    </row>
    <row r="15" spans="2:48">
      <c r="B15" s="68">
        <v>0.145833333333333</v>
      </c>
      <c r="C15" s="56" t="str">
        <f>IF(_jiaore7_day_hour!A9="","",_jiaore7_day_hour!A9)</f>
        <v/>
      </c>
      <c r="D15" s="56" t="str">
        <f>IF(_jiaore7_day_hour!B9="","",_jiaore7_day_hour!B9)</f>
        <v/>
      </c>
      <c r="E15" s="56" t="str">
        <f>IF(_jiaore7_day_hour!C9="","",_jiaore7_day_hour!C9)</f>
        <v/>
      </c>
      <c r="F15" s="56" t="str">
        <f>IF(_jiaore7_day_hour!D9="","",_jiaore7_day_hour!D9)</f>
        <v/>
      </c>
      <c r="G15" s="56" t="str">
        <f>IF(_jiaore7_day_hour!E9="","",_jiaore7_day_hour!E9)</f>
        <v/>
      </c>
      <c r="H15" s="56" t="str">
        <f>IF(_jiaore7_day_hour!F9="","",_jiaore7_day_hour!F9)</f>
        <v/>
      </c>
      <c r="I15" s="56" t="str">
        <f>IF(_jiaore7_day_hour!G9="","",_jiaore7_day_hour!G9)</f>
        <v/>
      </c>
      <c r="J15" s="56" t="str">
        <f>IF(_jiaore7_day_hour!H9="","",_jiaore7_day_hour!H9)</f>
        <v/>
      </c>
      <c r="K15" s="56" t="str">
        <f>IF(_jiaore7_day_hour!I9="","",_jiaore7_day_hour!I9)</f>
        <v/>
      </c>
      <c r="L15" s="56" t="str">
        <f>IF(_jiaore7_day_hour!J9="","",_jiaore7_day_hour!J9)</f>
        <v/>
      </c>
      <c r="M15" s="56" t="str">
        <f>IF(_jiaore7_day_hour!K9="","",_jiaore7_day_hour!K9)</f>
        <v/>
      </c>
      <c r="N15" s="56" t="str">
        <f>IF(_jiaore7_day_hour!L9="","",_jiaore7_day_hour!L9)</f>
        <v/>
      </c>
      <c r="O15" s="56" t="str">
        <f>IF(_jiaore7_day_hour!M9="","",_jiaore7_day_hour!M9)</f>
        <v/>
      </c>
      <c r="P15" s="56" t="str">
        <f>IF(_jiaore7_day_hour!N9="","",_jiaore7_day_hour!N9)</f>
        <v/>
      </c>
      <c r="Q15" s="56" t="str">
        <f>IF(_jiaore7_day_hour!O9="","",_jiaore7_day_hour!O9)</f>
        <v/>
      </c>
      <c r="R15" s="56" t="str">
        <f>IF(_jiaore7_day_hour!P9="","",_jiaore7_day_hour!P9)</f>
        <v/>
      </c>
      <c r="S15" s="56" t="str">
        <f>IF(_jiaore7_day_hour!Q9="","",_jiaore7_day_hour!Q9)</f>
        <v/>
      </c>
      <c r="T15" s="56" t="str">
        <f>IF(_jiaore7_day_hour!R9="","",_jiaore7_day_hour!R9)</f>
        <v/>
      </c>
      <c r="U15" s="56" t="str">
        <f>IF(_jiaore7_day_hour!S9="","",_jiaore7_day_hour!S9)</f>
        <v/>
      </c>
      <c r="V15" s="56" t="str">
        <f>IF(_jiaore7_day_hour!T9="","",_jiaore7_day_hour!T9)</f>
        <v/>
      </c>
      <c r="W15" s="56" t="str">
        <f>IF(_jiaore7_day_hour!U9="","",_jiaore7_day_hour!U9)</f>
        <v/>
      </c>
      <c r="X15" s="56" t="str">
        <f>IF(_jiaore7_day_hour!V9="","",_jiaore7_day_hour!V9)</f>
        <v/>
      </c>
      <c r="Y15" s="56" t="str">
        <f>IF(_jiaore7_day_hour!W9="","",_jiaore7_day_hour!W9)</f>
        <v/>
      </c>
      <c r="Z15" s="56" t="str">
        <f>IF(_jiaore7_day_hour!X9="","",_jiaore7_day_hour!X9)</f>
        <v/>
      </c>
      <c r="AA15" s="56" t="str">
        <f>IF(_jiaore7_day_hour!Y9="","",_jiaore7_day_hour!Y9)</f>
        <v/>
      </c>
      <c r="AB15" s="56" t="str">
        <f>IF(_jiaore7_day_hour!Z9="","",_jiaore7_day_hour!Z9)</f>
        <v/>
      </c>
      <c r="AC15" s="56" t="str">
        <f>IF(_jiaore7_day_hour!AA9="","",_jiaore7_day_hour!AA9)</f>
        <v/>
      </c>
      <c r="AD15" s="56" t="str">
        <f>IF(_jiaore7_day_hour!AB9="","",_jiaore7_day_hour!AB9)</f>
        <v/>
      </c>
      <c r="AE15" s="56" t="str">
        <f>IF(_jiaore7_day_hour!AC9="","",_jiaore7_day_hour!AC9)</f>
        <v/>
      </c>
      <c r="AF15" s="56" t="str">
        <f>IF(_jiaore7_day_hour!AD9="","",_jiaore7_day_hour!AD9)</f>
        <v/>
      </c>
      <c r="AG15" s="56" t="str">
        <f>IF(_jiaore7_day_hour!AE9="","",_jiaore7_day_hour!AE9)</f>
        <v/>
      </c>
      <c r="AH15" s="56" t="str">
        <f>IF(_jiaore7_day_hour!AF9="","",_jiaore7_day_hour!AF9)</f>
        <v/>
      </c>
      <c r="AI15" s="56" t="str">
        <f>IF(_jiaore7_day_hour!AG9="","",_jiaore7_day_hour!AG9)</f>
        <v/>
      </c>
      <c r="AJ15" s="56" t="str">
        <f>IF(_jiaore7_day_hour!AH9="","",_jiaore7_day_hour!AH9)</f>
        <v/>
      </c>
      <c r="AK15" s="56" t="str">
        <f>IF(_jiaore7_day_hour!AI9="","",_jiaore7_day_hour!AI9)</f>
        <v/>
      </c>
      <c r="AL15" s="56" t="str">
        <f>IF(_jiaore7_day_hour!AJ9="","",_jiaore7_day_hour!AJ9)</f>
        <v/>
      </c>
      <c r="AM15" s="56" t="str">
        <f>IF(_jiaore7_day_hour!AK9="","",_jiaore7_day_hour!AK9)</f>
        <v/>
      </c>
      <c r="AN15" s="56" t="str">
        <f>IF(_jiaore7_day_hour!AL9="","",_jiaore7_day_hour!AL9)</f>
        <v/>
      </c>
      <c r="AO15" s="56" t="str">
        <f>IF(_jiaore7_day_hour!AM9="","",_jiaore7_day_hour!AM9)</f>
        <v/>
      </c>
      <c r="AP15" s="29" t="str">
        <f>IF(_jiaore7_day_hour!AN9="","",_jiaore7_day_hour!AN9)</f>
        <v/>
      </c>
      <c r="AQ15" s="29" t="str">
        <f>IF(_jiaore7_day_hour!AO9="","",_jiaore7_day_hour!AO9)</f>
        <v/>
      </c>
      <c r="AR15" s="29" t="str">
        <f>IF(_jiaore7_day_hour!AP9="","",_jiaore7_day_hour!AP9)</f>
        <v/>
      </c>
      <c r="AS15" s="29" t="str">
        <f>IF(_jiaore7_day_hour!AQ9="","",_jiaore7_day_hour!AQ9)</f>
        <v/>
      </c>
      <c r="AT15" s="29" t="str">
        <f>IF(_jiaore7_day_hour!AR9="","",_jiaore7_day_hour!AR9)</f>
        <v/>
      </c>
      <c r="AU15" s="29" t="str">
        <f>IF(_jiaore7_day_hour!AS9="","",_jiaore7_day_hour!AS9)</f>
        <v/>
      </c>
      <c r="AV15" s="94" t="str">
        <f>IF(_jiaore7_day_hour!AT9="","",_jiaore7_day_hour!AT9)</f>
        <v/>
      </c>
    </row>
    <row r="16" spans="2:48">
      <c r="B16" s="68">
        <v>0.166666666666667</v>
      </c>
      <c r="C16" s="56" t="str">
        <f>IF(_jiaore7_day_hour!A10="","",_jiaore7_day_hour!A10)</f>
        <v/>
      </c>
      <c r="D16" s="56" t="str">
        <f>IF(_jiaore7_day_hour!B10="","",_jiaore7_day_hour!B10)</f>
        <v/>
      </c>
      <c r="E16" s="56" t="str">
        <f>IF(_jiaore7_day_hour!C10="","",_jiaore7_day_hour!C10)</f>
        <v/>
      </c>
      <c r="F16" s="56" t="str">
        <f>IF(_jiaore7_day_hour!D10="","",_jiaore7_day_hour!D10)</f>
        <v/>
      </c>
      <c r="G16" s="56" t="str">
        <f>IF(_jiaore7_day_hour!E10="","",_jiaore7_day_hour!E10)</f>
        <v/>
      </c>
      <c r="H16" s="56" t="str">
        <f>IF(_jiaore7_day_hour!F10="","",_jiaore7_day_hour!F10)</f>
        <v/>
      </c>
      <c r="I16" s="56" t="str">
        <f>IF(_jiaore7_day_hour!G10="","",_jiaore7_day_hour!G10)</f>
        <v/>
      </c>
      <c r="J16" s="56" t="str">
        <f>IF(_jiaore7_day_hour!H10="","",_jiaore7_day_hour!H10)</f>
        <v/>
      </c>
      <c r="K16" s="56" t="str">
        <f>IF(_jiaore7_day_hour!I10="","",_jiaore7_day_hour!I10)</f>
        <v/>
      </c>
      <c r="L16" s="56" t="str">
        <f>IF(_jiaore7_day_hour!J10="","",_jiaore7_day_hour!J10)</f>
        <v/>
      </c>
      <c r="M16" s="56" t="str">
        <f>IF(_jiaore7_day_hour!K10="","",_jiaore7_day_hour!K10)</f>
        <v/>
      </c>
      <c r="N16" s="56" t="str">
        <f>IF(_jiaore7_day_hour!L10="","",_jiaore7_day_hour!L10)</f>
        <v/>
      </c>
      <c r="O16" s="56" t="str">
        <f>IF(_jiaore7_day_hour!M10="","",_jiaore7_day_hour!M10)</f>
        <v/>
      </c>
      <c r="P16" s="56" t="str">
        <f>IF(_jiaore7_day_hour!N10="","",_jiaore7_day_hour!N10)</f>
        <v/>
      </c>
      <c r="Q16" s="56" t="str">
        <f>IF(_jiaore7_day_hour!O10="","",_jiaore7_day_hour!O10)</f>
        <v/>
      </c>
      <c r="R16" s="56" t="str">
        <f>IF(_jiaore7_day_hour!P10="","",_jiaore7_day_hour!P10)</f>
        <v/>
      </c>
      <c r="S16" s="56" t="str">
        <f>IF(_jiaore7_day_hour!Q10="","",_jiaore7_day_hour!Q10)</f>
        <v/>
      </c>
      <c r="T16" s="56" t="str">
        <f>IF(_jiaore7_day_hour!R10="","",_jiaore7_day_hour!R10)</f>
        <v/>
      </c>
      <c r="U16" s="56" t="str">
        <f>IF(_jiaore7_day_hour!S10="","",_jiaore7_day_hour!S10)</f>
        <v/>
      </c>
      <c r="V16" s="56" t="str">
        <f>IF(_jiaore7_day_hour!T10="","",_jiaore7_day_hour!T10)</f>
        <v/>
      </c>
      <c r="W16" s="56" t="str">
        <f>IF(_jiaore7_day_hour!U10="","",_jiaore7_day_hour!U10)</f>
        <v/>
      </c>
      <c r="X16" s="56" t="str">
        <f>IF(_jiaore7_day_hour!V10="","",_jiaore7_day_hour!V10)</f>
        <v/>
      </c>
      <c r="Y16" s="56" t="str">
        <f>IF(_jiaore7_day_hour!W10="","",_jiaore7_day_hour!W10)</f>
        <v/>
      </c>
      <c r="Z16" s="56" t="str">
        <f>IF(_jiaore7_day_hour!X10="","",_jiaore7_day_hour!X10)</f>
        <v/>
      </c>
      <c r="AA16" s="56" t="str">
        <f>IF(_jiaore7_day_hour!Y10="","",_jiaore7_day_hour!Y10)</f>
        <v/>
      </c>
      <c r="AB16" s="56" t="str">
        <f>IF(_jiaore7_day_hour!Z10="","",_jiaore7_day_hour!Z10)</f>
        <v/>
      </c>
      <c r="AC16" s="56" t="str">
        <f>IF(_jiaore7_day_hour!AA10="","",_jiaore7_day_hour!AA10)</f>
        <v/>
      </c>
      <c r="AD16" s="56" t="str">
        <f>IF(_jiaore7_day_hour!AB10="","",_jiaore7_day_hour!AB10)</f>
        <v/>
      </c>
      <c r="AE16" s="56" t="str">
        <f>IF(_jiaore7_day_hour!AC10="","",_jiaore7_day_hour!AC10)</f>
        <v/>
      </c>
      <c r="AF16" s="56" t="str">
        <f>IF(_jiaore7_day_hour!AD10="","",_jiaore7_day_hour!AD10)</f>
        <v/>
      </c>
      <c r="AG16" s="56" t="str">
        <f>IF(_jiaore7_day_hour!AE10="","",_jiaore7_day_hour!AE10)</f>
        <v/>
      </c>
      <c r="AH16" s="56" t="str">
        <f>IF(_jiaore7_day_hour!AF10="","",_jiaore7_day_hour!AF10)</f>
        <v/>
      </c>
      <c r="AI16" s="56" t="str">
        <f>IF(_jiaore7_day_hour!AG10="","",_jiaore7_day_hour!AG10)</f>
        <v/>
      </c>
      <c r="AJ16" s="56" t="str">
        <f>IF(_jiaore7_day_hour!AH10="","",_jiaore7_day_hour!AH10)</f>
        <v/>
      </c>
      <c r="AK16" s="56" t="str">
        <f>IF(_jiaore7_day_hour!AI10="","",_jiaore7_day_hour!AI10)</f>
        <v/>
      </c>
      <c r="AL16" s="56" t="str">
        <f>IF(_jiaore7_day_hour!AJ10="","",_jiaore7_day_hour!AJ10)</f>
        <v/>
      </c>
      <c r="AM16" s="56" t="str">
        <f>IF(_jiaore7_day_hour!AK10="","",_jiaore7_day_hour!AK10)</f>
        <v/>
      </c>
      <c r="AN16" s="56" t="str">
        <f>IF(_jiaore7_day_hour!AL10="","",_jiaore7_day_hour!AL10)</f>
        <v/>
      </c>
      <c r="AO16" s="56" t="str">
        <f>IF(_jiaore7_day_hour!AM10="","",_jiaore7_day_hour!AM10)</f>
        <v/>
      </c>
      <c r="AP16" s="56" t="str">
        <f>IF(_jiaore7_day_hour!AN10="","",_jiaore7_day_hour!AN10)</f>
        <v/>
      </c>
      <c r="AQ16" s="29" t="str">
        <f>IF(_jiaore7_day_hour!AO10="","",_jiaore7_day_hour!AO10)</f>
        <v/>
      </c>
      <c r="AR16" s="29" t="str">
        <f>IF(_jiaore7_day_hour!AP10="","",_jiaore7_day_hour!AP10)</f>
        <v/>
      </c>
      <c r="AS16" s="29" t="str">
        <f>IF(_jiaore7_day_hour!AQ10="","",_jiaore7_day_hour!AQ10)</f>
        <v/>
      </c>
      <c r="AT16" s="29" t="str">
        <f>IF(_jiaore7_day_hour!AR10="","",_jiaore7_day_hour!AR10)</f>
        <v/>
      </c>
      <c r="AU16" s="29" t="str">
        <f>IF(_jiaore7_day_hour!AS10="","",_jiaore7_day_hour!AS10)</f>
        <v/>
      </c>
      <c r="AV16" s="94" t="str">
        <f>IF(_jiaore7_day_hour!AT10="","",_jiaore7_day_hour!AT10)</f>
        <v/>
      </c>
    </row>
    <row r="17" spans="2:48">
      <c r="B17" s="68">
        <v>0.1875</v>
      </c>
      <c r="C17" s="56" t="str">
        <f>IF(_jiaore7_day_hour!A11="","",_jiaore7_day_hour!A11)</f>
        <v/>
      </c>
      <c r="D17" s="56" t="str">
        <f>IF(_jiaore7_day_hour!B11="","",_jiaore7_day_hour!B11)</f>
        <v/>
      </c>
      <c r="E17" s="56" t="str">
        <f>IF(_jiaore7_day_hour!C11="","",_jiaore7_day_hour!C11)</f>
        <v/>
      </c>
      <c r="F17" s="56" t="str">
        <f>IF(_jiaore7_day_hour!D11="","",_jiaore7_day_hour!D11)</f>
        <v/>
      </c>
      <c r="G17" s="56" t="str">
        <f>IF(_jiaore7_day_hour!E11="","",_jiaore7_day_hour!E11)</f>
        <v/>
      </c>
      <c r="H17" s="56" t="str">
        <f>IF(_jiaore7_day_hour!F11="","",_jiaore7_day_hour!F11)</f>
        <v/>
      </c>
      <c r="I17" s="56" t="str">
        <f>IF(_jiaore7_day_hour!G11="","",_jiaore7_day_hour!G11)</f>
        <v/>
      </c>
      <c r="J17" s="56" t="str">
        <f>IF(_jiaore7_day_hour!H11="","",_jiaore7_day_hour!H11)</f>
        <v/>
      </c>
      <c r="K17" s="56" t="str">
        <f>IF(_jiaore7_day_hour!I11="","",_jiaore7_day_hour!I11)</f>
        <v/>
      </c>
      <c r="L17" s="56" t="str">
        <f>IF(_jiaore7_day_hour!J11="","",_jiaore7_day_hour!J11)</f>
        <v/>
      </c>
      <c r="M17" s="56" t="str">
        <f>IF(_jiaore7_day_hour!K11="","",_jiaore7_day_hour!K11)</f>
        <v/>
      </c>
      <c r="N17" s="56" t="str">
        <f>IF(_jiaore7_day_hour!L11="","",_jiaore7_day_hour!L11)</f>
        <v/>
      </c>
      <c r="O17" s="56" t="str">
        <f>IF(_jiaore7_day_hour!M11="","",_jiaore7_day_hour!M11)</f>
        <v/>
      </c>
      <c r="P17" s="56" t="str">
        <f>IF(_jiaore7_day_hour!N11="","",_jiaore7_day_hour!N11)</f>
        <v/>
      </c>
      <c r="Q17" s="56" t="str">
        <f>IF(_jiaore7_day_hour!O11="","",_jiaore7_day_hour!O11)</f>
        <v/>
      </c>
      <c r="R17" s="56" t="str">
        <f>IF(_jiaore7_day_hour!P11="","",_jiaore7_day_hour!P11)</f>
        <v/>
      </c>
      <c r="S17" s="56" t="str">
        <f>IF(_jiaore7_day_hour!Q11="","",_jiaore7_day_hour!Q11)</f>
        <v/>
      </c>
      <c r="T17" s="56" t="str">
        <f>IF(_jiaore7_day_hour!R11="","",_jiaore7_day_hour!R11)</f>
        <v/>
      </c>
      <c r="U17" s="56" t="str">
        <f>IF(_jiaore7_day_hour!S11="","",_jiaore7_day_hour!S11)</f>
        <v/>
      </c>
      <c r="V17" s="56" t="str">
        <f>IF(_jiaore7_day_hour!T11="","",_jiaore7_day_hour!T11)</f>
        <v/>
      </c>
      <c r="W17" s="56" t="str">
        <f>IF(_jiaore7_day_hour!U11="","",_jiaore7_day_hour!U11)</f>
        <v/>
      </c>
      <c r="X17" s="56" t="str">
        <f>IF(_jiaore7_day_hour!V11="","",_jiaore7_day_hour!V11)</f>
        <v/>
      </c>
      <c r="Y17" s="56" t="str">
        <f>IF(_jiaore7_day_hour!W11="","",_jiaore7_day_hour!W11)</f>
        <v/>
      </c>
      <c r="Z17" s="56" t="str">
        <f>IF(_jiaore7_day_hour!X11="","",_jiaore7_day_hour!X11)</f>
        <v/>
      </c>
      <c r="AA17" s="56" t="str">
        <f>IF(_jiaore7_day_hour!Y11="","",_jiaore7_day_hour!Y11)</f>
        <v/>
      </c>
      <c r="AB17" s="56" t="str">
        <f>IF(_jiaore7_day_hour!Z11="","",_jiaore7_day_hour!Z11)</f>
        <v/>
      </c>
      <c r="AC17" s="56" t="str">
        <f>IF(_jiaore7_day_hour!AA11="","",_jiaore7_day_hour!AA11)</f>
        <v/>
      </c>
      <c r="AD17" s="56" t="str">
        <f>IF(_jiaore7_day_hour!AB11="","",_jiaore7_day_hour!AB11)</f>
        <v/>
      </c>
      <c r="AE17" s="56" t="str">
        <f>IF(_jiaore7_day_hour!AC11="","",_jiaore7_day_hour!AC11)</f>
        <v/>
      </c>
      <c r="AF17" s="56" t="str">
        <f>IF(_jiaore7_day_hour!AD11="","",_jiaore7_day_hour!AD11)</f>
        <v/>
      </c>
      <c r="AG17" s="56" t="str">
        <f>IF(_jiaore7_day_hour!AE11="","",_jiaore7_day_hour!AE11)</f>
        <v/>
      </c>
      <c r="AH17" s="56" t="str">
        <f>IF(_jiaore7_day_hour!AF11="","",_jiaore7_day_hour!AF11)</f>
        <v/>
      </c>
      <c r="AI17" s="56" t="str">
        <f>IF(_jiaore7_day_hour!AG11="","",_jiaore7_day_hour!AG11)</f>
        <v/>
      </c>
      <c r="AJ17" s="56" t="str">
        <f>IF(_jiaore7_day_hour!AH11="","",_jiaore7_day_hour!AH11)</f>
        <v/>
      </c>
      <c r="AK17" s="56" t="str">
        <f>IF(_jiaore7_day_hour!AI11="","",_jiaore7_day_hour!AI11)</f>
        <v/>
      </c>
      <c r="AL17" s="56" t="str">
        <f>IF(_jiaore7_day_hour!AJ11="","",_jiaore7_day_hour!AJ11)</f>
        <v/>
      </c>
      <c r="AM17" s="56" t="str">
        <f>IF(_jiaore7_day_hour!AK11="","",_jiaore7_day_hour!AK11)</f>
        <v/>
      </c>
      <c r="AN17" s="56" t="str">
        <f>IF(_jiaore7_day_hour!AL11="","",_jiaore7_day_hour!AL11)</f>
        <v/>
      </c>
      <c r="AO17" s="56" t="str">
        <f>IF(_jiaore7_day_hour!AM11="","",_jiaore7_day_hour!AM11)</f>
        <v/>
      </c>
      <c r="AP17" s="56" t="str">
        <f>IF(_jiaore7_day_hour!AN11="","",_jiaore7_day_hour!AN11)</f>
        <v/>
      </c>
      <c r="AQ17" s="56" t="str">
        <f>IF(_jiaore7_day_hour!AO11="","",_jiaore7_day_hour!AO11)</f>
        <v/>
      </c>
      <c r="AR17" s="56" t="str">
        <f>IF(_jiaore7_day_hour!AP11="","",_jiaore7_day_hour!AP11)</f>
        <v/>
      </c>
      <c r="AS17" s="56" t="str">
        <f>IF(_jiaore7_day_hour!AQ11="","",_jiaore7_day_hour!AQ11)</f>
        <v/>
      </c>
      <c r="AT17" s="56" t="str">
        <f>IF(_jiaore7_day_hour!AR11="","",_jiaore7_day_hour!AR11)</f>
        <v/>
      </c>
      <c r="AU17" s="29" t="str">
        <f>IF(_jiaore7_day_hour!AS11="","",_jiaore7_day_hour!AS11)</f>
        <v/>
      </c>
      <c r="AV17" s="94" t="str">
        <f>IF(_jiaore7_day_hour!AT11="","",_jiaore7_day_hour!AT11)</f>
        <v/>
      </c>
    </row>
    <row r="18" spans="2:48">
      <c r="B18" s="68">
        <v>0.208333333333333</v>
      </c>
      <c r="C18" s="56" t="str">
        <f>IF(_jiaore7_day_hour!A12="","",_jiaore7_day_hour!A12)</f>
        <v/>
      </c>
      <c r="D18" s="56" t="str">
        <f>IF(_jiaore7_day_hour!B12="","",_jiaore7_day_hour!B12)</f>
        <v/>
      </c>
      <c r="E18" s="56" t="str">
        <f>IF(_jiaore7_day_hour!C12="","",_jiaore7_day_hour!C12)</f>
        <v/>
      </c>
      <c r="F18" s="56" t="str">
        <f>IF(_jiaore7_day_hour!D12="","",_jiaore7_day_hour!D12)</f>
        <v/>
      </c>
      <c r="G18" s="56" t="str">
        <f>IF(_jiaore7_day_hour!E12="","",_jiaore7_day_hour!E12)</f>
        <v/>
      </c>
      <c r="H18" s="56" t="str">
        <f>IF(_jiaore7_day_hour!F12="","",_jiaore7_day_hour!F12)</f>
        <v/>
      </c>
      <c r="I18" s="56" t="str">
        <f>IF(_jiaore7_day_hour!G12="","",_jiaore7_day_hour!G12)</f>
        <v/>
      </c>
      <c r="J18" s="56" t="str">
        <f>IF(_jiaore7_day_hour!H12="","",_jiaore7_day_hour!H12)</f>
        <v/>
      </c>
      <c r="K18" s="56" t="str">
        <f>IF(_jiaore7_day_hour!I12="","",_jiaore7_day_hour!I12)</f>
        <v/>
      </c>
      <c r="L18" s="56" t="str">
        <f>IF(_jiaore7_day_hour!J12="","",_jiaore7_day_hour!J12)</f>
        <v/>
      </c>
      <c r="M18" s="56" t="str">
        <f>IF(_jiaore7_day_hour!K12="","",_jiaore7_day_hour!K12)</f>
        <v/>
      </c>
      <c r="N18" s="56" t="str">
        <f>IF(_jiaore7_day_hour!L12="","",_jiaore7_day_hour!L12)</f>
        <v/>
      </c>
      <c r="O18" s="56" t="str">
        <f>IF(_jiaore7_day_hour!M12="","",_jiaore7_day_hour!M12)</f>
        <v/>
      </c>
      <c r="P18" s="56" t="str">
        <f>IF(_jiaore7_day_hour!N12="","",_jiaore7_day_hour!N12)</f>
        <v/>
      </c>
      <c r="Q18" s="56" t="str">
        <f>IF(_jiaore7_day_hour!O12="","",_jiaore7_day_hour!O12)</f>
        <v/>
      </c>
      <c r="R18" s="56" t="str">
        <f>IF(_jiaore7_day_hour!P12="","",_jiaore7_day_hour!P12)</f>
        <v/>
      </c>
      <c r="S18" s="56" t="str">
        <f>IF(_jiaore7_day_hour!Q12="","",_jiaore7_day_hour!Q12)</f>
        <v/>
      </c>
      <c r="T18" s="56" t="str">
        <f>IF(_jiaore7_day_hour!R12="","",_jiaore7_day_hour!R12)</f>
        <v/>
      </c>
      <c r="U18" s="56" t="str">
        <f>IF(_jiaore7_day_hour!S12="","",_jiaore7_day_hour!S12)</f>
        <v/>
      </c>
      <c r="V18" s="56" t="str">
        <f>IF(_jiaore7_day_hour!T12="","",_jiaore7_day_hour!T12)</f>
        <v/>
      </c>
      <c r="W18" s="56" t="str">
        <f>IF(_jiaore7_day_hour!U12="","",_jiaore7_day_hour!U12)</f>
        <v/>
      </c>
      <c r="X18" s="56" t="str">
        <f>IF(_jiaore7_day_hour!V12="","",_jiaore7_day_hour!V12)</f>
        <v/>
      </c>
      <c r="Y18" s="56" t="str">
        <f>IF(_jiaore7_day_hour!W12="","",_jiaore7_day_hour!W12)</f>
        <v/>
      </c>
      <c r="Z18" s="56" t="str">
        <f>IF(_jiaore7_day_hour!X12="","",_jiaore7_day_hour!X12)</f>
        <v/>
      </c>
      <c r="AA18" s="56" t="str">
        <f>IF(_jiaore7_day_hour!Y12="","",_jiaore7_day_hour!Y12)</f>
        <v/>
      </c>
      <c r="AB18" s="56" t="str">
        <f>IF(_jiaore7_day_hour!Z12="","",_jiaore7_day_hour!Z12)</f>
        <v/>
      </c>
      <c r="AC18" s="56" t="str">
        <f>IF(_jiaore7_day_hour!AA12="","",_jiaore7_day_hour!AA12)</f>
        <v/>
      </c>
      <c r="AD18" s="56" t="str">
        <f>IF(_jiaore7_day_hour!AB12="","",_jiaore7_day_hour!AB12)</f>
        <v/>
      </c>
      <c r="AE18" s="56" t="str">
        <f>IF(_jiaore7_day_hour!AC12="","",_jiaore7_day_hour!AC12)</f>
        <v/>
      </c>
      <c r="AF18" s="56" t="str">
        <f>IF(_jiaore7_day_hour!AD12="","",_jiaore7_day_hour!AD12)</f>
        <v/>
      </c>
      <c r="AG18" s="56" t="str">
        <f>IF(_jiaore7_day_hour!AE12="","",_jiaore7_day_hour!AE12)</f>
        <v/>
      </c>
      <c r="AH18" s="56" t="str">
        <f>IF(_jiaore7_day_hour!AF12="","",_jiaore7_day_hour!AF12)</f>
        <v/>
      </c>
      <c r="AI18" s="56" t="str">
        <f>IF(_jiaore7_day_hour!AG12="","",_jiaore7_day_hour!AG12)</f>
        <v/>
      </c>
      <c r="AJ18" s="56" t="str">
        <f>IF(_jiaore7_day_hour!AH12="","",_jiaore7_day_hour!AH12)</f>
        <v/>
      </c>
      <c r="AK18" s="56" t="str">
        <f>IF(_jiaore7_day_hour!AI12="","",_jiaore7_day_hour!AI12)</f>
        <v/>
      </c>
      <c r="AL18" s="56" t="str">
        <f>IF(_jiaore7_day_hour!AJ12="","",_jiaore7_day_hour!AJ12)</f>
        <v/>
      </c>
      <c r="AM18" s="56" t="str">
        <f>IF(_jiaore7_day_hour!AK12="","",_jiaore7_day_hour!AK12)</f>
        <v/>
      </c>
      <c r="AN18" s="56" t="str">
        <f>IF(_jiaore7_day_hour!AL12="","",_jiaore7_day_hour!AL12)</f>
        <v/>
      </c>
      <c r="AO18" s="56" t="str">
        <f>IF(_jiaore7_day_hour!AM12="","",_jiaore7_day_hour!AM12)</f>
        <v/>
      </c>
      <c r="AP18" s="56" t="str">
        <f>IF(_jiaore7_day_hour!AN12="","",_jiaore7_day_hour!AN12)</f>
        <v/>
      </c>
      <c r="AQ18" s="56" t="str">
        <f>IF(_jiaore7_day_hour!AO12="","",_jiaore7_day_hour!AO12)</f>
        <v/>
      </c>
      <c r="AR18" s="56" t="str">
        <f>IF(_jiaore7_day_hour!AP12="","",_jiaore7_day_hour!AP12)</f>
        <v/>
      </c>
      <c r="AS18" s="56" t="str">
        <f>IF(_jiaore7_day_hour!AQ12="","",_jiaore7_day_hour!AQ12)</f>
        <v/>
      </c>
      <c r="AT18" s="56" t="str">
        <f>IF(_jiaore7_day_hour!AR12="","",_jiaore7_day_hour!AR12)</f>
        <v/>
      </c>
      <c r="AU18" s="56" t="str">
        <f>IF(_jiaore7_day_hour!AS12="","",_jiaore7_day_hour!AS12)</f>
        <v/>
      </c>
      <c r="AV18" s="57" t="str">
        <f>IF(_jiaore7_day_hour!AT12="","",_jiaore7_day_hour!AT12)</f>
        <v/>
      </c>
    </row>
    <row r="19" spans="2:48">
      <c r="B19" s="68">
        <v>0.229166666666667</v>
      </c>
      <c r="C19" s="56" t="str">
        <f>IF(_jiaore7_day_hour!A13="","",_jiaore7_day_hour!A13)</f>
        <v/>
      </c>
      <c r="D19" s="56" t="str">
        <f>IF(_jiaore7_day_hour!B13="","",_jiaore7_day_hour!B13)</f>
        <v/>
      </c>
      <c r="E19" s="56" t="str">
        <f>IF(_jiaore7_day_hour!C13="","",_jiaore7_day_hour!C13)</f>
        <v/>
      </c>
      <c r="F19" s="56" t="str">
        <f>IF(_jiaore7_day_hour!D13="","",_jiaore7_day_hour!D13)</f>
        <v/>
      </c>
      <c r="G19" s="56" t="str">
        <f>IF(_jiaore7_day_hour!E13="","",_jiaore7_day_hour!E13)</f>
        <v/>
      </c>
      <c r="H19" s="56" t="str">
        <f>IF(_jiaore7_day_hour!F13="","",_jiaore7_day_hour!F13)</f>
        <v/>
      </c>
      <c r="I19" s="56" t="str">
        <f>IF(_jiaore7_day_hour!G13="","",_jiaore7_day_hour!G13)</f>
        <v/>
      </c>
      <c r="J19" s="56" t="str">
        <f>IF(_jiaore7_day_hour!H13="","",_jiaore7_day_hour!H13)</f>
        <v/>
      </c>
      <c r="K19" s="56" t="str">
        <f>IF(_jiaore7_day_hour!I13="","",_jiaore7_day_hour!I13)</f>
        <v/>
      </c>
      <c r="L19" s="56" t="str">
        <f>IF(_jiaore7_day_hour!J13="","",_jiaore7_day_hour!J13)</f>
        <v/>
      </c>
      <c r="M19" s="56" t="str">
        <f>IF(_jiaore7_day_hour!K13="","",_jiaore7_day_hour!K13)</f>
        <v/>
      </c>
      <c r="N19" s="56" t="str">
        <f>IF(_jiaore7_day_hour!L13="","",_jiaore7_day_hour!L13)</f>
        <v/>
      </c>
      <c r="O19" s="56" t="str">
        <f>IF(_jiaore7_day_hour!M13="","",_jiaore7_day_hour!M13)</f>
        <v/>
      </c>
      <c r="P19" s="56" t="str">
        <f>IF(_jiaore7_day_hour!N13="","",_jiaore7_day_hour!N13)</f>
        <v/>
      </c>
      <c r="Q19" s="56" t="str">
        <f>IF(_jiaore7_day_hour!O13="","",_jiaore7_day_hour!O13)</f>
        <v/>
      </c>
      <c r="R19" s="56" t="str">
        <f>IF(_jiaore7_day_hour!P13="","",_jiaore7_day_hour!P13)</f>
        <v/>
      </c>
      <c r="S19" s="56" t="str">
        <f>IF(_jiaore7_day_hour!Q13="","",_jiaore7_day_hour!Q13)</f>
        <v/>
      </c>
      <c r="T19" s="56" t="str">
        <f>IF(_jiaore7_day_hour!R13="","",_jiaore7_day_hour!R13)</f>
        <v/>
      </c>
      <c r="U19" s="56" t="str">
        <f>IF(_jiaore7_day_hour!S13="","",_jiaore7_day_hour!S13)</f>
        <v/>
      </c>
      <c r="V19" s="56" t="str">
        <f>IF(_jiaore7_day_hour!T13="","",_jiaore7_day_hour!T13)</f>
        <v/>
      </c>
      <c r="W19" s="56" t="str">
        <f>IF(_jiaore7_day_hour!U13="","",_jiaore7_day_hour!U13)</f>
        <v/>
      </c>
      <c r="X19" s="56" t="str">
        <f>IF(_jiaore7_day_hour!V13="","",_jiaore7_day_hour!V13)</f>
        <v/>
      </c>
      <c r="Y19" s="56" t="str">
        <f>IF(_jiaore7_day_hour!W13="","",_jiaore7_day_hour!W13)</f>
        <v/>
      </c>
      <c r="Z19" s="56" t="str">
        <f>IF(_jiaore7_day_hour!X13="","",_jiaore7_day_hour!X13)</f>
        <v/>
      </c>
      <c r="AA19" s="56" t="str">
        <f>IF(_jiaore7_day_hour!Y13="","",_jiaore7_day_hour!Y13)</f>
        <v/>
      </c>
      <c r="AB19" s="56" t="str">
        <f>IF(_jiaore7_day_hour!Z13="","",_jiaore7_day_hour!Z13)</f>
        <v/>
      </c>
      <c r="AC19" s="56" t="str">
        <f>IF(_jiaore7_day_hour!AA13="","",_jiaore7_day_hour!AA13)</f>
        <v/>
      </c>
      <c r="AD19" s="56" t="str">
        <f>IF(_jiaore7_day_hour!AB13="","",_jiaore7_day_hour!AB13)</f>
        <v/>
      </c>
      <c r="AE19" s="56" t="str">
        <f>IF(_jiaore7_day_hour!AC13="","",_jiaore7_day_hour!AC13)</f>
        <v/>
      </c>
      <c r="AF19" s="56" t="str">
        <f>IF(_jiaore7_day_hour!AD13="","",_jiaore7_day_hour!AD13)</f>
        <v/>
      </c>
      <c r="AG19" s="56" t="str">
        <f>IF(_jiaore7_day_hour!AE13="","",_jiaore7_day_hour!AE13)</f>
        <v/>
      </c>
      <c r="AH19" s="56" t="str">
        <f>IF(_jiaore7_day_hour!AF13="","",_jiaore7_day_hour!AF13)</f>
        <v/>
      </c>
      <c r="AI19" s="56" t="str">
        <f>IF(_jiaore7_day_hour!AG13="","",_jiaore7_day_hour!AG13)</f>
        <v/>
      </c>
      <c r="AJ19" s="56" t="str">
        <f>IF(_jiaore7_day_hour!AH13="","",_jiaore7_day_hour!AH13)</f>
        <v/>
      </c>
      <c r="AK19" s="56" t="str">
        <f>IF(_jiaore7_day_hour!AI13="","",_jiaore7_day_hour!AI13)</f>
        <v/>
      </c>
      <c r="AL19" s="56" t="str">
        <f>IF(_jiaore7_day_hour!AJ13="","",_jiaore7_day_hour!AJ13)</f>
        <v/>
      </c>
      <c r="AM19" s="56" t="str">
        <f>IF(_jiaore7_day_hour!AK13="","",_jiaore7_day_hour!AK13)</f>
        <v/>
      </c>
      <c r="AN19" s="56" t="str">
        <f>IF(_jiaore7_day_hour!AL13="","",_jiaore7_day_hour!AL13)</f>
        <v/>
      </c>
      <c r="AO19" s="56" t="str">
        <f>IF(_jiaore7_day_hour!AM13="","",_jiaore7_day_hour!AM13)</f>
        <v/>
      </c>
      <c r="AP19" s="56" t="str">
        <f>IF(_jiaore7_day_hour!AN13="","",_jiaore7_day_hour!AN13)</f>
        <v/>
      </c>
      <c r="AQ19" s="56" t="str">
        <f>IF(_jiaore7_day_hour!AO13="","",_jiaore7_day_hour!AO13)</f>
        <v/>
      </c>
      <c r="AR19" s="56" t="str">
        <f>IF(_jiaore7_day_hour!AP13="","",_jiaore7_day_hour!AP13)</f>
        <v/>
      </c>
      <c r="AS19" s="56" t="str">
        <f>IF(_jiaore7_day_hour!AQ13="","",_jiaore7_day_hour!AQ13)</f>
        <v/>
      </c>
      <c r="AT19" s="56" t="str">
        <f>IF(_jiaore7_day_hour!AR13="","",_jiaore7_day_hour!AR13)</f>
        <v/>
      </c>
      <c r="AU19" s="56" t="str">
        <f>IF(_jiaore7_day_hour!AS13="","",_jiaore7_day_hour!AS13)</f>
        <v/>
      </c>
      <c r="AV19" s="57" t="str">
        <f>IF(_jiaore7_day_hour!AT13="","",_jiaore7_day_hour!AT13)</f>
        <v/>
      </c>
    </row>
    <row r="20" spans="2:48">
      <c r="B20" s="68">
        <v>0.25</v>
      </c>
      <c r="C20" s="56" t="str">
        <f>IF(_jiaore7_day_hour!A14="","",_jiaore7_day_hour!A14)</f>
        <v/>
      </c>
      <c r="D20" s="56" t="str">
        <f>IF(_jiaore7_day_hour!B14="","",_jiaore7_day_hour!B14)</f>
        <v/>
      </c>
      <c r="E20" s="56" t="str">
        <f>IF(_jiaore7_day_hour!C14="","",_jiaore7_day_hour!C14)</f>
        <v/>
      </c>
      <c r="F20" s="56" t="str">
        <f>IF(_jiaore7_day_hour!D14="","",_jiaore7_day_hour!D14)</f>
        <v/>
      </c>
      <c r="G20" s="56" t="str">
        <f>IF(_jiaore7_day_hour!E14="","",_jiaore7_day_hour!E14)</f>
        <v/>
      </c>
      <c r="H20" s="56" t="str">
        <f>IF(_jiaore7_day_hour!F14="","",_jiaore7_day_hour!F14)</f>
        <v/>
      </c>
      <c r="I20" s="56" t="str">
        <f>IF(_jiaore7_day_hour!G14="","",_jiaore7_day_hour!G14)</f>
        <v/>
      </c>
      <c r="J20" s="56" t="str">
        <f>IF(_jiaore7_day_hour!H14="","",_jiaore7_day_hour!H14)</f>
        <v/>
      </c>
      <c r="K20" s="56" t="str">
        <f>IF(_jiaore7_day_hour!I14="","",_jiaore7_day_hour!I14)</f>
        <v/>
      </c>
      <c r="L20" s="56" t="str">
        <f>IF(_jiaore7_day_hour!J14="","",_jiaore7_day_hour!J14)</f>
        <v/>
      </c>
      <c r="M20" s="56" t="str">
        <f>IF(_jiaore7_day_hour!K14="","",_jiaore7_day_hour!K14)</f>
        <v/>
      </c>
      <c r="N20" s="56" t="str">
        <f>IF(_jiaore7_day_hour!L14="","",_jiaore7_day_hour!L14)</f>
        <v/>
      </c>
      <c r="O20" s="56" t="str">
        <f>IF(_jiaore7_day_hour!M14="","",_jiaore7_day_hour!M14)</f>
        <v/>
      </c>
      <c r="P20" s="56" t="str">
        <f>IF(_jiaore7_day_hour!N14="","",_jiaore7_day_hour!N14)</f>
        <v/>
      </c>
      <c r="Q20" s="56" t="str">
        <f>IF(_jiaore7_day_hour!O14="","",_jiaore7_day_hour!O14)</f>
        <v/>
      </c>
      <c r="R20" s="56" t="str">
        <f>IF(_jiaore7_day_hour!P14="","",_jiaore7_day_hour!P14)</f>
        <v/>
      </c>
      <c r="S20" s="56" t="str">
        <f>IF(_jiaore7_day_hour!Q14="","",_jiaore7_day_hour!Q14)</f>
        <v/>
      </c>
      <c r="T20" s="56" t="str">
        <f>IF(_jiaore7_day_hour!R14="","",_jiaore7_day_hour!R14)</f>
        <v/>
      </c>
      <c r="U20" s="56" t="str">
        <f>IF(_jiaore7_day_hour!S14="","",_jiaore7_day_hour!S14)</f>
        <v/>
      </c>
      <c r="V20" s="56" t="str">
        <f>IF(_jiaore7_day_hour!T14="","",_jiaore7_day_hour!T14)</f>
        <v/>
      </c>
      <c r="W20" s="56" t="str">
        <f>IF(_jiaore7_day_hour!U14="","",_jiaore7_day_hour!U14)</f>
        <v/>
      </c>
      <c r="X20" s="56" t="str">
        <f>IF(_jiaore7_day_hour!V14="","",_jiaore7_day_hour!V14)</f>
        <v/>
      </c>
      <c r="Y20" s="56" t="str">
        <f>IF(_jiaore7_day_hour!W14="","",_jiaore7_day_hour!W14)</f>
        <v/>
      </c>
      <c r="Z20" s="56" t="str">
        <f>IF(_jiaore7_day_hour!X14="","",_jiaore7_day_hour!X14)</f>
        <v/>
      </c>
      <c r="AA20" s="56" t="str">
        <f>IF(_jiaore7_day_hour!Y14="","",_jiaore7_day_hour!Y14)</f>
        <v/>
      </c>
      <c r="AB20" s="56" t="str">
        <f>IF(_jiaore7_day_hour!Z14="","",_jiaore7_day_hour!Z14)</f>
        <v/>
      </c>
      <c r="AC20" s="56" t="str">
        <f>IF(_jiaore7_day_hour!AA14="","",_jiaore7_day_hour!AA14)</f>
        <v/>
      </c>
      <c r="AD20" s="56" t="str">
        <f>IF(_jiaore7_day_hour!AB14="","",_jiaore7_day_hour!AB14)</f>
        <v/>
      </c>
      <c r="AE20" s="56" t="str">
        <f>IF(_jiaore7_day_hour!AC14="","",_jiaore7_day_hour!AC14)</f>
        <v/>
      </c>
      <c r="AF20" s="56" t="str">
        <f>IF(_jiaore7_day_hour!AD14="","",_jiaore7_day_hour!AD14)</f>
        <v/>
      </c>
      <c r="AG20" s="56" t="str">
        <f>IF(_jiaore7_day_hour!AE14="","",_jiaore7_day_hour!AE14)</f>
        <v/>
      </c>
      <c r="AH20" s="56" t="str">
        <f>IF(_jiaore7_day_hour!AF14="","",_jiaore7_day_hour!AF14)</f>
        <v/>
      </c>
      <c r="AI20" s="56" t="str">
        <f>IF(_jiaore7_day_hour!AG14="","",_jiaore7_day_hour!AG14)</f>
        <v/>
      </c>
      <c r="AJ20" s="56" t="str">
        <f>IF(_jiaore7_day_hour!AH14="","",_jiaore7_day_hour!AH14)</f>
        <v/>
      </c>
      <c r="AK20" s="56" t="str">
        <f>IF(_jiaore7_day_hour!AI14="","",_jiaore7_day_hour!AI14)</f>
        <v/>
      </c>
      <c r="AL20" s="56" t="str">
        <f>IF(_jiaore7_day_hour!AJ14="","",_jiaore7_day_hour!AJ14)</f>
        <v/>
      </c>
      <c r="AM20" s="56" t="str">
        <f>IF(_jiaore7_day_hour!AK14="","",_jiaore7_day_hour!AK14)</f>
        <v/>
      </c>
      <c r="AN20" s="56" t="str">
        <f>IF(_jiaore7_day_hour!AL14="","",_jiaore7_day_hour!AL14)</f>
        <v/>
      </c>
      <c r="AO20" s="56" t="str">
        <f>IF(_jiaore7_day_hour!AM14="","",_jiaore7_day_hour!AM14)</f>
        <v/>
      </c>
      <c r="AP20" s="56" t="str">
        <f>IF(_jiaore7_day_hour!AN14="","",_jiaore7_day_hour!AN14)</f>
        <v/>
      </c>
      <c r="AQ20" s="56" t="str">
        <f>IF(_jiaore7_day_hour!AO14="","",_jiaore7_day_hour!AO14)</f>
        <v/>
      </c>
      <c r="AR20" s="56" t="str">
        <f>IF(_jiaore7_day_hour!AP14="","",_jiaore7_day_hour!AP14)</f>
        <v/>
      </c>
      <c r="AS20" s="56" t="str">
        <f>IF(_jiaore7_day_hour!AQ14="","",_jiaore7_day_hour!AQ14)</f>
        <v/>
      </c>
      <c r="AT20" s="56" t="str">
        <f>IF(_jiaore7_day_hour!AR14="","",_jiaore7_day_hour!AR14)</f>
        <v/>
      </c>
      <c r="AU20" s="56" t="str">
        <f>IF(_jiaore7_day_hour!AS14="","",_jiaore7_day_hour!AS14)</f>
        <v/>
      </c>
      <c r="AV20" s="57" t="str">
        <f>IF(_jiaore7_day_hour!AT14="","",_jiaore7_day_hour!AT14)</f>
        <v/>
      </c>
    </row>
    <row r="21" spans="2:48">
      <c r="B21" s="68">
        <v>0.270833333333333</v>
      </c>
      <c r="C21" s="56" t="str">
        <f>IF(_jiaore7_day_hour!A15="","",_jiaore7_day_hour!A15)</f>
        <v/>
      </c>
      <c r="D21" s="56" t="str">
        <f>IF(_jiaore7_day_hour!B15="","",_jiaore7_day_hour!B15)</f>
        <v/>
      </c>
      <c r="E21" s="56" t="str">
        <f>IF(_jiaore7_day_hour!C15="","",_jiaore7_day_hour!C15)</f>
        <v/>
      </c>
      <c r="F21" s="56" t="str">
        <f>IF(_jiaore7_day_hour!D15="","",_jiaore7_day_hour!D15)</f>
        <v/>
      </c>
      <c r="G21" s="56" t="str">
        <f>IF(_jiaore7_day_hour!E15="","",_jiaore7_day_hour!E15)</f>
        <v/>
      </c>
      <c r="H21" s="56" t="str">
        <f>IF(_jiaore7_day_hour!F15="","",_jiaore7_day_hour!F15)</f>
        <v/>
      </c>
      <c r="I21" s="56" t="str">
        <f>IF(_jiaore7_day_hour!G15="","",_jiaore7_day_hour!G15)</f>
        <v/>
      </c>
      <c r="J21" s="56" t="str">
        <f>IF(_jiaore7_day_hour!H15="","",_jiaore7_day_hour!H15)</f>
        <v/>
      </c>
      <c r="K21" s="56" t="str">
        <f>IF(_jiaore7_day_hour!I15="","",_jiaore7_day_hour!I15)</f>
        <v/>
      </c>
      <c r="L21" s="56" t="str">
        <f>IF(_jiaore7_day_hour!J15="","",_jiaore7_day_hour!J15)</f>
        <v/>
      </c>
      <c r="M21" s="56" t="str">
        <f>IF(_jiaore7_day_hour!K15="","",_jiaore7_day_hour!K15)</f>
        <v/>
      </c>
      <c r="N21" s="56" t="str">
        <f>IF(_jiaore7_day_hour!L15="","",_jiaore7_day_hour!L15)</f>
        <v/>
      </c>
      <c r="O21" s="56" t="str">
        <f>IF(_jiaore7_day_hour!M15="","",_jiaore7_day_hour!M15)</f>
        <v/>
      </c>
      <c r="P21" s="56" t="str">
        <f>IF(_jiaore7_day_hour!N15="","",_jiaore7_day_hour!N15)</f>
        <v/>
      </c>
      <c r="Q21" s="56" t="str">
        <f>IF(_jiaore7_day_hour!O15="","",_jiaore7_day_hour!O15)</f>
        <v/>
      </c>
      <c r="R21" s="56" t="str">
        <f>IF(_jiaore7_day_hour!P15="","",_jiaore7_day_hour!P15)</f>
        <v/>
      </c>
      <c r="S21" s="56" t="str">
        <f>IF(_jiaore7_day_hour!Q15="","",_jiaore7_day_hour!Q15)</f>
        <v/>
      </c>
      <c r="T21" s="56" t="str">
        <f>IF(_jiaore7_day_hour!R15="","",_jiaore7_day_hour!R15)</f>
        <v/>
      </c>
      <c r="U21" s="56" t="str">
        <f>IF(_jiaore7_day_hour!S15="","",_jiaore7_day_hour!S15)</f>
        <v/>
      </c>
      <c r="V21" s="56" t="str">
        <f>IF(_jiaore7_day_hour!T15="","",_jiaore7_day_hour!T15)</f>
        <v/>
      </c>
      <c r="W21" s="56" t="str">
        <f>IF(_jiaore7_day_hour!U15="","",_jiaore7_day_hour!U15)</f>
        <v/>
      </c>
      <c r="X21" s="56" t="str">
        <f>IF(_jiaore7_day_hour!V15="","",_jiaore7_day_hour!V15)</f>
        <v/>
      </c>
      <c r="Y21" s="56" t="str">
        <f>IF(_jiaore7_day_hour!W15="","",_jiaore7_day_hour!W15)</f>
        <v/>
      </c>
      <c r="Z21" s="56" t="str">
        <f>IF(_jiaore7_day_hour!X15="","",_jiaore7_day_hour!X15)</f>
        <v/>
      </c>
      <c r="AA21" s="56" t="str">
        <f>IF(_jiaore7_day_hour!Y15="","",_jiaore7_day_hour!Y15)</f>
        <v/>
      </c>
      <c r="AB21" s="56" t="str">
        <f>IF(_jiaore7_day_hour!Z15="","",_jiaore7_day_hour!Z15)</f>
        <v/>
      </c>
      <c r="AC21" s="56" t="str">
        <f>IF(_jiaore7_day_hour!AA15="","",_jiaore7_day_hour!AA15)</f>
        <v/>
      </c>
      <c r="AD21" s="56" t="str">
        <f>IF(_jiaore7_day_hour!AB15="","",_jiaore7_day_hour!AB15)</f>
        <v/>
      </c>
      <c r="AE21" s="56" t="str">
        <f>IF(_jiaore7_day_hour!AC15="","",_jiaore7_day_hour!AC15)</f>
        <v/>
      </c>
      <c r="AF21" s="56" t="str">
        <f>IF(_jiaore7_day_hour!AD15="","",_jiaore7_day_hour!AD15)</f>
        <v/>
      </c>
      <c r="AG21" s="56" t="str">
        <f>IF(_jiaore7_day_hour!AE15="","",_jiaore7_day_hour!AE15)</f>
        <v/>
      </c>
      <c r="AH21" s="56" t="str">
        <f>IF(_jiaore7_day_hour!AF15="","",_jiaore7_day_hour!AF15)</f>
        <v/>
      </c>
      <c r="AI21" s="56" t="str">
        <f>IF(_jiaore7_day_hour!AG15="","",_jiaore7_day_hour!AG15)</f>
        <v/>
      </c>
      <c r="AJ21" s="56" t="str">
        <f>IF(_jiaore7_day_hour!AH15="","",_jiaore7_day_hour!AH15)</f>
        <v/>
      </c>
      <c r="AK21" s="56" t="str">
        <f>IF(_jiaore7_day_hour!AI15="","",_jiaore7_day_hour!AI15)</f>
        <v/>
      </c>
      <c r="AL21" s="56" t="str">
        <f>IF(_jiaore7_day_hour!AJ15="","",_jiaore7_day_hour!AJ15)</f>
        <v/>
      </c>
      <c r="AM21" s="56" t="str">
        <f>IF(_jiaore7_day_hour!AK15="","",_jiaore7_day_hour!AK15)</f>
        <v/>
      </c>
      <c r="AN21" s="56" t="str">
        <f>IF(_jiaore7_day_hour!AL15="","",_jiaore7_day_hour!AL15)</f>
        <v/>
      </c>
      <c r="AO21" s="56" t="str">
        <f>IF(_jiaore7_day_hour!AM15="","",_jiaore7_day_hour!AM15)</f>
        <v/>
      </c>
      <c r="AP21" s="56" t="str">
        <f>IF(_jiaore7_day_hour!AN15="","",_jiaore7_day_hour!AN15)</f>
        <v/>
      </c>
      <c r="AQ21" s="56" t="str">
        <f>IF(_jiaore7_day_hour!AO15="","",_jiaore7_day_hour!AO15)</f>
        <v/>
      </c>
      <c r="AR21" s="56" t="str">
        <f>IF(_jiaore7_day_hour!AP15="","",_jiaore7_day_hour!AP15)</f>
        <v/>
      </c>
      <c r="AS21" s="56" t="str">
        <f>IF(_jiaore7_day_hour!AQ15="","",_jiaore7_day_hour!AQ15)</f>
        <v/>
      </c>
      <c r="AT21" s="56" t="str">
        <f>IF(_jiaore7_day_hour!AR15="","",_jiaore7_day_hour!AR15)</f>
        <v/>
      </c>
      <c r="AU21" s="56" t="str">
        <f>IF(_jiaore7_day_hour!AS15="","",_jiaore7_day_hour!AS15)</f>
        <v/>
      </c>
      <c r="AV21" s="57" t="str">
        <f>IF(_jiaore7_day_hour!AT15="","",_jiaore7_day_hour!AT15)</f>
        <v/>
      </c>
    </row>
    <row r="22" spans="2:48">
      <c r="B22" s="68">
        <v>0.291666666666667</v>
      </c>
      <c r="C22" s="56" t="str">
        <f>IF(_jiaore7_day_hour!A16="","",_jiaore7_day_hour!A16)</f>
        <v/>
      </c>
      <c r="D22" s="56" t="str">
        <f>IF(_jiaore7_day_hour!B16="","",_jiaore7_day_hour!B16)</f>
        <v/>
      </c>
      <c r="E22" s="56" t="str">
        <f>IF(_jiaore7_day_hour!C16="","",_jiaore7_day_hour!C16)</f>
        <v/>
      </c>
      <c r="F22" s="56" t="str">
        <f>IF(_jiaore7_day_hour!D16="","",_jiaore7_day_hour!D16)</f>
        <v/>
      </c>
      <c r="G22" s="56" t="str">
        <f>IF(_jiaore7_day_hour!E16="","",_jiaore7_day_hour!E16)</f>
        <v/>
      </c>
      <c r="H22" s="56" t="str">
        <f>IF(_jiaore7_day_hour!F16="","",_jiaore7_day_hour!F16)</f>
        <v/>
      </c>
      <c r="I22" s="56" t="str">
        <f>IF(_jiaore7_day_hour!G16="","",_jiaore7_day_hour!G16)</f>
        <v/>
      </c>
      <c r="J22" s="56" t="str">
        <f>IF(_jiaore7_day_hour!H16="","",_jiaore7_day_hour!H16)</f>
        <v/>
      </c>
      <c r="K22" s="56" t="str">
        <f>IF(_jiaore7_day_hour!I16="","",_jiaore7_day_hour!I16)</f>
        <v/>
      </c>
      <c r="L22" s="56" t="str">
        <f>IF(_jiaore7_day_hour!J16="","",_jiaore7_day_hour!J16)</f>
        <v/>
      </c>
      <c r="M22" s="56" t="str">
        <f>IF(_jiaore7_day_hour!K16="","",_jiaore7_day_hour!K16)</f>
        <v/>
      </c>
      <c r="N22" s="56" t="str">
        <f>IF(_jiaore7_day_hour!L16="","",_jiaore7_day_hour!L16)</f>
        <v/>
      </c>
      <c r="O22" s="56" t="str">
        <f>IF(_jiaore7_day_hour!M16="","",_jiaore7_day_hour!M16)</f>
        <v/>
      </c>
      <c r="P22" s="56" t="str">
        <f>IF(_jiaore7_day_hour!N16="","",_jiaore7_day_hour!N16)</f>
        <v/>
      </c>
      <c r="Q22" s="56" t="str">
        <f>IF(_jiaore7_day_hour!O16="","",_jiaore7_day_hour!O16)</f>
        <v/>
      </c>
      <c r="R22" s="56" t="str">
        <f>IF(_jiaore7_day_hour!P16="","",_jiaore7_day_hour!P16)</f>
        <v/>
      </c>
      <c r="S22" s="56" t="str">
        <f>IF(_jiaore7_day_hour!Q16="","",_jiaore7_day_hour!Q16)</f>
        <v/>
      </c>
      <c r="T22" s="56" t="str">
        <f>IF(_jiaore7_day_hour!R16="","",_jiaore7_day_hour!R16)</f>
        <v/>
      </c>
      <c r="U22" s="56" t="str">
        <f>IF(_jiaore7_day_hour!S16="","",_jiaore7_day_hour!S16)</f>
        <v/>
      </c>
      <c r="V22" s="56" t="str">
        <f>IF(_jiaore7_day_hour!T16="","",_jiaore7_day_hour!T16)</f>
        <v/>
      </c>
      <c r="W22" s="56" t="str">
        <f>IF(_jiaore7_day_hour!U16="","",_jiaore7_day_hour!U16)</f>
        <v/>
      </c>
      <c r="X22" s="56" t="str">
        <f>IF(_jiaore7_day_hour!V16="","",_jiaore7_day_hour!V16)</f>
        <v/>
      </c>
      <c r="Y22" s="56" t="str">
        <f>IF(_jiaore7_day_hour!W16="","",_jiaore7_day_hour!W16)</f>
        <v/>
      </c>
      <c r="Z22" s="56" t="str">
        <f>IF(_jiaore7_day_hour!X16="","",_jiaore7_day_hour!X16)</f>
        <v/>
      </c>
      <c r="AA22" s="56" t="str">
        <f>IF(_jiaore7_day_hour!Y16="","",_jiaore7_day_hour!Y16)</f>
        <v/>
      </c>
      <c r="AB22" s="56" t="str">
        <f>IF(_jiaore7_day_hour!Z16="","",_jiaore7_day_hour!Z16)</f>
        <v/>
      </c>
      <c r="AC22" s="56" t="str">
        <f>IF(_jiaore7_day_hour!AA16="","",_jiaore7_day_hour!AA16)</f>
        <v/>
      </c>
      <c r="AD22" s="56" t="str">
        <f>IF(_jiaore7_day_hour!AB16="","",_jiaore7_day_hour!AB16)</f>
        <v/>
      </c>
      <c r="AE22" s="56" t="str">
        <f>IF(_jiaore7_day_hour!AC16="","",_jiaore7_day_hour!AC16)</f>
        <v/>
      </c>
      <c r="AF22" s="56" t="str">
        <f>IF(_jiaore7_day_hour!AD16="","",_jiaore7_day_hour!AD16)</f>
        <v/>
      </c>
      <c r="AG22" s="56" t="str">
        <f>IF(_jiaore7_day_hour!AE16="","",_jiaore7_day_hour!AE16)</f>
        <v/>
      </c>
      <c r="AH22" s="56" t="str">
        <f>IF(_jiaore7_day_hour!AF16="","",_jiaore7_day_hour!AF16)</f>
        <v/>
      </c>
      <c r="AI22" s="56" t="str">
        <f>IF(_jiaore7_day_hour!AG16="","",_jiaore7_day_hour!AG16)</f>
        <v/>
      </c>
      <c r="AJ22" s="56" t="str">
        <f>IF(_jiaore7_day_hour!AH16="","",_jiaore7_day_hour!AH16)</f>
        <v/>
      </c>
      <c r="AK22" s="56" t="str">
        <f>IF(_jiaore7_day_hour!AI16="","",_jiaore7_day_hour!AI16)</f>
        <v/>
      </c>
      <c r="AL22" s="56" t="str">
        <f>IF(_jiaore7_day_hour!AJ16="","",_jiaore7_day_hour!AJ16)</f>
        <v/>
      </c>
      <c r="AM22" s="56" t="str">
        <f>IF(_jiaore7_day_hour!AK16="","",_jiaore7_day_hour!AK16)</f>
        <v/>
      </c>
      <c r="AN22" s="56" t="str">
        <f>IF(_jiaore7_day_hour!AL16="","",_jiaore7_day_hour!AL16)</f>
        <v/>
      </c>
      <c r="AO22" s="56" t="str">
        <f>IF(_jiaore7_day_hour!AM16="","",_jiaore7_day_hour!AM16)</f>
        <v/>
      </c>
      <c r="AP22" s="56" t="str">
        <f>IF(_jiaore7_day_hour!AN16="","",_jiaore7_day_hour!AN16)</f>
        <v/>
      </c>
      <c r="AQ22" s="56" t="str">
        <f>IF(_jiaore7_day_hour!AO16="","",_jiaore7_day_hour!AO16)</f>
        <v/>
      </c>
      <c r="AR22" s="56" t="str">
        <f>IF(_jiaore7_day_hour!AP16="","",_jiaore7_day_hour!AP16)</f>
        <v/>
      </c>
      <c r="AS22" s="56" t="str">
        <f>IF(_jiaore7_day_hour!AQ16="","",_jiaore7_day_hour!AQ16)</f>
        <v/>
      </c>
      <c r="AT22" s="56" t="str">
        <f>IF(_jiaore7_day_hour!AR16="","",_jiaore7_day_hour!AR16)</f>
        <v/>
      </c>
      <c r="AU22" s="56" t="str">
        <f>IF(_jiaore7_day_hour!AS16="","",_jiaore7_day_hour!AS16)</f>
        <v/>
      </c>
      <c r="AV22" s="57" t="str">
        <f>IF(_jiaore7_day_hour!AT16="","",_jiaore7_day_hour!AT16)</f>
        <v/>
      </c>
    </row>
    <row r="23" spans="2:48">
      <c r="B23" s="68">
        <v>0.3125</v>
      </c>
      <c r="C23" s="56" t="str">
        <f>IF(_jiaore7_day_hour!A17="","",_jiaore7_day_hour!A17)</f>
        <v/>
      </c>
      <c r="D23" s="56" t="str">
        <f>IF(_jiaore7_day_hour!B17="","",_jiaore7_day_hour!B17)</f>
        <v/>
      </c>
      <c r="E23" s="56" t="str">
        <f>IF(_jiaore7_day_hour!C17="","",_jiaore7_day_hour!C17)</f>
        <v/>
      </c>
      <c r="F23" s="56" t="str">
        <f>IF(_jiaore7_day_hour!D17="","",_jiaore7_day_hour!D17)</f>
        <v/>
      </c>
      <c r="G23" s="56" t="str">
        <f>IF(_jiaore7_day_hour!E17="","",_jiaore7_day_hour!E17)</f>
        <v/>
      </c>
      <c r="H23" s="56" t="str">
        <f>IF(_jiaore7_day_hour!F17="","",_jiaore7_day_hour!F17)</f>
        <v/>
      </c>
      <c r="I23" s="56" t="str">
        <f>IF(_jiaore7_day_hour!G17="","",_jiaore7_day_hour!G17)</f>
        <v/>
      </c>
      <c r="J23" s="56" t="str">
        <f>IF(_jiaore7_day_hour!H17="","",_jiaore7_day_hour!H17)</f>
        <v/>
      </c>
      <c r="K23" s="56" t="str">
        <f>IF(_jiaore7_day_hour!I17="","",_jiaore7_day_hour!I17)</f>
        <v/>
      </c>
      <c r="L23" s="56" t="str">
        <f>IF(_jiaore7_day_hour!J17="","",_jiaore7_day_hour!J17)</f>
        <v/>
      </c>
      <c r="M23" s="56" t="str">
        <f>IF(_jiaore7_day_hour!K17="","",_jiaore7_day_hour!K17)</f>
        <v/>
      </c>
      <c r="N23" s="56" t="str">
        <f>IF(_jiaore7_day_hour!L17="","",_jiaore7_day_hour!L17)</f>
        <v/>
      </c>
      <c r="O23" s="56" t="str">
        <f>IF(_jiaore7_day_hour!M17="","",_jiaore7_day_hour!M17)</f>
        <v/>
      </c>
      <c r="P23" s="56" t="str">
        <f>IF(_jiaore7_day_hour!N17="","",_jiaore7_day_hour!N17)</f>
        <v/>
      </c>
      <c r="Q23" s="56" t="str">
        <f>IF(_jiaore7_day_hour!O17="","",_jiaore7_day_hour!O17)</f>
        <v/>
      </c>
      <c r="R23" s="56" t="str">
        <f>IF(_jiaore7_day_hour!P17="","",_jiaore7_day_hour!P17)</f>
        <v/>
      </c>
      <c r="S23" s="56" t="str">
        <f>IF(_jiaore7_day_hour!Q17="","",_jiaore7_day_hour!Q17)</f>
        <v/>
      </c>
      <c r="T23" s="56" t="str">
        <f>IF(_jiaore7_day_hour!R17="","",_jiaore7_day_hour!R17)</f>
        <v/>
      </c>
      <c r="U23" s="56" t="str">
        <f>IF(_jiaore7_day_hour!S17="","",_jiaore7_day_hour!S17)</f>
        <v/>
      </c>
      <c r="V23" s="56" t="str">
        <f>IF(_jiaore7_day_hour!T17="","",_jiaore7_day_hour!T17)</f>
        <v/>
      </c>
      <c r="W23" s="56" t="str">
        <f>IF(_jiaore7_day_hour!U17="","",_jiaore7_day_hour!U17)</f>
        <v/>
      </c>
      <c r="X23" s="56" t="str">
        <f>IF(_jiaore7_day_hour!V17="","",_jiaore7_day_hour!V17)</f>
        <v/>
      </c>
      <c r="Y23" s="56" t="str">
        <f>IF(_jiaore7_day_hour!W17="","",_jiaore7_day_hour!W17)</f>
        <v/>
      </c>
      <c r="Z23" s="56" t="str">
        <f>IF(_jiaore7_day_hour!X17="","",_jiaore7_day_hour!X17)</f>
        <v/>
      </c>
      <c r="AA23" s="56" t="str">
        <f>IF(_jiaore7_day_hour!Y17="","",_jiaore7_day_hour!Y17)</f>
        <v/>
      </c>
      <c r="AB23" s="56" t="str">
        <f>IF(_jiaore7_day_hour!Z17="","",_jiaore7_day_hour!Z17)</f>
        <v/>
      </c>
      <c r="AC23" s="56" t="str">
        <f>IF(_jiaore7_day_hour!AA17="","",_jiaore7_day_hour!AA17)</f>
        <v/>
      </c>
      <c r="AD23" s="56" t="str">
        <f>IF(_jiaore7_day_hour!AB17="","",_jiaore7_day_hour!AB17)</f>
        <v/>
      </c>
      <c r="AE23" s="56" t="str">
        <f>IF(_jiaore7_day_hour!AC17="","",_jiaore7_day_hour!AC17)</f>
        <v/>
      </c>
      <c r="AF23" s="56" t="str">
        <f>IF(_jiaore7_day_hour!AD17="","",_jiaore7_day_hour!AD17)</f>
        <v/>
      </c>
      <c r="AG23" s="56" t="str">
        <f>IF(_jiaore7_day_hour!AE17="","",_jiaore7_day_hour!AE17)</f>
        <v/>
      </c>
      <c r="AH23" s="56" t="str">
        <f>IF(_jiaore7_day_hour!AF17="","",_jiaore7_day_hour!AF17)</f>
        <v/>
      </c>
      <c r="AI23" s="56" t="str">
        <f>IF(_jiaore7_day_hour!AG17="","",_jiaore7_day_hour!AG17)</f>
        <v/>
      </c>
      <c r="AJ23" s="56" t="str">
        <f>IF(_jiaore7_day_hour!AH17="","",_jiaore7_day_hour!AH17)</f>
        <v/>
      </c>
      <c r="AK23" s="56" t="str">
        <f>IF(_jiaore7_day_hour!AI17="","",_jiaore7_day_hour!AI17)</f>
        <v/>
      </c>
      <c r="AL23" s="56" t="str">
        <f>IF(_jiaore7_day_hour!AJ17="","",_jiaore7_day_hour!AJ17)</f>
        <v/>
      </c>
      <c r="AM23" s="56" t="str">
        <f>IF(_jiaore7_day_hour!AK17="","",_jiaore7_day_hour!AK17)</f>
        <v/>
      </c>
      <c r="AN23" s="56" t="str">
        <f>IF(_jiaore7_day_hour!AL17="","",_jiaore7_day_hour!AL17)</f>
        <v/>
      </c>
      <c r="AO23" s="56" t="str">
        <f>IF(_jiaore7_day_hour!AM17="","",_jiaore7_day_hour!AM17)</f>
        <v/>
      </c>
      <c r="AP23" s="56" t="str">
        <f>IF(_jiaore7_day_hour!AN17="","",_jiaore7_day_hour!AN17)</f>
        <v/>
      </c>
      <c r="AQ23" s="56" t="str">
        <f>IF(_jiaore7_day_hour!AO17="","",_jiaore7_day_hour!AO17)</f>
        <v/>
      </c>
      <c r="AR23" s="56" t="str">
        <f>IF(_jiaore7_day_hour!AP17="","",_jiaore7_day_hour!AP17)</f>
        <v/>
      </c>
      <c r="AS23" s="56" t="str">
        <f>IF(_jiaore7_day_hour!AQ17="","",_jiaore7_day_hour!AQ17)</f>
        <v/>
      </c>
      <c r="AT23" s="56" t="str">
        <f>IF(_jiaore7_day_hour!AR17="","",_jiaore7_day_hour!AR17)</f>
        <v/>
      </c>
      <c r="AU23" s="56" t="str">
        <f>IF(_jiaore7_day_hour!AS17="","",_jiaore7_day_hour!AS17)</f>
        <v/>
      </c>
      <c r="AV23" s="57" t="str">
        <f>IF(_jiaore7_day_hour!AT17="","",_jiaore7_day_hour!AT17)</f>
        <v/>
      </c>
    </row>
    <row r="24" spans="2:48">
      <c r="B24" s="68">
        <v>0.333333333333333</v>
      </c>
      <c r="C24" s="56" t="str">
        <f>IF(_jiaore7_day_hour!A18="","",_jiaore7_day_hour!A18)</f>
        <v/>
      </c>
      <c r="D24" s="56" t="str">
        <f>IF(_jiaore7_day_hour!B18="","",_jiaore7_day_hour!B18)</f>
        <v/>
      </c>
      <c r="E24" s="56" t="str">
        <f>IF(_jiaore7_day_hour!C18="","",_jiaore7_day_hour!C18)</f>
        <v/>
      </c>
      <c r="F24" s="56" t="str">
        <f>IF(_jiaore7_day_hour!D18="","",_jiaore7_day_hour!D18)</f>
        <v/>
      </c>
      <c r="G24" s="56" t="str">
        <f>IF(_jiaore7_day_hour!E18="","",_jiaore7_day_hour!E18)</f>
        <v/>
      </c>
      <c r="H24" s="56" t="str">
        <f>IF(_jiaore7_day_hour!F18="","",_jiaore7_day_hour!F18)</f>
        <v/>
      </c>
      <c r="I24" s="56" t="str">
        <f>IF(_jiaore7_day_hour!G18="","",_jiaore7_day_hour!G18)</f>
        <v/>
      </c>
      <c r="J24" s="56" t="str">
        <f>IF(_jiaore7_day_hour!H18="","",_jiaore7_day_hour!H18)</f>
        <v/>
      </c>
      <c r="K24" s="56" t="str">
        <f>IF(_jiaore7_day_hour!I18="","",_jiaore7_day_hour!I18)</f>
        <v/>
      </c>
      <c r="L24" s="56" t="str">
        <f>IF(_jiaore7_day_hour!J18="","",_jiaore7_day_hour!J18)</f>
        <v/>
      </c>
      <c r="M24" s="56" t="str">
        <f>IF(_jiaore7_day_hour!K18="","",_jiaore7_day_hour!K18)</f>
        <v/>
      </c>
      <c r="N24" s="56" t="str">
        <f>IF(_jiaore7_day_hour!L18="","",_jiaore7_day_hour!L18)</f>
        <v/>
      </c>
      <c r="O24" s="56" t="str">
        <f>IF(_jiaore7_day_hour!M18="","",_jiaore7_day_hour!M18)</f>
        <v/>
      </c>
      <c r="P24" s="56" t="str">
        <f>IF(_jiaore7_day_hour!N18="","",_jiaore7_day_hour!N18)</f>
        <v/>
      </c>
      <c r="Q24" s="56" t="str">
        <f>IF(_jiaore7_day_hour!O18="","",_jiaore7_day_hour!O18)</f>
        <v/>
      </c>
      <c r="R24" s="56" t="str">
        <f>IF(_jiaore7_day_hour!P18="","",_jiaore7_day_hour!P18)</f>
        <v/>
      </c>
      <c r="S24" s="56" t="str">
        <f>IF(_jiaore7_day_hour!Q18="","",_jiaore7_day_hour!Q18)</f>
        <v/>
      </c>
      <c r="T24" s="56" t="str">
        <f>IF(_jiaore7_day_hour!R18="","",_jiaore7_day_hour!R18)</f>
        <v/>
      </c>
      <c r="U24" s="56" t="str">
        <f>IF(_jiaore7_day_hour!S18="","",_jiaore7_day_hour!S18)</f>
        <v/>
      </c>
      <c r="V24" s="56" t="str">
        <f>IF(_jiaore7_day_hour!T18="","",_jiaore7_day_hour!T18)</f>
        <v/>
      </c>
      <c r="W24" s="56" t="str">
        <f>IF(_jiaore7_day_hour!U18="","",_jiaore7_day_hour!U18)</f>
        <v/>
      </c>
      <c r="X24" s="56" t="str">
        <f>IF(_jiaore7_day_hour!V18="","",_jiaore7_day_hour!V18)</f>
        <v/>
      </c>
      <c r="Y24" s="56" t="str">
        <f>IF(_jiaore7_day_hour!W18="","",_jiaore7_day_hour!W18)</f>
        <v/>
      </c>
      <c r="Z24" s="56" t="str">
        <f>IF(_jiaore7_day_hour!X18="","",_jiaore7_day_hour!X18)</f>
        <v/>
      </c>
      <c r="AA24" s="56" t="str">
        <f>IF(_jiaore7_day_hour!Y18="","",_jiaore7_day_hour!Y18)</f>
        <v/>
      </c>
      <c r="AB24" s="56" t="str">
        <f>IF(_jiaore7_day_hour!Z18="","",_jiaore7_day_hour!Z18)</f>
        <v/>
      </c>
      <c r="AC24" s="56" t="str">
        <f>IF(_jiaore7_day_hour!AA18="","",_jiaore7_day_hour!AA18)</f>
        <v/>
      </c>
      <c r="AD24" s="56" t="str">
        <f>IF(_jiaore7_day_hour!AB18="","",_jiaore7_day_hour!AB18)</f>
        <v/>
      </c>
      <c r="AE24" s="56" t="str">
        <f>IF(_jiaore7_day_hour!AC18="","",_jiaore7_day_hour!AC18)</f>
        <v/>
      </c>
      <c r="AF24" s="56" t="str">
        <f>IF(_jiaore7_day_hour!AD18="","",_jiaore7_day_hour!AD18)</f>
        <v/>
      </c>
      <c r="AG24" s="56" t="str">
        <f>IF(_jiaore7_day_hour!AE18="","",_jiaore7_day_hour!AE18)</f>
        <v/>
      </c>
      <c r="AH24" s="56" t="str">
        <f>IF(_jiaore7_day_hour!AF18="","",_jiaore7_day_hour!AF18)</f>
        <v/>
      </c>
      <c r="AI24" s="56" t="str">
        <f>IF(_jiaore7_day_hour!AG18="","",_jiaore7_day_hour!AG18)</f>
        <v/>
      </c>
      <c r="AJ24" s="56" t="str">
        <f>IF(_jiaore7_day_hour!AH18="","",_jiaore7_day_hour!AH18)</f>
        <v/>
      </c>
      <c r="AK24" s="56" t="str">
        <f>IF(_jiaore7_day_hour!AI18="","",_jiaore7_day_hour!AI18)</f>
        <v/>
      </c>
      <c r="AL24" s="56" t="str">
        <f>IF(_jiaore7_day_hour!AJ18="","",_jiaore7_day_hour!AJ18)</f>
        <v/>
      </c>
      <c r="AM24" s="56" t="str">
        <f>IF(_jiaore7_day_hour!AK18="","",_jiaore7_day_hour!AK18)</f>
        <v/>
      </c>
      <c r="AN24" s="56" t="str">
        <f>IF(_jiaore7_day_hour!AL18="","",_jiaore7_day_hour!AL18)</f>
        <v/>
      </c>
      <c r="AO24" s="56" t="str">
        <f>IF(_jiaore7_day_hour!AM18="","",_jiaore7_day_hour!AM18)</f>
        <v/>
      </c>
      <c r="AP24" s="56" t="str">
        <f>IF(_jiaore7_day_hour!AN18="","",_jiaore7_day_hour!AN18)</f>
        <v/>
      </c>
      <c r="AQ24" s="56" t="str">
        <f>IF(_jiaore7_day_hour!AO18="","",_jiaore7_day_hour!AO18)</f>
        <v/>
      </c>
      <c r="AR24" s="56" t="str">
        <f>IF(_jiaore7_day_hour!AP18="","",_jiaore7_day_hour!AP18)</f>
        <v/>
      </c>
      <c r="AS24" s="56" t="str">
        <f>IF(_jiaore7_day_hour!AQ18="","",_jiaore7_day_hour!AQ18)</f>
        <v/>
      </c>
      <c r="AT24" s="56" t="str">
        <f>IF(_jiaore7_day_hour!AR18="","",_jiaore7_day_hour!AR18)</f>
        <v/>
      </c>
      <c r="AU24" s="56" t="str">
        <f>IF(_jiaore7_day_hour!AS18="","",_jiaore7_day_hour!AS18)</f>
        <v/>
      </c>
      <c r="AV24" s="57" t="str">
        <f>IF(_jiaore7_day_hour!AT18="","",_jiaore7_day_hour!AT18)</f>
        <v/>
      </c>
    </row>
    <row r="25" spans="2:48">
      <c r="B25" s="68">
        <v>0.354166666666667</v>
      </c>
      <c r="C25" s="56" t="str">
        <f>IF(_jiaore7_day_hour!A19="","",_jiaore7_day_hour!A19)</f>
        <v/>
      </c>
      <c r="D25" s="56" t="str">
        <f>IF(_jiaore7_day_hour!B19="","",_jiaore7_day_hour!B19)</f>
        <v/>
      </c>
      <c r="E25" s="56" t="str">
        <f>IF(_jiaore7_day_hour!C19="","",_jiaore7_day_hour!C19)</f>
        <v/>
      </c>
      <c r="F25" s="56" t="str">
        <f>IF(_jiaore7_day_hour!D19="","",_jiaore7_day_hour!D19)</f>
        <v/>
      </c>
      <c r="G25" s="56" t="str">
        <f>IF(_jiaore7_day_hour!E19="","",_jiaore7_day_hour!E19)</f>
        <v/>
      </c>
      <c r="H25" s="56" t="str">
        <f>IF(_jiaore7_day_hour!F19="","",_jiaore7_day_hour!F19)</f>
        <v/>
      </c>
      <c r="I25" s="56" t="str">
        <f>IF(_jiaore7_day_hour!G19="","",_jiaore7_day_hour!G19)</f>
        <v/>
      </c>
      <c r="J25" s="56" t="str">
        <f>IF(_jiaore7_day_hour!H19="","",_jiaore7_day_hour!H19)</f>
        <v/>
      </c>
      <c r="K25" s="56" t="str">
        <f>IF(_jiaore7_day_hour!I19="","",_jiaore7_day_hour!I19)</f>
        <v/>
      </c>
      <c r="L25" s="56" t="str">
        <f>IF(_jiaore7_day_hour!J19="","",_jiaore7_day_hour!J19)</f>
        <v/>
      </c>
      <c r="M25" s="56" t="str">
        <f>IF(_jiaore7_day_hour!K19="","",_jiaore7_day_hour!K19)</f>
        <v/>
      </c>
      <c r="N25" s="56" t="str">
        <f>IF(_jiaore7_day_hour!L19="","",_jiaore7_day_hour!L19)</f>
        <v/>
      </c>
      <c r="O25" s="56" t="str">
        <f>IF(_jiaore7_day_hour!M19="","",_jiaore7_day_hour!M19)</f>
        <v/>
      </c>
      <c r="P25" s="56" t="str">
        <f>IF(_jiaore7_day_hour!N19="","",_jiaore7_day_hour!N19)</f>
        <v/>
      </c>
      <c r="Q25" s="56" t="str">
        <f>IF(_jiaore7_day_hour!O19="","",_jiaore7_day_hour!O19)</f>
        <v/>
      </c>
      <c r="R25" s="56" t="str">
        <f>IF(_jiaore7_day_hour!P19="","",_jiaore7_day_hour!P19)</f>
        <v/>
      </c>
      <c r="S25" s="56" t="str">
        <f>IF(_jiaore7_day_hour!Q19="","",_jiaore7_day_hour!Q19)</f>
        <v/>
      </c>
      <c r="T25" s="56" t="str">
        <f>IF(_jiaore7_day_hour!R19="","",_jiaore7_day_hour!R19)</f>
        <v/>
      </c>
      <c r="U25" s="56" t="str">
        <f>IF(_jiaore7_day_hour!S19="","",_jiaore7_day_hour!S19)</f>
        <v/>
      </c>
      <c r="V25" s="56" t="str">
        <f>IF(_jiaore7_day_hour!T19="","",_jiaore7_day_hour!T19)</f>
        <v/>
      </c>
      <c r="W25" s="56" t="str">
        <f>IF(_jiaore7_day_hour!U19="","",_jiaore7_day_hour!U19)</f>
        <v/>
      </c>
      <c r="X25" s="56" t="str">
        <f>IF(_jiaore7_day_hour!V19="","",_jiaore7_day_hour!V19)</f>
        <v/>
      </c>
      <c r="Y25" s="56" t="str">
        <f>IF(_jiaore7_day_hour!W19="","",_jiaore7_day_hour!W19)</f>
        <v/>
      </c>
      <c r="Z25" s="56" t="str">
        <f>IF(_jiaore7_day_hour!X19="","",_jiaore7_day_hour!X19)</f>
        <v/>
      </c>
      <c r="AA25" s="56" t="str">
        <f>IF(_jiaore7_day_hour!Y19="","",_jiaore7_day_hour!Y19)</f>
        <v/>
      </c>
      <c r="AB25" s="56" t="str">
        <f>IF(_jiaore7_day_hour!Z19="","",_jiaore7_day_hour!Z19)</f>
        <v/>
      </c>
      <c r="AC25" s="56" t="str">
        <f>IF(_jiaore7_day_hour!AA19="","",_jiaore7_day_hour!AA19)</f>
        <v/>
      </c>
      <c r="AD25" s="56" t="str">
        <f>IF(_jiaore7_day_hour!AB19="","",_jiaore7_day_hour!AB19)</f>
        <v/>
      </c>
      <c r="AE25" s="56" t="str">
        <f>IF(_jiaore7_day_hour!AC19="","",_jiaore7_day_hour!AC19)</f>
        <v/>
      </c>
      <c r="AF25" s="56" t="str">
        <f>IF(_jiaore7_day_hour!AD19="","",_jiaore7_day_hour!AD19)</f>
        <v/>
      </c>
      <c r="AG25" s="56" t="str">
        <f>IF(_jiaore7_day_hour!AE19="","",_jiaore7_day_hour!AE19)</f>
        <v/>
      </c>
      <c r="AH25" s="56" t="str">
        <f>IF(_jiaore7_day_hour!AF19="","",_jiaore7_day_hour!AF19)</f>
        <v/>
      </c>
      <c r="AI25" s="56" t="str">
        <f>IF(_jiaore7_day_hour!AG19="","",_jiaore7_day_hour!AG19)</f>
        <v/>
      </c>
      <c r="AJ25" s="56" t="str">
        <f>IF(_jiaore7_day_hour!AH19="","",_jiaore7_day_hour!AH19)</f>
        <v/>
      </c>
      <c r="AK25" s="56" t="str">
        <f>IF(_jiaore7_day_hour!AI19="","",_jiaore7_day_hour!AI19)</f>
        <v/>
      </c>
      <c r="AL25" s="56" t="str">
        <f>IF(_jiaore7_day_hour!AJ19="","",_jiaore7_day_hour!AJ19)</f>
        <v/>
      </c>
      <c r="AM25" s="56" t="str">
        <f>IF(_jiaore7_day_hour!AK19="","",_jiaore7_day_hour!AK19)</f>
        <v/>
      </c>
      <c r="AN25" s="56" t="str">
        <f>IF(_jiaore7_day_hour!AL19="","",_jiaore7_day_hour!AL19)</f>
        <v/>
      </c>
      <c r="AO25" s="56" t="str">
        <f>IF(_jiaore7_day_hour!AM19="","",_jiaore7_day_hour!AM19)</f>
        <v/>
      </c>
      <c r="AP25" s="56" t="str">
        <f>IF(_jiaore7_day_hour!AN19="","",_jiaore7_day_hour!AN19)</f>
        <v/>
      </c>
      <c r="AQ25" s="56" t="str">
        <f>IF(_jiaore7_day_hour!AO19="","",_jiaore7_day_hour!AO19)</f>
        <v/>
      </c>
      <c r="AR25" s="56" t="str">
        <f>IF(_jiaore7_day_hour!AP19="","",_jiaore7_day_hour!AP19)</f>
        <v/>
      </c>
      <c r="AS25" s="56" t="str">
        <f>IF(_jiaore7_day_hour!AQ19="","",_jiaore7_day_hour!AQ19)</f>
        <v/>
      </c>
      <c r="AT25" s="56" t="str">
        <f>IF(_jiaore7_day_hour!AR19="","",_jiaore7_day_hour!AR19)</f>
        <v/>
      </c>
      <c r="AU25" s="56" t="str">
        <f>IF(_jiaore7_day_hour!AS19="","",_jiaore7_day_hour!AS19)</f>
        <v/>
      </c>
      <c r="AV25" s="57" t="str">
        <f>IF(_jiaore7_day_hour!AT19="","",_jiaore7_day_hour!AT19)</f>
        <v/>
      </c>
    </row>
    <row r="26" spans="2:48">
      <c r="B26" s="68">
        <v>0.375</v>
      </c>
      <c r="C26" s="56" t="str">
        <f>IF(_jiaore7_day_hour!A20="","",_jiaore7_day_hour!A20)</f>
        <v/>
      </c>
      <c r="D26" s="56" t="str">
        <f>IF(_jiaore7_day_hour!B20="","",_jiaore7_day_hour!B20)</f>
        <v/>
      </c>
      <c r="E26" s="56" t="str">
        <f>IF(_jiaore7_day_hour!C20="","",_jiaore7_day_hour!C20)</f>
        <v/>
      </c>
      <c r="F26" s="56" t="str">
        <f>IF(_jiaore7_day_hour!D20="","",_jiaore7_day_hour!D20)</f>
        <v/>
      </c>
      <c r="G26" s="56" t="str">
        <f>IF(_jiaore7_day_hour!E20="","",_jiaore7_day_hour!E20)</f>
        <v/>
      </c>
      <c r="H26" s="56" t="str">
        <f>IF(_jiaore7_day_hour!F20="","",_jiaore7_day_hour!F20)</f>
        <v/>
      </c>
      <c r="I26" s="56" t="str">
        <f>IF(_jiaore7_day_hour!G20="","",_jiaore7_day_hour!G20)</f>
        <v/>
      </c>
      <c r="J26" s="56" t="str">
        <f>IF(_jiaore7_day_hour!H20="","",_jiaore7_day_hour!H20)</f>
        <v/>
      </c>
      <c r="K26" s="56" t="str">
        <f>IF(_jiaore7_day_hour!I20="","",_jiaore7_day_hour!I20)</f>
        <v/>
      </c>
      <c r="L26" s="56" t="str">
        <f>IF(_jiaore7_day_hour!J20="","",_jiaore7_day_hour!J20)</f>
        <v/>
      </c>
      <c r="M26" s="56" t="str">
        <f>IF(_jiaore7_day_hour!K20="","",_jiaore7_day_hour!K20)</f>
        <v/>
      </c>
      <c r="N26" s="56" t="str">
        <f>IF(_jiaore7_day_hour!L20="","",_jiaore7_day_hour!L20)</f>
        <v/>
      </c>
      <c r="O26" s="56" t="str">
        <f>IF(_jiaore7_day_hour!M20="","",_jiaore7_day_hour!M20)</f>
        <v/>
      </c>
      <c r="P26" s="56" t="str">
        <f>IF(_jiaore7_day_hour!N20="","",_jiaore7_day_hour!N20)</f>
        <v/>
      </c>
      <c r="Q26" s="56" t="str">
        <f>IF(_jiaore7_day_hour!O20="","",_jiaore7_day_hour!O20)</f>
        <v/>
      </c>
      <c r="R26" s="56" t="str">
        <f>IF(_jiaore7_day_hour!P20="","",_jiaore7_day_hour!P20)</f>
        <v/>
      </c>
      <c r="S26" s="56" t="str">
        <f>IF(_jiaore7_day_hour!Q20="","",_jiaore7_day_hour!Q20)</f>
        <v/>
      </c>
      <c r="T26" s="56" t="str">
        <f>IF(_jiaore7_day_hour!R20="","",_jiaore7_day_hour!R20)</f>
        <v/>
      </c>
      <c r="U26" s="56" t="str">
        <f>IF(_jiaore7_day_hour!S20="","",_jiaore7_day_hour!S20)</f>
        <v/>
      </c>
      <c r="V26" s="56" t="str">
        <f>IF(_jiaore7_day_hour!T20="","",_jiaore7_day_hour!T20)</f>
        <v/>
      </c>
      <c r="W26" s="56" t="str">
        <f>IF(_jiaore7_day_hour!U20="","",_jiaore7_day_hour!U20)</f>
        <v/>
      </c>
      <c r="X26" s="56" t="str">
        <f>IF(_jiaore7_day_hour!V20="","",_jiaore7_day_hour!V20)</f>
        <v/>
      </c>
      <c r="Y26" s="56" t="str">
        <f>IF(_jiaore7_day_hour!W20="","",_jiaore7_day_hour!W20)</f>
        <v/>
      </c>
      <c r="Z26" s="56" t="str">
        <f>IF(_jiaore7_day_hour!X20="","",_jiaore7_day_hour!X20)</f>
        <v/>
      </c>
      <c r="AA26" s="56" t="str">
        <f>IF(_jiaore7_day_hour!Y20="","",_jiaore7_day_hour!Y20)</f>
        <v/>
      </c>
      <c r="AB26" s="56" t="str">
        <f>IF(_jiaore7_day_hour!Z20="","",_jiaore7_day_hour!Z20)</f>
        <v/>
      </c>
      <c r="AC26" s="56" t="str">
        <f>IF(_jiaore7_day_hour!AA20="","",_jiaore7_day_hour!AA20)</f>
        <v/>
      </c>
      <c r="AD26" s="56" t="str">
        <f>IF(_jiaore7_day_hour!AB20="","",_jiaore7_day_hour!AB20)</f>
        <v/>
      </c>
      <c r="AE26" s="56" t="str">
        <f>IF(_jiaore7_day_hour!AC20="","",_jiaore7_day_hour!AC20)</f>
        <v/>
      </c>
      <c r="AF26" s="56" t="str">
        <f>IF(_jiaore7_day_hour!AD20="","",_jiaore7_day_hour!AD20)</f>
        <v/>
      </c>
      <c r="AG26" s="56" t="str">
        <f>IF(_jiaore7_day_hour!AE20="","",_jiaore7_day_hour!AE20)</f>
        <v/>
      </c>
      <c r="AH26" s="56" t="str">
        <f>IF(_jiaore7_day_hour!AF20="","",_jiaore7_day_hour!AF20)</f>
        <v/>
      </c>
      <c r="AI26" s="56" t="str">
        <f>IF(_jiaore7_day_hour!AG20="","",_jiaore7_day_hour!AG20)</f>
        <v/>
      </c>
      <c r="AJ26" s="56" t="str">
        <f>IF(_jiaore7_day_hour!AH20="","",_jiaore7_day_hour!AH20)</f>
        <v/>
      </c>
      <c r="AK26" s="56" t="str">
        <f>IF(_jiaore7_day_hour!AI20="","",_jiaore7_day_hour!AI20)</f>
        <v/>
      </c>
      <c r="AL26" s="56" t="str">
        <f>IF(_jiaore7_day_hour!AJ20="","",_jiaore7_day_hour!AJ20)</f>
        <v/>
      </c>
      <c r="AM26" s="56" t="str">
        <f>IF(_jiaore7_day_hour!AK20="","",_jiaore7_day_hour!AK20)</f>
        <v/>
      </c>
      <c r="AN26" s="56" t="str">
        <f>IF(_jiaore7_day_hour!AL20="","",_jiaore7_day_hour!AL20)</f>
        <v/>
      </c>
      <c r="AO26" s="56" t="str">
        <f>IF(_jiaore7_day_hour!AM20="","",_jiaore7_day_hour!AM20)</f>
        <v/>
      </c>
      <c r="AP26" s="56" t="str">
        <f>IF(_jiaore7_day_hour!AN20="","",_jiaore7_day_hour!AN20)</f>
        <v/>
      </c>
      <c r="AQ26" s="56" t="str">
        <f>IF(_jiaore7_day_hour!AO20="","",_jiaore7_day_hour!AO20)</f>
        <v/>
      </c>
      <c r="AR26" s="56" t="str">
        <f>IF(_jiaore7_day_hour!AP20="","",_jiaore7_day_hour!AP20)</f>
        <v/>
      </c>
      <c r="AS26" s="56" t="str">
        <f>IF(_jiaore7_day_hour!AQ20="","",_jiaore7_day_hour!AQ20)</f>
        <v/>
      </c>
      <c r="AT26" s="56" t="str">
        <f>IF(_jiaore7_day_hour!AR20="","",_jiaore7_day_hour!AR20)</f>
        <v/>
      </c>
      <c r="AU26" s="56" t="str">
        <f>IF(_jiaore7_day_hour!AS20="","",_jiaore7_day_hour!AS20)</f>
        <v/>
      </c>
      <c r="AV26" s="57" t="str">
        <f>IF(_jiaore7_day_hour!AT20="","",_jiaore7_day_hour!AT20)</f>
        <v/>
      </c>
    </row>
    <row r="27" spans="2:48">
      <c r="B27" s="68">
        <v>0.395833333333333</v>
      </c>
      <c r="C27" s="56" t="str">
        <f>IF(_jiaore7_day_hour!A21="","",_jiaore7_day_hour!A21)</f>
        <v/>
      </c>
      <c r="D27" s="56" t="str">
        <f>IF(_jiaore7_day_hour!B21="","",_jiaore7_day_hour!B21)</f>
        <v/>
      </c>
      <c r="E27" s="56" t="str">
        <f>IF(_jiaore7_day_hour!C21="","",_jiaore7_day_hour!C21)</f>
        <v/>
      </c>
      <c r="F27" s="56" t="str">
        <f>IF(_jiaore7_day_hour!D21="","",_jiaore7_day_hour!D21)</f>
        <v/>
      </c>
      <c r="G27" s="56" t="str">
        <f>IF(_jiaore7_day_hour!E21="","",_jiaore7_day_hour!E21)</f>
        <v/>
      </c>
      <c r="H27" s="56" t="str">
        <f>IF(_jiaore7_day_hour!F21="","",_jiaore7_day_hour!F21)</f>
        <v/>
      </c>
      <c r="I27" s="56" t="str">
        <f>IF(_jiaore7_day_hour!G21="","",_jiaore7_day_hour!G21)</f>
        <v/>
      </c>
      <c r="J27" s="56" t="str">
        <f>IF(_jiaore7_day_hour!H21="","",_jiaore7_day_hour!H21)</f>
        <v/>
      </c>
      <c r="K27" s="56" t="str">
        <f>IF(_jiaore7_day_hour!I21="","",_jiaore7_day_hour!I21)</f>
        <v/>
      </c>
      <c r="L27" s="56" t="str">
        <f>IF(_jiaore7_day_hour!J21="","",_jiaore7_day_hour!J21)</f>
        <v/>
      </c>
      <c r="M27" s="56" t="str">
        <f>IF(_jiaore7_day_hour!K21="","",_jiaore7_day_hour!K21)</f>
        <v/>
      </c>
      <c r="N27" s="56" t="str">
        <f>IF(_jiaore7_day_hour!L21="","",_jiaore7_day_hour!L21)</f>
        <v/>
      </c>
      <c r="O27" s="56" t="str">
        <f>IF(_jiaore7_day_hour!M21="","",_jiaore7_day_hour!M21)</f>
        <v/>
      </c>
      <c r="P27" s="56" t="str">
        <f>IF(_jiaore7_day_hour!N21="","",_jiaore7_day_hour!N21)</f>
        <v/>
      </c>
      <c r="Q27" s="56" t="str">
        <f>IF(_jiaore7_day_hour!O21="","",_jiaore7_day_hour!O21)</f>
        <v/>
      </c>
      <c r="R27" s="56" t="str">
        <f>IF(_jiaore7_day_hour!P21="","",_jiaore7_day_hour!P21)</f>
        <v/>
      </c>
      <c r="S27" s="56" t="str">
        <f>IF(_jiaore7_day_hour!Q21="","",_jiaore7_day_hour!Q21)</f>
        <v/>
      </c>
      <c r="T27" s="56" t="str">
        <f>IF(_jiaore7_day_hour!R21="","",_jiaore7_day_hour!R21)</f>
        <v/>
      </c>
      <c r="U27" s="56" t="str">
        <f>IF(_jiaore7_day_hour!S21="","",_jiaore7_day_hour!S21)</f>
        <v/>
      </c>
      <c r="V27" s="56" t="str">
        <f>IF(_jiaore7_day_hour!T21="","",_jiaore7_day_hour!T21)</f>
        <v/>
      </c>
      <c r="W27" s="56" t="str">
        <f>IF(_jiaore7_day_hour!U21="","",_jiaore7_day_hour!U21)</f>
        <v/>
      </c>
      <c r="X27" s="56" t="str">
        <f>IF(_jiaore7_day_hour!V21="","",_jiaore7_day_hour!V21)</f>
        <v/>
      </c>
      <c r="Y27" s="56" t="str">
        <f>IF(_jiaore7_day_hour!W21="","",_jiaore7_day_hour!W21)</f>
        <v/>
      </c>
      <c r="Z27" s="56" t="str">
        <f>IF(_jiaore7_day_hour!X21="","",_jiaore7_day_hour!X21)</f>
        <v/>
      </c>
      <c r="AA27" s="56" t="str">
        <f>IF(_jiaore7_day_hour!Y21="","",_jiaore7_day_hour!Y21)</f>
        <v/>
      </c>
      <c r="AB27" s="56" t="str">
        <f>IF(_jiaore7_day_hour!Z21="","",_jiaore7_day_hour!Z21)</f>
        <v/>
      </c>
      <c r="AC27" s="56" t="str">
        <f>IF(_jiaore7_day_hour!AA21="","",_jiaore7_day_hour!AA21)</f>
        <v/>
      </c>
      <c r="AD27" s="56" t="str">
        <f>IF(_jiaore7_day_hour!AB21="","",_jiaore7_day_hour!AB21)</f>
        <v/>
      </c>
      <c r="AE27" s="56" t="str">
        <f>IF(_jiaore7_day_hour!AC21="","",_jiaore7_day_hour!AC21)</f>
        <v/>
      </c>
      <c r="AF27" s="56" t="str">
        <f>IF(_jiaore7_day_hour!AD21="","",_jiaore7_day_hour!AD21)</f>
        <v/>
      </c>
      <c r="AG27" s="56" t="str">
        <f>IF(_jiaore7_day_hour!AE21="","",_jiaore7_day_hour!AE21)</f>
        <v/>
      </c>
      <c r="AH27" s="56" t="str">
        <f>IF(_jiaore7_day_hour!AF21="","",_jiaore7_day_hour!AF21)</f>
        <v/>
      </c>
      <c r="AI27" s="56" t="str">
        <f>IF(_jiaore7_day_hour!AG21="","",_jiaore7_day_hour!AG21)</f>
        <v/>
      </c>
      <c r="AJ27" s="56" t="str">
        <f>IF(_jiaore7_day_hour!AH21="","",_jiaore7_day_hour!AH21)</f>
        <v/>
      </c>
      <c r="AK27" s="56" t="str">
        <f>IF(_jiaore7_day_hour!AI21="","",_jiaore7_day_hour!AI21)</f>
        <v/>
      </c>
      <c r="AL27" s="56" t="str">
        <f>IF(_jiaore7_day_hour!AJ21="","",_jiaore7_day_hour!AJ21)</f>
        <v/>
      </c>
      <c r="AM27" s="56" t="str">
        <f>IF(_jiaore7_day_hour!AK21="","",_jiaore7_day_hour!AK21)</f>
        <v/>
      </c>
      <c r="AN27" s="56" t="str">
        <f>IF(_jiaore7_day_hour!AL21="","",_jiaore7_day_hour!AL21)</f>
        <v/>
      </c>
      <c r="AO27" s="56" t="str">
        <f>IF(_jiaore7_day_hour!AM21="","",_jiaore7_day_hour!AM21)</f>
        <v/>
      </c>
      <c r="AP27" s="56" t="str">
        <f>IF(_jiaore7_day_hour!AN21="","",_jiaore7_day_hour!AN21)</f>
        <v/>
      </c>
      <c r="AQ27" s="56" t="str">
        <f>IF(_jiaore7_day_hour!AO21="","",_jiaore7_day_hour!AO21)</f>
        <v/>
      </c>
      <c r="AR27" s="56" t="str">
        <f>IF(_jiaore7_day_hour!AP21="","",_jiaore7_day_hour!AP21)</f>
        <v/>
      </c>
      <c r="AS27" s="56" t="str">
        <f>IF(_jiaore7_day_hour!AQ21="","",_jiaore7_day_hour!AQ21)</f>
        <v/>
      </c>
      <c r="AT27" s="56" t="str">
        <f>IF(_jiaore7_day_hour!AR21="","",_jiaore7_day_hour!AR21)</f>
        <v/>
      </c>
      <c r="AU27" s="56" t="str">
        <f>IF(_jiaore7_day_hour!AS21="","",_jiaore7_day_hour!AS21)</f>
        <v/>
      </c>
      <c r="AV27" s="57" t="str">
        <f>IF(_jiaore7_day_hour!AT21="","",_jiaore7_day_hour!AT21)</f>
        <v/>
      </c>
    </row>
    <row r="28" spans="2:48">
      <c r="B28" s="68">
        <v>0.416666666666667</v>
      </c>
      <c r="C28" s="56" t="str">
        <f>IF(_jiaore7_day_hour!A22="","",_jiaore7_day_hour!A22)</f>
        <v/>
      </c>
      <c r="D28" s="56" t="str">
        <f>IF(_jiaore7_day_hour!B22="","",_jiaore7_day_hour!B22)</f>
        <v/>
      </c>
      <c r="E28" s="56" t="str">
        <f>IF(_jiaore7_day_hour!C22="","",_jiaore7_day_hour!C22)</f>
        <v/>
      </c>
      <c r="F28" s="56" t="str">
        <f>IF(_jiaore7_day_hour!D22="","",_jiaore7_day_hour!D22)</f>
        <v/>
      </c>
      <c r="G28" s="56" t="str">
        <f>IF(_jiaore7_day_hour!E22="","",_jiaore7_day_hour!E22)</f>
        <v/>
      </c>
      <c r="H28" s="56" t="str">
        <f>IF(_jiaore7_day_hour!F22="","",_jiaore7_day_hour!F22)</f>
        <v/>
      </c>
      <c r="I28" s="56" t="str">
        <f>IF(_jiaore7_day_hour!G22="","",_jiaore7_day_hour!G22)</f>
        <v/>
      </c>
      <c r="J28" s="56" t="str">
        <f>IF(_jiaore7_day_hour!H22="","",_jiaore7_day_hour!H22)</f>
        <v/>
      </c>
      <c r="K28" s="56" t="str">
        <f>IF(_jiaore7_day_hour!I22="","",_jiaore7_day_hour!I22)</f>
        <v/>
      </c>
      <c r="L28" s="56" t="str">
        <f>IF(_jiaore7_day_hour!J22="","",_jiaore7_day_hour!J22)</f>
        <v/>
      </c>
      <c r="M28" s="56" t="str">
        <f>IF(_jiaore7_day_hour!K22="","",_jiaore7_day_hour!K22)</f>
        <v/>
      </c>
      <c r="N28" s="56" t="str">
        <f>IF(_jiaore7_day_hour!L22="","",_jiaore7_day_hour!L22)</f>
        <v/>
      </c>
      <c r="O28" s="56" t="str">
        <f>IF(_jiaore7_day_hour!M22="","",_jiaore7_day_hour!M22)</f>
        <v/>
      </c>
      <c r="P28" s="56" t="str">
        <f>IF(_jiaore7_day_hour!N22="","",_jiaore7_day_hour!N22)</f>
        <v/>
      </c>
      <c r="Q28" s="56" t="str">
        <f>IF(_jiaore7_day_hour!O22="","",_jiaore7_day_hour!O22)</f>
        <v/>
      </c>
      <c r="R28" s="56" t="str">
        <f>IF(_jiaore7_day_hour!P22="","",_jiaore7_day_hour!P22)</f>
        <v/>
      </c>
      <c r="S28" s="56" t="str">
        <f>IF(_jiaore7_day_hour!Q22="","",_jiaore7_day_hour!Q22)</f>
        <v/>
      </c>
      <c r="T28" s="56" t="str">
        <f>IF(_jiaore7_day_hour!R22="","",_jiaore7_day_hour!R22)</f>
        <v/>
      </c>
      <c r="U28" s="56" t="str">
        <f>IF(_jiaore7_day_hour!S22="","",_jiaore7_day_hour!S22)</f>
        <v/>
      </c>
      <c r="V28" s="56" t="str">
        <f>IF(_jiaore7_day_hour!T22="","",_jiaore7_day_hour!T22)</f>
        <v/>
      </c>
      <c r="W28" s="56" t="str">
        <f>IF(_jiaore7_day_hour!U22="","",_jiaore7_day_hour!U22)</f>
        <v/>
      </c>
      <c r="X28" s="56" t="str">
        <f>IF(_jiaore7_day_hour!V22="","",_jiaore7_day_hour!V22)</f>
        <v/>
      </c>
      <c r="Y28" s="56" t="str">
        <f>IF(_jiaore7_day_hour!W22="","",_jiaore7_day_hour!W22)</f>
        <v/>
      </c>
      <c r="Z28" s="56" t="str">
        <f>IF(_jiaore7_day_hour!X22="","",_jiaore7_day_hour!X22)</f>
        <v/>
      </c>
      <c r="AA28" s="56" t="str">
        <f>IF(_jiaore7_day_hour!Y22="","",_jiaore7_day_hour!Y22)</f>
        <v/>
      </c>
      <c r="AB28" s="56" t="str">
        <f>IF(_jiaore7_day_hour!Z22="","",_jiaore7_day_hour!Z22)</f>
        <v/>
      </c>
      <c r="AC28" s="56" t="str">
        <f>IF(_jiaore7_day_hour!AA22="","",_jiaore7_day_hour!AA22)</f>
        <v/>
      </c>
      <c r="AD28" s="56" t="str">
        <f>IF(_jiaore7_day_hour!AB22="","",_jiaore7_day_hour!AB22)</f>
        <v/>
      </c>
      <c r="AE28" s="56" t="str">
        <f>IF(_jiaore7_day_hour!AC22="","",_jiaore7_day_hour!AC22)</f>
        <v/>
      </c>
      <c r="AF28" s="56" t="str">
        <f>IF(_jiaore7_day_hour!AD22="","",_jiaore7_day_hour!AD22)</f>
        <v/>
      </c>
      <c r="AG28" s="56" t="str">
        <f>IF(_jiaore7_day_hour!AE22="","",_jiaore7_day_hour!AE22)</f>
        <v/>
      </c>
      <c r="AH28" s="56" t="str">
        <f>IF(_jiaore7_day_hour!AF22="","",_jiaore7_day_hour!AF22)</f>
        <v/>
      </c>
      <c r="AI28" s="56" t="str">
        <f>IF(_jiaore7_day_hour!AG22="","",_jiaore7_day_hour!AG22)</f>
        <v/>
      </c>
      <c r="AJ28" s="56" t="str">
        <f>IF(_jiaore7_day_hour!AH22="","",_jiaore7_day_hour!AH22)</f>
        <v/>
      </c>
      <c r="AK28" s="56" t="str">
        <f>IF(_jiaore7_day_hour!AI22="","",_jiaore7_day_hour!AI22)</f>
        <v/>
      </c>
      <c r="AL28" s="56" t="str">
        <f>IF(_jiaore7_day_hour!AJ22="","",_jiaore7_day_hour!AJ22)</f>
        <v/>
      </c>
      <c r="AM28" s="56" t="str">
        <f>IF(_jiaore7_day_hour!AK22="","",_jiaore7_day_hour!AK22)</f>
        <v/>
      </c>
      <c r="AN28" s="56" t="str">
        <f>IF(_jiaore7_day_hour!AL22="","",_jiaore7_day_hour!AL22)</f>
        <v/>
      </c>
      <c r="AO28" s="56" t="str">
        <f>IF(_jiaore7_day_hour!AM22="","",_jiaore7_day_hour!AM22)</f>
        <v/>
      </c>
      <c r="AP28" s="56" t="str">
        <f>IF(_jiaore7_day_hour!AN22="","",_jiaore7_day_hour!AN22)</f>
        <v/>
      </c>
      <c r="AQ28" s="56" t="str">
        <f>IF(_jiaore7_day_hour!AO22="","",_jiaore7_day_hour!AO22)</f>
        <v/>
      </c>
      <c r="AR28" s="56" t="str">
        <f>IF(_jiaore7_day_hour!AP22="","",_jiaore7_day_hour!AP22)</f>
        <v/>
      </c>
      <c r="AS28" s="56" t="str">
        <f>IF(_jiaore7_day_hour!AQ22="","",_jiaore7_day_hour!AQ22)</f>
        <v/>
      </c>
      <c r="AT28" s="56" t="str">
        <f>IF(_jiaore7_day_hour!AR22="","",_jiaore7_day_hour!AR22)</f>
        <v/>
      </c>
      <c r="AU28" s="56" t="str">
        <f>IF(_jiaore7_day_hour!AS22="","",_jiaore7_day_hour!AS22)</f>
        <v/>
      </c>
      <c r="AV28" s="57" t="str">
        <f>IF(_jiaore7_day_hour!AT22="","",_jiaore7_day_hour!AT22)</f>
        <v/>
      </c>
    </row>
    <row r="29" spans="2:48">
      <c r="B29" s="68">
        <v>0.4375</v>
      </c>
      <c r="C29" s="56" t="str">
        <f>IF(_jiaore7_day_hour!A23="","",_jiaore7_day_hour!A23)</f>
        <v/>
      </c>
      <c r="D29" s="56" t="str">
        <f>IF(_jiaore7_day_hour!B23="","",_jiaore7_day_hour!B23)</f>
        <v/>
      </c>
      <c r="E29" s="56" t="str">
        <f>IF(_jiaore7_day_hour!C23="","",_jiaore7_day_hour!C23)</f>
        <v/>
      </c>
      <c r="F29" s="56" t="str">
        <f>IF(_jiaore7_day_hour!D23="","",_jiaore7_day_hour!D23)</f>
        <v/>
      </c>
      <c r="G29" s="56" t="str">
        <f>IF(_jiaore7_day_hour!E23="","",_jiaore7_day_hour!E23)</f>
        <v/>
      </c>
      <c r="H29" s="56" t="str">
        <f>IF(_jiaore7_day_hour!F23="","",_jiaore7_day_hour!F23)</f>
        <v/>
      </c>
      <c r="I29" s="56" t="str">
        <f>IF(_jiaore7_day_hour!G23="","",_jiaore7_day_hour!G23)</f>
        <v/>
      </c>
      <c r="J29" s="56" t="str">
        <f>IF(_jiaore7_day_hour!H23="","",_jiaore7_day_hour!H23)</f>
        <v/>
      </c>
      <c r="K29" s="56" t="str">
        <f>IF(_jiaore7_day_hour!I23="","",_jiaore7_day_hour!I23)</f>
        <v/>
      </c>
      <c r="L29" s="56" t="str">
        <f>IF(_jiaore7_day_hour!J23="","",_jiaore7_day_hour!J23)</f>
        <v/>
      </c>
      <c r="M29" s="56" t="str">
        <f>IF(_jiaore7_day_hour!K23="","",_jiaore7_day_hour!K23)</f>
        <v/>
      </c>
      <c r="N29" s="56" t="str">
        <f>IF(_jiaore7_day_hour!L23="","",_jiaore7_day_hour!L23)</f>
        <v/>
      </c>
      <c r="O29" s="56" t="str">
        <f>IF(_jiaore7_day_hour!M23="","",_jiaore7_day_hour!M23)</f>
        <v/>
      </c>
      <c r="P29" s="56" t="str">
        <f>IF(_jiaore7_day_hour!N23="","",_jiaore7_day_hour!N23)</f>
        <v/>
      </c>
      <c r="Q29" s="56" t="str">
        <f>IF(_jiaore7_day_hour!O23="","",_jiaore7_day_hour!O23)</f>
        <v/>
      </c>
      <c r="R29" s="56" t="str">
        <f>IF(_jiaore7_day_hour!P23="","",_jiaore7_day_hour!P23)</f>
        <v/>
      </c>
      <c r="S29" s="56" t="str">
        <f>IF(_jiaore7_day_hour!Q23="","",_jiaore7_day_hour!Q23)</f>
        <v/>
      </c>
      <c r="T29" s="56" t="str">
        <f>IF(_jiaore7_day_hour!R23="","",_jiaore7_day_hour!R23)</f>
        <v/>
      </c>
      <c r="U29" s="56" t="str">
        <f>IF(_jiaore7_day_hour!S23="","",_jiaore7_day_hour!S23)</f>
        <v/>
      </c>
      <c r="V29" s="56" t="str">
        <f>IF(_jiaore7_day_hour!T23="","",_jiaore7_day_hour!T23)</f>
        <v/>
      </c>
      <c r="W29" s="56" t="str">
        <f>IF(_jiaore7_day_hour!U23="","",_jiaore7_day_hour!U23)</f>
        <v/>
      </c>
      <c r="X29" s="56" t="str">
        <f>IF(_jiaore7_day_hour!V23="","",_jiaore7_day_hour!V23)</f>
        <v/>
      </c>
      <c r="Y29" s="56" t="str">
        <f>IF(_jiaore7_day_hour!W23="","",_jiaore7_day_hour!W23)</f>
        <v/>
      </c>
      <c r="Z29" s="56" t="str">
        <f>IF(_jiaore7_day_hour!X23="","",_jiaore7_day_hour!X23)</f>
        <v/>
      </c>
      <c r="AA29" s="56" t="str">
        <f>IF(_jiaore7_day_hour!Y23="","",_jiaore7_day_hour!Y23)</f>
        <v/>
      </c>
      <c r="AB29" s="56" t="str">
        <f>IF(_jiaore7_day_hour!Z23="","",_jiaore7_day_hour!Z23)</f>
        <v/>
      </c>
      <c r="AC29" s="56" t="str">
        <f>IF(_jiaore7_day_hour!AA23="","",_jiaore7_day_hour!AA23)</f>
        <v/>
      </c>
      <c r="AD29" s="56" t="str">
        <f>IF(_jiaore7_day_hour!AB23="","",_jiaore7_day_hour!AB23)</f>
        <v/>
      </c>
      <c r="AE29" s="56" t="str">
        <f>IF(_jiaore7_day_hour!AC23="","",_jiaore7_day_hour!AC23)</f>
        <v/>
      </c>
      <c r="AF29" s="56" t="str">
        <f>IF(_jiaore7_day_hour!AD23="","",_jiaore7_day_hour!AD23)</f>
        <v/>
      </c>
      <c r="AG29" s="56" t="str">
        <f>IF(_jiaore7_day_hour!AE23="","",_jiaore7_day_hour!AE23)</f>
        <v/>
      </c>
      <c r="AH29" s="56" t="str">
        <f>IF(_jiaore7_day_hour!AF23="","",_jiaore7_day_hour!AF23)</f>
        <v/>
      </c>
      <c r="AI29" s="56" t="str">
        <f>IF(_jiaore7_day_hour!AG23="","",_jiaore7_day_hour!AG23)</f>
        <v/>
      </c>
      <c r="AJ29" s="56" t="str">
        <f>IF(_jiaore7_day_hour!AH23="","",_jiaore7_day_hour!AH23)</f>
        <v/>
      </c>
      <c r="AK29" s="56" t="str">
        <f>IF(_jiaore7_day_hour!AI23="","",_jiaore7_day_hour!AI23)</f>
        <v/>
      </c>
      <c r="AL29" s="56" t="str">
        <f>IF(_jiaore7_day_hour!AJ23="","",_jiaore7_day_hour!AJ23)</f>
        <v/>
      </c>
      <c r="AM29" s="56" t="str">
        <f>IF(_jiaore7_day_hour!AK23="","",_jiaore7_day_hour!AK23)</f>
        <v/>
      </c>
      <c r="AN29" s="56" t="str">
        <f>IF(_jiaore7_day_hour!AL23="","",_jiaore7_day_hour!AL23)</f>
        <v/>
      </c>
      <c r="AO29" s="56" t="str">
        <f>IF(_jiaore7_day_hour!AM23="","",_jiaore7_day_hour!AM23)</f>
        <v/>
      </c>
      <c r="AP29" s="56" t="str">
        <f>IF(_jiaore7_day_hour!AN23="","",_jiaore7_day_hour!AN23)</f>
        <v/>
      </c>
      <c r="AQ29" s="56" t="str">
        <f>IF(_jiaore7_day_hour!AO23="","",_jiaore7_day_hour!AO23)</f>
        <v/>
      </c>
      <c r="AR29" s="56" t="str">
        <f>IF(_jiaore7_day_hour!AP23="","",_jiaore7_day_hour!AP23)</f>
        <v/>
      </c>
      <c r="AS29" s="56" t="str">
        <f>IF(_jiaore7_day_hour!AQ23="","",_jiaore7_day_hour!AQ23)</f>
        <v/>
      </c>
      <c r="AT29" s="56" t="str">
        <f>IF(_jiaore7_day_hour!AR23="","",_jiaore7_day_hour!AR23)</f>
        <v/>
      </c>
      <c r="AU29" s="56" t="str">
        <f>IF(_jiaore7_day_hour!AS23="","",_jiaore7_day_hour!AS23)</f>
        <v/>
      </c>
      <c r="AV29" s="57" t="str">
        <f>IF(_jiaore7_day_hour!AT23="","",_jiaore7_day_hour!AT23)</f>
        <v/>
      </c>
    </row>
    <row r="30" spans="2:48">
      <c r="B30" s="68">
        <v>0.458333333333333</v>
      </c>
      <c r="C30" s="56" t="str">
        <f>IF(_jiaore7_day_hour!A24="","",_jiaore7_day_hour!A24)</f>
        <v/>
      </c>
      <c r="D30" s="56" t="str">
        <f>IF(_jiaore7_day_hour!B24="","",_jiaore7_day_hour!B24)</f>
        <v/>
      </c>
      <c r="E30" s="56" t="str">
        <f>IF(_jiaore7_day_hour!C24="","",_jiaore7_day_hour!C24)</f>
        <v/>
      </c>
      <c r="F30" s="56" t="str">
        <f>IF(_jiaore7_day_hour!D24="","",_jiaore7_day_hour!D24)</f>
        <v/>
      </c>
      <c r="G30" s="56" t="str">
        <f>IF(_jiaore7_day_hour!E24="","",_jiaore7_day_hour!E24)</f>
        <v/>
      </c>
      <c r="H30" s="56" t="str">
        <f>IF(_jiaore7_day_hour!F24="","",_jiaore7_day_hour!F24)</f>
        <v/>
      </c>
      <c r="I30" s="56" t="str">
        <f>IF(_jiaore7_day_hour!G24="","",_jiaore7_day_hour!G24)</f>
        <v/>
      </c>
      <c r="J30" s="56" t="str">
        <f>IF(_jiaore7_day_hour!H24="","",_jiaore7_day_hour!H24)</f>
        <v/>
      </c>
      <c r="K30" s="56" t="str">
        <f>IF(_jiaore7_day_hour!I24="","",_jiaore7_day_hour!I24)</f>
        <v/>
      </c>
      <c r="L30" s="56" t="str">
        <f>IF(_jiaore7_day_hour!J24="","",_jiaore7_day_hour!J24)</f>
        <v/>
      </c>
      <c r="M30" s="56" t="str">
        <f>IF(_jiaore7_day_hour!K24="","",_jiaore7_day_hour!K24)</f>
        <v/>
      </c>
      <c r="N30" s="56" t="str">
        <f>IF(_jiaore7_day_hour!L24="","",_jiaore7_day_hour!L24)</f>
        <v/>
      </c>
      <c r="O30" s="56" t="str">
        <f>IF(_jiaore7_day_hour!M24="","",_jiaore7_day_hour!M24)</f>
        <v/>
      </c>
      <c r="P30" s="56" t="str">
        <f>IF(_jiaore7_day_hour!N24="","",_jiaore7_day_hour!N24)</f>
        <v/>
      </c>
      <c r="Q30" s="56" t="str">
        <f>IF(_jiaore7_day_hour!O24="","",_jiaore7_day_hour!O24)</f>
        <v/>
      </c>
      <c r="R30" s="56" t="str">
        <f>IF(_jiaore7_day_hour!P24="","",_jiaore7_day_hour!P24)</f>
        <v/>
      </c>
      <c r="S30" s="56" t="str">
        <f>IF(_jiaore7_day_hour!Q24="","",_jiaore7_day_hour!Q24)</f>
        <v/>
      </c>
      <c r="T30" s="56" t="str">
        <f>IF(_jiaore7_day_hour!R24="","",_jiaore7_day_hour!R24)</f>
        <v/>
      </c>
      <c r="U30" s="56" t="str">
        <f>IF(_jiaore7_day_hour!S24="","",_jiaore7_day_hour!S24)</f>
        <v/>
      </c>
      <c r="V30" s="56" t="str">
        <f>IF(_jiaore7_day_hour!T24="","",_jiaore7_day_hour!T24)</f>
        <v/>
      </c>
      <c r="W30" s="56" t="str">
        <f>IF(_jiaore7_day_hour!U24="","",_jiaore7_day_hour!U24)</f>
        <v/>
      </c>
      <c r="X30" s="56" t="str">
        <f>IF(_jiaore7_day_hour!V24="","",_jiaore7_day_hour!V24)</f>
        <v/>
      </c>
      <c r="Y30" s="56" t="str">
        <f>IF(_jiaore7_day_hour!W24="","",_jiaore7_day_hour!W24)</f>
        <v/>
      </c>
      <c r="Z30" s="56" t="str">
        <f>IF(_jiaore7_day_hour!X24="","",_jiaore7_day_hour!X24)</f>
        <v/>
      </c>
      <c r="AA30" s="56" t="str">
        <f>IF(_jiaore7_day_hour!Y24="","",_jiaore7_day_hour!Y24)</f>
        <v/>
      </c>
      <c r="AB30" s="56" t="str">
        <f>IF(_jiaore7_day_hour!Z24="","",_jiaore7_day_hour!Z24)</f>
        <v/>
      </c>
      <c r="AC30" s="56" t="str">
        <f>IF(_jiaore7_day_hour!AA24="","",_jiaore7_day_hour!AA24)</f>
        <v/>
      </c>
      <c r="AD30" s="56" t="str">
        <f>IF(_jiaore7_day_hour!AB24="","",_jiaore7_day_hour!AB24)</f>
        <v/>
      </c>
      <c r="AE30" s="56" t="str">
        <f>IF(_jiaore7_day_hour!AC24="","",_jiaore7_day_hour!AC24)</f>
        <v/>
      </c>
      <c r="AF30" s="56" t="str">
        <f>IF(_jiaore7_day_hour!AD24="","",_jiaore7_day_hour!AD24)</f>
        <v/>
      </c>
      <c r="AG30" s="56" t="str">
        <f>IF(_jiaore7_day_hour!AE24="","",_jiaore7_day_hour!AE24)</f>
        <v/>
      </c>
      <c r="AH30" s="56" t="str">
        <f>IF(_jiaore7_day_hour!AF24="","",_jiaore7_day_hour!AF24)</f>
        <v/>
      </c>
      <c r="AI30" s="56" t="str">
        <f>IF(_jiaore7_day_hour!AG24="","",_jiaore7_day_hour!AG24)</f>
        <v/>
      </c>
      <c r="AJ30" s="56" t="str">
        <f>IF(_jiaore7_day_hour!AH24="","",_jiaore7_day_hour!AH24)</f>
        <v/>
      </c>
      <c r="AK30" s="56" t="str">
        <f>IF(_jiaore7_day_hour!AI24="","",_jiaore7_day_hour!AI24)</f>
        <v/>
      </c>
      <c r="AL30" s="56" t="str">
        <f>IF(_jiaore7_day_hour!AJ24="","",_jiaore7_day_hour!AJ24)</f>
        <v/>
      </c>
      <c r="AM30" s="56" t="str">
        <f>IF(_jiaore7_day_hour!AK24="","",_jiaore7_day_hour!AK24)</f>
        <v/>
      </c>
      <c r="AN30" s="56" t="str">
        <f>IF(_jiaore7_day_hour!AL24="","",_jiaore7_day_hour!AL24)</f>
        <v/>
      </c>
      <c r="AO30" s="56" t="str">
        <f>IF(_jiaore7_day_hour!AM24="","",_jiaore7_day_hour!AM24)</f>
        <v/>
      </c>
      <c r="AP30" s="56" t="str">
        <f>IF(_jiaore7_day_hour!AN24="","",_jiaore7_day_hour!AN24)</f>
        <v/>
      </c>
      <c r="AQ30" s="56" t="str">
        <f>IF(_jiaore7_day_hour!AO24="","",_jiaore7_day_hour!AO24)</f>
        <v/>
      </c>
      <c r="AR30" s="56" t="str">
        <f>IF(_jiaore7_day_hour!AP24="","",_jiaore7_day_hour!AP24)</f>
        <v/>
      </c>
      <c r="AS30" s="56" t="str">
        <f>IF(_jiaore7_day_hour!AQ24="","",_jiaore7_day_hour!AQ24)</f>
        <v/>
      </c>
      <c r="AT30" s="56" t="str">
        <f>IF(_jiaore7_day_hour!AR24="","",_jiaore7_day_hour!AR24)</f>
        <v/>
      </c>
      <c r="AU30" s="56" t="str">
        <f>IF(_jiaore7_day_hour!AS24="","",_jiaore7_day_hour!AS24)</f>
        <v/>
      </c>
      <c r="AV30" s="57" t="str">
        <f>IF(_jiaore7_day_hour!AT24="","",_jiaore7_day_hour!AT24)</f>
        <v/>
      </c>
    </row>
    <row r="31" spans="2:48">
      <c r="B31" s="68">
        <v>0.479166666666667</v>
      </c>
      <c r="C31" s="56" t="str">
        <f>IF(_jiaore7_day_hour!A25="","",_jiaore7_day_hour!A25)</f>
        <v/>
      </c>
      <c r="D31" s="56" t="str">
        <f>IF(_jiaore7_day_hour!B25="","",_jiaore7_day_hour!B25)</f>
        <v/>
      </c>
      <c r="E31" s="56" t="str">
        <f>IF(_jiaore7_day_hour!C25="","",_jiaore7_day_hour!C25)</f>
        <v/>
      </c>
      <c r="F31" s="56" t="str">
        <f>IF(_jiaore7_day_hour!D25="","",_jiaore7_day_hour!D25)</f>
        <v/>
      </c>
      <c r="G31" s="56" t="str">
        <f>IF(_jiaore7_day_hour!E25="","",_jiaore7_day_hour!E25)</f>
        <v/>
      </c>
      <c r="H31" s="56" t="str">
        <f>IF(_jiaore7_day_hour!F25="","",_jiaore7_day_hour!F25)</f>
        <v/>
      </c>
      <c r="I31" s="56" t="str">
        <f>IF(_jiaore7_day_hour!G25="","",_jiaore7_day_hour!G25)</f>
        <v/>
      </c>
      <c r="J31" s="56" t="str">
        <f>IF(_jiaore7_day_hour!H25="","",_jiaore7_day_hour!H25)</f>
        <v/>
      </c>
      <c r="K31" s="56" t="str">
        <f>IF(_jiaore7_day_hour!I25="","",_jiaore7_day_hour!I25)</f>
        <v/>
      </c>
      <c r="L31" s="56" t="str">
        <f>IF(_jiaore7_day_hour!J25="","",_jiaore7_day_hour!J25)</f>
        <v/>
      </c>
      <c r="M31" s="56" t="str">
        <f>IF(_jiaore7_day_hour!K25="","",_jiaore7_day_hour!K25)</f>
        <v/>
      </c>
      <c r="N31" s="56" t="str">
        <f>IF(_jiaore7_day_hour!L25="","",_jiaore7_day_hour!L25)</f>
        <v/>
      </c>
      <c r="O31" s="56" t="str">
        <f>IF(_jiaore7_day_hour!M25="","",_jiaore7_day_hour!M25)</f>
        <v/>
      </c>
      <c r="P31" s="56" t="str">
        <f>IF(_jiaore7_day_hour!N25="","",_jiaore7_day_hour!N25)</f>
        <v/>
      </c>
      <c r="Q31" s="56" t="str">
        <f>IF(_jiaore7_day_hour!O25="","",_jiaore7_day_hour!O25)</f>
        <v/>
      </c>
      <c r="R31" s="56" t="str">
        <f>IF(_jiaore7_day_hour!P25="","",_jiaore7_day_hour!P25)</f>
        <v/>
      </c>
      <c r="S31" s="56" t="str">
        <f>IF(_jiaore7_day_hour!Q25="","",_jiaore7_day_hour!Q25)</f>
        <v/>
      </c>
      <c r="T31" s="56" t="str">
        <f>IF(_jiaore7_day_hour!R25="","",_jiaore7_day_hour!R25)</f>
        <v/>
      </c>
      <c r="U31" s="56" t="str">
        <f>IF(_jiaore7_day_hour!S25="","",_jiaore7_day_hour!S25)</f>
        <v/>
      </c>
      <c r="V31" s="56" t="str">
        <f>IF(_jiaore7_day_hour!T25="","",_jiaore7_day_hour!T25)</f>
        <v/>
      </c>
      <c r="W31" s="56" t="str">
        <f>IF(_jiaore7_day_hour!U25="","",_jiaore7_day_hour!U25)</f>
        <v/>
      </c>
      <c r="X31" s="56" t="str">
        <f>IF(_jiaore7_day_hour!V25="","",_jiaore7_day_hour!V25)</f>
        <v/>
      </c>
      <c r="Y31" s="56" t="str">
        <f>IF(_jiaore7_day_hour!W25="","",_jiaore7_day_hour!W25)</f>
        <v/>
      </c>
      <c r="Z31" s="56" t="str">
        <f>IF(_jiaore7_day_hour!X25="","",_jiaore7_day_hour!X25)</f>
        <v/>
      </c>
      <c r="AA31" s="56" t="str">
        <f>IF(_jiaore7_day_hour!Y25="","",_jiaore7_day_hour!Y25)</f>
        <v/>
      </c>
      <c r="AB31" s="56" t="str">
        <f>IF(_jiaore7_day_hour!Z25="","",_jiaore7_day_hour!Z25)</f>
        <v/>
      </c>
      <c r="AC31" s="56" t="str">
        <f>IF(_jiaore7_day_hour!AA25="","",_jiaore7_day_hour!AA25)</f>
        <v/>
      </c>
      <c r="AD31" s="56" t="str">
        <f>IF(_jiaore7_day_hour!AB25="","",_jiaore7_day_hour!AB25)</f>
        <v/>
      </c>
      <c r="AE31" s="56" t="str">
        <f>IF(_jiaore7_day_hour!AC25="","",_jiaore7_day_hour!AC25)</f>
        <v/>
      </c>
      <c r="AF31" s="56" t="str">
        <f>IF(_jiaore7_day_hour!AD25="","",_jiaore7_day_hour!AD25)</f>
        <v/>
      </c>
      <c r="AG31" s="56" t="str">
        <f>IF(_jiaore7_day_hour!AE25="","",_jiaore7_day_hour!AE25)</f>
        <v/>
      </c>
      <c r="AH31" s="56" t="str">
        <f>IF(_jiaore7_day_hour!AF25="","",_jiaore7_day_hour!AF25)</f>
        <v/>
      </c>
      <c r="AI31" s="56" t="str">
        <f>IF(_jiaore7_day_hour!AG25="","",_jiaore7_day_hour!AG25)</f>
        <v/>
      </c>
      <c r="AJ31" s="56" t="str">
        <f>IF(_jiaore7_day_hour!AH25="","",_jiaore7_day_hour!AH25)</f>
        <v/>
      </c>
      <c r="AK31" s="56" t="str">
        <f>IF(_jiaore7_day_hour!AI25="","",_jiaore7_day_hour!AI25)</f>
        <v/>
      </c>
      <c r="AL31" s="56" t="str">
        <f>IF(_jiaore7_day_hour!AJ25="","",_jiaore7_day_hour!AJ25)</f>
        <v/>
      </c>
      <c r="AM31" s="56" t="str">
        <f>IF(_jiaore7_day_hour!AK25="","",_jiaore7_day_hour!AK25)</f>
        <v/>
      </c>
      <c r="AN31" s="56" t="str">
        <f>IF(_jiaore7_day_hour!AL25="","",_jiaore7_day_hour!AL25)</f>
        <v/>
      </c>
      <c r="AO31" s="56" t="str">
        <f>IF(_jiaore7_day_hour!AM25="","",_jiaore7_day_hour!AM25)</f>
        <v/>
      </c>
      <c r="AP31" s="56" t="str">
        <f>IF(_jiaore7_day_hour!AN25="","",_jiaore7_day_hour!AN25)</f>
        <v/>
      </c>
      <c r="AQ31" s="56" t="str">
        <f>IF(_jiaore7_day_hour!AO25="","",_jiaore7_day_hour!AO25)</f>
        <v/>
      </c>
      <c r="AR31" s="56" t="str">
        <f>IF(_jiaore7_day_hour!AP25="","",_jiaore7_day_hour!AP25)</f>
        <v/>
      </c>
      <c r="AS31" s="56" t="str">
        <f>IF(_jiaore7_day_hour!AQ25="","",_jiaore7_day_hour!AQ25)</f>
        <v/>
      </c>
      <c r="AT31" s="56" t="str">
        <f>IF(_jiaore7_day_hour!AR25="","",_jiaore7_day_hour!AR25)</f>
        <v/>
      </c>
      <c r="AU31" s="56" t="str">
        <f>IF(_jiaore7_day_hour!AS25="","",_jiaore7_day_hour!AS25)</f>
        <v/>
      </c>
      <c r="AV31" s="57" t="str">
        <f>IF(_jiaore7_day_hour!AT25="","",_jiaore7_day_hour!AT25)</f>
        <v/>
      </c>
    </row>
    <row r="32" spans="2:48">
      <c r="B32" s="68">
        <v>0.5</v>
      </c>
      <c r="C32" s="56" t="str">
        <f>IF(_jiaore7_day_hour!A26="","",_jiaore7_day_hour!A26)</f>
        <v/>
      </c>
      <c r="D32" s="56" t="str">
        <f>IF(_jiaore7_day_hour!B26="","",_jiaore7_day_hour!B26)</f>
        <v/>
      </c>
      <c r="E32" s="56" t="str">
        <f>IF(_jiaore7_day_hour!C26="","",_jiaore7_day_hour!C26)</f>
        <v/>
      </c>
      <c r="F32" s="56" t="str">
        <f>IF(_jiaore7_day_hour!D26="","",_jiaore7_day_hour!D26)</f>
        <v/>
      </c>
      <c r="G32" s="56" t="str">
        <f>IF(_jiaore7_day_hour!E26="","",_jiaore7_day_hour!E26)</f>
        <v/>
      </c>
      <c r="H32" s="56" t="str">
        <f>IF(_jiaore7_day_hour!F26="","",_jiaore7_day_hour!F26)</f>
        <v/>
      </c>
      <c r="I32" s="56" t="str">
        <f>IF(_jiaore7_day_hour!G26="","",_jiaore7_day_hour!G26)</f>
        <v/>
      </c>
      <c r="J32" s="56" t="str">
        <f>IF(_jiaore7_day_hour!H26="","",_jiaore7_day_hour!H26)</f>
        <v/>
      </c>
      <c r="K32" s="56" t="str">
        <f>IF(_jiaore7_day_hour!I26="","",_jiaore7_day_hour!I26)</f>
        <v/>
      </c>
      <c r="L32" s="56" t="str">
        <f>IF(_jiaore7_day_hour!J26="","",_jiaore7_day_hour!J26)</f>
        <v/>
      </c>
      <c r="M32" s="56" t="str">
        <f>IF(_jiaore7_day_hour!K26="","",_jiaore7_day_hour!K26)</f>
        <v/>
      </c>
      <c r="N32" s="56" t="str">
        <f>IF(_jiaore7_day_hour!L26="","",_jiaore7_day_hour!L26)</f>
        <v/>
      </c>
      <c r="O32" s="56" t="str">
        <f>IF(_jiaore7_day_hour!M26="","",_jiaore7_day_hour!M26)</f>
        <v/>
      </c>
      <c r="P32" s="56" t="str">
        <f>IF(_jiaore7_day_hour!N26="","",_jiaore7_day_hour!N26)</f>
        <v/>
      </c>
      <c r="Q32" s="56" t="str">
        <f>IF(_jiaore7_day_hour!O26="","",_jiaore7_day_hour!O26)</f>
        <v/>
      </c>
      <c r="R32" s="56" t="str">
        <f>IF(_jiaore7_day_hour!P26="","",_jiaore7_day_hour!P26)</f>
        <v/>
      </c>
      <c r="S32" s="56" t="str">
        <f>IF(_jiaore7_day_hour!Q26="","",_jiaore7_day_hour!Q26)</f>
        <v/>
      </c>
      <c r="T32" s="56" t="str">
        <f>IF(_jiaore7_day_hour!R26="","",_jiaore7_day_hour!R26)</f>
        <v/>
      </c>
      <c r="U32" s="56" t="str">
        <f>IF(_jiaore7_day_hour!S26="","",_jiaore7_day_hour!S26)</f>
        <v/>
      </c>
      <c r="V32" s="56" t="str">
        <f>IF(_jiaore7_day_hour!T26="","",_jiaore7_day_hour!T26)</f>
        <v/>
      </c>
      <c r="W32" s="56" t="str">
        <f>IF(_jiaore7_day_hour!U26="","",_jiaore7_day_hour!U26)</f>
        <v/>
      </c>
      <c r="X32" s="56" t="str">
        <f>IF(_jiaore7_day_hour!V26="","",_jiaore7_day_hour!V26)</f>
        <v/>
      </c>
      <c r="Y32" s="56" t="str">
        <f>IF(_jiaore7_day_hour!W26="","",_jiaore7_day_hour!W26)</f>
        <v/>
      </c>
      <c r="Z32" s="56" t="str">
        <f>IF(_jiaore7_day_hour!X26="","",_jiaore7_day_hour!X26)</f>
        <v/>
      </c>
      <c r="AA32" s="56" t="str">
        <f>IF(_jiaore7_day_hour!Y26="","",_jiaore7_day_hour!Y26)</f>
        <v/>
      </c>
      <c r="AB32" s="56" t="str">
        <f>IF(_jiaore7_day_hour!Z26="","",_jiaore7_day_hour!Z26)</f>
        <v/>
      </c>
      <c r="AC32" s="56" t="str">
        <f>IF(_jiaore7_day_hour!AA26="","",_jiaore7_day_hour!AA26)</f>
        <v/>
      </c>
      <c r="AD32" s="56" t="str">
        <f>IF(_jiaore7_day_hour!AB26="","",_jiaore7_day_hour!AB26)</f>
        <v/>
      </c>
      <c r="AE32" s="56" t="str">
        <f>IF(_jiaore7_day_hour!AC26="","",_jiaore7_day_hour!AC26)</f>
        <v/>
      </c>
      <c r="AF32" s="56" t="str">
        <f>IF(_jiaore7_day_hour!AD26="","",_jiaore7_day_hour!AD26)</f>
        <v/>
      </c>
      <c r="AG32" s="56" t="str">
        <f>IF(_jiaore7_day_hour!AE26="","",_jiaore7_day_hour!AE26)</f>
        <v/>
      </c>
      <c r="AH32" s="56" t="str">
        <f>IF(_jiaore7_day_hour!AF26="","",_jiaore7_day_hour!AF26)</f>
        <v/>
      </c>
      <c r="AI32" s="56" t="str">
        <f>IF(_jiaore7_day_hour!AG26="","",_jiaore7_day_hour!AG26)</f>
        <v/>
      </c>
      <c r="AJ32" s="56" t="str">
        <f>IF(_jiaore7_day_hour!AH26="","",_jiaore7_day_hour!AH26)</f>
        <v/>
      </c>
      <c r="AK32" s="56" t="str">
        <f>IF(_jiaore7_day_hour!AI26="","",_jiaore7_day_hour!AI26)</f>
        <v/>
      </c>
      <c r="AL32" s="56" t="str">
        <f>IF(_jiaore7_day_hour!AJ26="","",_jiaore7_day_hour!AJ26)</f>
        <v/>
      </c>
      <c r="AM32" s="56" t="str">
        <f>IF(_jiaore7_day_hour!AK26="","",_jiaore7_day_hour!AK26)</f>
        <v/>
      </c>
      <c r="AN32" s="56" t="str">
        <f>IF(_jiaore7_day_hour!AL26="","",_jiaore7_day_hour!AL26)</f>
        <v/>
      </c>
      <c r="AO32" s="56" t="str">
        <f>IF(_jiaore7_day_hour!AM26="","",_jiaore7_day_hour!AM26)</f>
        <v/>
      </c>
      <c r="AP32" s="56" t="str">
        <f>IF(_jiaore7_day_hour!AN26="","",_jiaore7_day_hour!AN26)</f>
        <v/>
      </c>
      <c r="AQ32" s="56" t="str">
        <f>IF(_jiaore7_day_hour!AO26="","",_jiaore7_day_hour!AO26)</f>
        <v/>
      </c>
      <c r="AR32" s="56" t="str">
        <f>IF(_jiaore7_day_hour!AP26="","",_jiaore7_day_hour!AP26)</f>
        <v/>
      </c>
      <c r="AS32" s="56" t="str">
        <f>IF(_jiaore7_day_hour!AQ26="","",_jiaore7_day_hour!AQ26)</f>
        <v/>
      </c>
      <c r="AT32" s="56" t="str">
        <f>IF(_jiaore7_day_hour!AR26="","",_jiaore7_day_hour!AR26)</f>
        <v/>
      </c>
      <c r="AU32" s="56" t="str">
        <f>IF(_jiaore7_day_hour!AS26="","",_jiaore7_day_hour!AS26)</f>
        <v/>
      </c>
      <c r="AV32" s="57" t="str">
        <f>IF(_jiaore7_day_hour!AT26="","",_jiaore7_day_hour!AT26)</f>
        <v/>
      </c>
    </row>
    <row r="33" spans="2:48">
      <c r="B33" s="68">
        <v>0.520833333333333</v>
      </c>
      <c r="C33" s="56" t="str">
        <f>IF(_jiaore7_day_hour!A27="","",_jiaore7_day_hour!A27)</f>
        <v/>
      </c>
      <c r="D33" s="56" t="str">
        <f>IF(_jiaore7_day_hour!B27="","",_jiaore7_day_hour!B27)</f>
        <v/>
      </c>
      <c r="E33" s="56" t="str">
        <f>IF(_jiaore7_day_hour!C27="","",_jiaore7_day_hour!C27)</f>
        <v/>
      </c>
      <c r="F33" s="56" t="str">
        <f>IF(_jiaore7_day_hour!D27="","",_jiaore7_day_hour!D27)</f>
        <v/>
      </c>
      <c r="G33" s="56" t="str">
        <f>IF(_jiaore7_day_hour!E27="","",_jiaore7_day_hour!E27)</f>
        <v/>
      </c>
      <c r="H33" s="56" t="str">
        <f>IF(_jiaore7_day_hour!F27="","",_jiaore7_day_hour!F27)</f>
        <v/>
      </c>
      <c r="I33" s="56" t="str">
        <f>IF(_jiaore7_day_hour!G27="","",_jiaore7_day_hour!G27)</f>
        <v/>
      </c>
      <c r="J33" s="56" t="str">
        <f>IF(_jiaore7_day_hour!H27="","",_jiaore7_day_hour!H27)</f>
        <v/>
      </c>
      <c r="K33" s="56" t="str">
        <f>IF(_jiaore7_day_hour!I27="","",_jiaore7_day_hour!I27)</f>
        <v/>
      </c>
      <c r="L33" s="56" t="str">
        <f>IF(_jiaore7_day_hour!J27="","",_jiaore7_day_hour!J27)</f>
        <v/>
      </c>
      <c r="M33" s="56" t="str">
        <f>IF(_jiaore7_day_hour!K27="","",_jiaore7_day_hour!K27)</f>
        <v/>
      </c>
      <c r="N33" s="56" t="str">
        <f>IF(_jiaore7_day_hour!L27="","",_jiaore7_day_hour!L27)</f>
        <v/>
      </c>
      <c r="O33" s="56" t="str">
        <f>IF(_jiaore7_day_hour!M27="","",_jiaore7_day_hour!M27)</f>
        <v/>
      </c>
      <c r="P33" s="56" t="str">
        <f>IF(_jiaore7_day_hour!N27="","",_jiaore7_day_hour!N27)</f>
        <v/>
      </c>
      <c r="Q33" s="56" t="str">
        <f>IF(_jiaore7_day_hour!O27="","",_jiaore7_day_hour!O27)</f>
        <v/>
      </c>
      <c r="R33" s="56" t="str">
        <f>IF(_jiaore7_day_hour!P27="","",_jiaore7_day_hour!P27)</f>
        <v/>
      </c>
      <c r="S33" s="56" t="str">
        <f>IF(_jiaore7_day_hour!Q27="","",_jiaore7_day_hour!Q27)</f>
        <v/>
      </c>
      <c r="T33" s="56" t="str">
        <f>IF(_jiaore7_day_hour!R27="","",_jiaore7_day_hour!R27)</f>
        <v/>
      </c>
      <c r="U33" s="56" t="str">
        <f>IF(_jiaore7_day_hour!S27="","",_jiaore7_day_hour!S27)</f>
        <v/>
      </c>
      <c r="V33" s="56" t="str">
        <f>IF(_jiaore7_day_hour!T27="","",_jiaore7_day_hour!T27)</f>
        <v/>
      </c>
      <c r="W33" s="56" t="str">
        <f>IF(_jiaore7_day_hour!U27="","",_jiaore7_day_hour!U27)</f>
        <v/>
      </c>
      <c r="X33" s="56" t="str">
        <f>IF(_jiaore7_day_hour!V27="","",_jiaore7_day_hour!V27)</f>
        <v/>
      </c>
      <c r="Y33" s="56" t="str">
        <f>IF(_jiaore7_day_hour!W27="","",_jiaore7_day_hour!W27)</f>
        <v/>
      </c>
      <c r="Z33" s="56" t="str">
        <f>IF(_jiaore7_day_hour!X27="","",_jiaore7_day_hour!X27)</f>
        <v/>
      </c>
      <c r="AA33" s="56" t="str">
        <f>IF(_jiaore7_day_hour!Y27="","",_jiaore7_day_hour!Y27)</f>
        <v/>
      </c>
      <c r="AB33" s="56" t="str">
        <f>IF(_jiaore7_day_hour!Z27="","",_jiaore7_day_hour!Z27)</f>
        <v/>
      </c>
      <c r="AC33" s="56" t="str">
        <f>IF(_jiaore7_day_hour!AA27="","",_jiaore7_day_hour!AA27)</f>
        <v/>
      </c>
      <c r="AD33" s="56" t="str">
        <f>IF(_jiaore7_day_hour!AB27="","",_jiaore7_day_hour!AB27)</f>
        <v/>
      </c>
      <c r="AE33" s="56" t="str">
        <f>IF(_jiaore7_day_hour!AC27="","",_jiaore7_day_hour!AC27)</f>
        <v/>
      </c>
      <c r="AF33" s="56" t="str">
        <f>IF(_jiaore7_day_hour!AD27="","",_jiaore7_day_hour!AD27)</f>
        <v/>
      </c>
      <c r="AG33" s="56" t="str">
        <f>IF(_jiaore7_day_hour!AE27="","",_jiaore7_day_hour!AE27)</f>
        <v/>
      </c>
      <c r="AH33" s="56" t="str">
        <f>IF(_jiaore7_day_hour!AF27="","",_jiaore7_day_hour!AF27)</f>
        <v/>
      </c>
      <c r="AI33" s="56" t="str">
        <f>IF(_jiaore7_day_hour!AG27="","",_jiaore7_day_hour!AG27)</f>
        <v/>
      </c>
      <c r="AJ33" s="56" t="str">
        <f>IF(_jiaore7_day_hour!AH27="","",_jiaore7_day_hour!AH27)</f>
        <v/>
      </c>
      <c r="AK33" s="56" t="str">
        <f>IF(_jiaore7_day_hour!AI27="","",_jiaore7_day_hour!AI27)</f>
        <v/>
      </c>
      <c r="AL33" s="56" t="str">
        <f>IF(_jiaore7_day_hour!AJ27="","",_jiaore7_day_hour!AJ27)</f>
        <v/>
      </c>
      <c r="AM33" s="56" t="str">
        <f>IF(_jiaore7_day_hour!AK27="","",_jiaore7_day_hour!AK27)</f>
        <v/>
      </c>
      <c r="AN33" s="56" t="str">
        <f>IF(_jiaore7_day_hour!AL27="","",_jiaore7_day_hour!AL27)</f>
        <v/>
      </c>
      <c r="AO33" s="56" t="str">
        <f>IF(_jiaore7_day_hour!AM27="","",_jiaore7_day_hour!AM27)</f>
        <v/>
      </c>
      <c r="AP33" s="56" t="str">
        <f>IF(_jiaore7_day_hour!AN27="","",_jiaore7_day_hour!AN27)</f>
        <v/>
      </c>
      <c r="AQ33" s="56" t="str">
        <f>IF(_jiaore7_day_hour!AO27="","",_jiaore7_day_hour!AO27)</f>
        <v/>
      </c>
      <c r="AR33" s="56" t="str">
        <f>IF(_jiaore7_day_hour!AP27="","",_jiaore7_day_hour!AP27)</f>
        <v/>
      </c>
      <c r="AS33" s="56" t="str">
        <f>IF(_jiaore7_day_hour!AQ27="","",_jiaore7_day_hour!AQ27)</f>
        <v/>
      </c>
      <c r="AT33" s="56" t="str">
        <f>IF(_jiaore7_day_hour!AR27="","",_jiaore7_day_hour!AR27)</f>
        <v/>
      </c>
      <c r="AU33" s="56" t="str">
        <f>IF(_jiaore7_day_hour!AS27="","",_jiaore7_day_hour!AS27)</f>
        <v/>
      </c>
      <c r="AV33" s="57" t="str">
        <f>IF(_jiaore7_day_hour!AT27="","",_jiaore7_day_hour!AT27)</f>
        <v/>
      </c>
    </row>
    <row r="34" spans="2:48">
      <c r="B34" s="68">
        <v>0.541666666666667</v>
      </c>
      <c r="C34" s="56" t="str">
        <f>IF(_jiaore7_day_hour!A28="","",_jiaore7_day_hour!A28)</f>
        <v/>
      </c>
      <c r="D34" s="56" t="str">
        <f>IF(_jiaore7_day_hour!B28="","",_jiaore7_day_hour!B28)</f>
        <v/>
      </c>
      <c r="E34" s="56" t="str">
        <f>IF(_jiaore7_day_hour!C28="","",_jiaore7_day_hour!C28)</f>
        <v/>
      </c>
      <c r="F34" s="56" t="str">
        <f>IF(_jiaore7_day_hour!D28="","",_jiaore7_day_hour!D28)</f>
        <v/>
      </c>
      <c r="G34" s="56" t="str">
        <f>IF(_jiaore7_day_hour!E28="","",_jiaore7_day_hour!E28)</f>
        <v/>
      </c>
      <c r="H34" s="56" t="str">
        <f>IF(_jiaore7_day_hour!F28="","",_jiaore7_day_hour!F28)</f>
        <v/>
      </c>
      <c r="I34" s="56" t="str">
        <f>IF(_jiaore7_day_hour!G28="","",_jiaore7_day_hour!G28)</f>
        <v/>
      </c>
      <c r="J34" s="56" t="str">
        <f>IF(_jiaore7_day_hour!H28="","",_jiaore7_day_hour!H28)</f>
        <v/>
      </c>
      <c r="K34" s="56" t="str">
        <f>IF(_jiaore7_day_hour!I28="","",_jiaore7_day_hour!I28)</f>
        <v/>
      </c>
      <c r="L34" s="56" t="str">
        <f>IF(_jiaore7_day_hour!J28="","",_jiaore7_day_hour!J28)</f>
        <v/>
      </c>
      <c r="M34" s="56" t="str">
        <f>IF(_jiaore7_day_hour!K28="","",_jiaore7_day_hour!K28)</f>
        <v/>
      </c>
      <c r="N34" s="56" t="str">
        <f>IF(_jiaore7_day_hour!L28="","",_jiaore7_day_hour!L28)</f>
        <v/>
      </c>
      <c r="O34" s="56" t="str">
        <f>IF(_jiaore7_day_hour!M28="","",_jiaore7_day_hour!M28)</f>
        <v/>
      </c>
      <c r="P34" s="56" t="str">
        <f>IF(_jiaore7_day_hour!N28="","",_jiaore7_day_hour!N28)</f>
        <v/>
      </c>
      <c r="Q34" s="56" t="str">
        <f>IF(_jiaore7_day_hour!O28="","",_jiaore7_day_hour!O28)</f>
        <v/>
      </c>
      <c r="R34" s="56" t="str">
        <f>IF(_jiaore7_day_hour!P28="","",_jiaore7_day_hour!P28)</f>
        <v/>
      </c>
      <c r="S34" s="56" t="str">
        <f>IF(_jiaore7_day_hour!Q28="","",_jiaore7_day_hour!Q28)</f>
        <v/>
      </c>
      <c r="T34" s="56" t="str">
        <f>IF(_jiaore7_day_hour!R28="","",_jiaore7_day_hour!R28)</f>
        <v/>
      </c>
      <c r="U34" s="56" t="str">
        <f>IF(_jiaore7_day_hour!S28="","",_jiaore7_day_hour!S28)</f>
        <v/>
      </c>
      <c r="V34" s="56" t="str">
        <f>IF(_jiaore7_day_hour!T28="","",_jiaore7_day_hour!T28)</f>
        <v/>
      </c>
      <c r="W34" s="56" t="str">
        <f>IF(_jiaore7_day_hour!U28="","",_jiaore7_day_hour!U28)</f>
        <v/>
      </c>
      <c r="X34" s="56" t="str">
        <f>IF(_jiaore7_day_hour!V28="","",_jiaore7_day_hour!V28)</f>
        <v/>
      </c>
      <c r="Y34" s="56" t="str">
        <f>IF(_jiaore7_day_hour!W28="","",_jiaore7_day_hour!W28)</f>
        <v/>
      </c>
      <c r="Z34" s="56" t="str">
        <f>IF(_jiaore7_day_hour!X28="","",_jiaore7_day_hour!X28)</f>
        <v/>
      </c>
      <c r="AA34" s="56" t="str">
        <f>IF(_jiaore7_day_hour!Y28="","",_jiaore7_day_hour!Y28)</f>
        <v/>
      </c>
      <c r="AB34" s="56" t="str">
        <f>IF(_jiaore7_day_hour!Z28="","",_jiaore7_day_hour!Z28)</f>
        <v/>
      </c>
      <c r="AC34" s="56" t="str">
        <f>IF(_jiaore7_day_hour!AA28="","",_jiaore7_day_hour!AA28)</f>
        <v/>
      </c>
      <c r="AD34" s="56" t="str">
        <f>IF(_jiaore7_day_hour!AB28="","",_jiaore7_day_hour!AB28)</f>
        <v/>
      </c>
      <c r="AE34" s="56" t="str">
        <f>IF(_jiaore7_day_hour!AC28="","",_jiaore7_day_hour!AC28)</f>
        <v/>
      </c>
      <c r="AF34" s="56" t="str">
        <f>IF(_jiaore7_day_hour!AD28="","",_jiaore7_day_hour!AD28)</f>
        <v/>
      </c>
      <c r="AG34" s="56" t="str">
        <f>IF(_jiaore7_day_hour!AE28="","",_jiaore7_day_hour!AE28)</f>
        <v/>
      </c>
      <c r="AH34" s="56" t="str">
        <f>IF(_jiaore7_day_hour!AF28="","",_jiaore7_day_hour!AF28)</f>
        <v/>
      </c>
      <c r="AI34" s="56" t="str">
        <f>IF(_jiaore7_day_hour!AG28="","",_jiaore7_day_hour!AG28)</f>
        <v/>
      </c>
      <c r="AJ34" s="56" t="str">
        <f>IF(_jiaore7_day_hour!AH28="","",_jiaore7_day_hour!AH28)</f>
        <v/>
      </c>
      <c r="AK34" s="56" t="str">
        <f>IF(_jiaore7_day_hour!AI28="","",_jiaore7_day_hour!AI28)</f>
        <v/>
      </c>
      <c r="AL34" s="56" t="str">
        <f>IF(_jiaore7_day_hour!AJ28="","",_jiaore7_day_hour!AJ28)</f>
        <v/>
      </c>
      <c r="AM34" s="56" t="str">
        <f>IF(_jiaore7_day_hour!AK28="","",_jiaore7_day_hour!AK28)</f>
        <v/>
      </c>
      <c r="AN34" s="56" t="str">
        <f>IF(_jiaore7_day_hour!AL28="","",_jiaore7_day_hour!AL28)</f>
        <v/>
      </c>
      <c r="AO34" s="56" t="str">
        <f>IF(_jiaore7_day_hour!AM28="","",_jiaore7_day_hour!AM28)</f>
        <v/>
      </c>
      <c r="AP34" s="56" t="str">
        <f>IF(_jiaore7_day_hour!AN28="","",_jiaore7_day_hour!AN28)</f>
        <v/>
      </c>
      <c r="AQ34" s="56" t="str">
        <f>IF(_jiaore7_day_hour!AO28="","",_jiaore7_day_hour!AO28)</f>
        <v/>
      </c>
      <c r="AR34" s="56" t="str">
        <f>IF(_jiaore7_day_hour!AP28="","",_jiaore7_day_hour!AP28)</f>
        <v/>
      </c>
      <c r="AS34" s="56" t="str">
        <f>IF(_jiaore7_day_hour!AQ28="","",_jiaore7_day_hour!AQ28)</f>
        <v/>
      </c>
      <c r="AT34" s="56" t="str">
        <f>IF(_jiaore7_day_hour!AR28="","",_jiaore7_day_hour!AR28)</f>
        <v/>
      </c>
      <c r="AU34" s="56" t="str">
        <f>IF(_jiaore7_day_hour!AS28="","",_jiaore7_day_hour!AS28)</f>
        <v/>
      </c>
      <c r="AV34" s="57" t="str">
        <f>IF(_jiaore7_day_hour!AT28="","",_jiaore7_day_hour!AT28)</f>
        <v/>
      </c>
    </row>
    <row r="35" spans="2:48">
      <c r="B35" s="68">
        <v>0.5625</v>
      </c>
      <c r="C35" s="56" t="str">
        <f>IF(_jiaore7_day_hour!A29="","",_jiaore7_day_hour!A29)</f>
        <v/>
      </c>
      <c r="D35" s="56" t="str">
        <f>IF(_jiaore7_day_hour!B29="","",_jiaore7_day_hour!B29)</f>
        <v/>
      </c>
      <c r="E35" s="56" t="str">
        <f>IF(_jiaore7_day_hour!C29="","",_jiaore7_day_hour!C29)</f>
        <v/>
      </c>
      <c r="F35" s="56" t="str">
        <f>IF(_jiaore7_day_hour!D29="","",_jiaore7_day_hour!D29)</f>
        <v/>
      </c>
      <c r="G35" s="56" t="str">
        <f>IF(_jiaore7_day_hour!E29="","",_jiaore7_day_hour!E29)</f>
        <v/>
      </c>
      <c r="H35" s="56" t="str">
        <f>IF(_jiaore7_day_hour!F29="","",_jiaore7_day_hour!F29)</f>
        <v/>
      </c>
      <c r="I35" s="56" t="str">
        <f>IF(_jiaore7_day_hour!G29="","",_jiaore7_day_hour!G29)</f>
        <v/>
      </c>
      <c r="J35" s="56" t="str">
        <f>IF(_jiaore7_day_hour!H29="","",_jiaore7_day_hour!H29)</f>
        <v/>
      </c>
      <c r="K35" s="56" t="str">
        <f>IF(_jiaore7_day_hour!I29="","",_jiaore7_day_hour!I29)</f>
        <v/>
      </c>
      <c r="L35" s="56" t="str">
        <f>IF(_jiaore7_day_hour!J29="","",_jiaore7_day_hour!J29)</f>
        <v/>
      </c>
      <c r="M35" s="56" t="str">
        <f>IF(_jiaore7_day_hour!K29="","",_jiaore7_day_hour!K29)</f>
        <v/>
      </c>
      <c r="N35" s="56" t="str">
        <f>IF(_jiaore7_day_hour!L29="","",_jiaore7_day_hour!L29)</f>
        <v/>
      </c>
      <c r="O35" s="56" t="str">
        <f>IF(_jiaore7_day_hour!M29="","",_jiaore7_day_hour!M29)</f>
        <v/>
      </c>
      <c r="P35" s="56" t="str">
        <f>IF(_jiaore7_day_hour!N29="","",_jiaore7_day_hour!N29)</f>
        <v/>
      </c>
      <c r="Q35" s="56" t="str">
        <f>IF(_jiaore7_day_hour!O29="","",_jiaore7_day_hour!O29)</f>
        <v/>
      </c>
      <c r="R35" s="56" t="str">
        <f>IF(_jiaore7_day_hour!P29="","",_jiaore7_day_hour!P29)</f>
        <v/>
      </c>
      <c r="S35" s="56" t="str">
        <f>IF(_jiaore7_day_hour!Q29="","",_jiaore7_day_hour!Q29)</f>
        <v/>
      </c>
      <c r="T35" s="56" t="str">
        <f>IF(_jiaore7_day_hour!R29="","",_jiaore7_day_hour!R29)</f>
        <v/>
      </c>
      <c r="U35" s="56" t="str">
        <f>IF(_jiaore7_day_hour!S29="","",_jiaore7_day_hour!S29)</f>
        <v/>
      </c>
      <c r="V35" s="56" t="str">
        <f>IF(_jiaore7_day_hour!T29="","",_jiaore7_day_hour!T29)</f>
        <v/>
      </c>
      <c r="W35" s="56" t="str">
        <f>IF(_jiaore7_day_hour!U29="","",_jiaore7_day_hour!U29)</f>
        <v/>
      </c>
      <c r="X35" s="56" t="str">
        <f>IF(_jiaore7_day_hour!V29="","",_jiaore7_day_hour!V29)</f>
        <v/>
      </c>
      <c r="Y35" s="56" t="str">
        <f>IF(_jiaore7_day_hour!W29="","",_jiaore7_day_hour!W29)</f>
        <v/>
      </c>
      <c r="Z35" s="56" t="str">
        <f>IF(_jiaore7_day_hour!X29="","",_jiaore7_day_hour!X29)</f>
        <v/>
      </c>
      <c r="AA35" s="56" t="str">
        <f>IF(_jiaore7_day_hour!Y29="","",_jiaore7_day_hour!Y29)</f>
        <v/>
      </c>
      <c r="AB35" s="56" t="str">
        <f>IF(_jiaore7_day_hour!Z29="","",_jiaore7_day_hour!Z29)</f>
        <v/>
      </c>
      <c r="AC35" s="56" t="str">
        <f>IF(_jiaore7_day_hour!AA29="","",_jiaore7_day_hour!AA29)</f>
        <v/>
      </c>
      <c r="AD35" s="56" t="str">
        <f>IF(_jiaore7_day_hour!AB29="","",_jiaore7_day_hour!AB29)</f>
        <v/>
      </c>
      <c r="AE35" s="56" t="str">
        <f>IF(_jiaore7_day_hour!AC29="","",_jiaore7_day_hour!AC29)</f>
        <v/>
      </c>
      <c r="AF35" s="56" t="str">
        <f>IF(_jiaore7_day_hour!AD29="","",_jiaore7_day_hour!AD29)</f>
        <v/>
      </c>
      <c r="AG35" s="56" t="str">
        <f>IF(_jiaore7_day_hour!AE29="","",_jiaore7_day_hour!AE29)</f>
        <v/>
      </c>
      <c r="AH35" s="56" t="str">
        <f>IF(_jiaore7_day_hour!AF29="","",_jiaore7_day_hour!AF29)</f>
        <v/>
      </c>
      <c r="AI35" s="56" t="str">
        <f>IF(_jiaore7_day_hour!AG29="","",_jiaore7_day_hour!AG29)</f>
        <v/>
      </c>
      <c r="AJ35" s="56" t="str">
        <f>IF(_jiaore7_day_hour!AH29="","",_jiaore7_day_hour!AH29)</f>
        <v/>
      </c>
      <c r="AK35" s="56" t="str">
        <f>IF(_jiaore7_day_hour!AI29="","",_jiaore7_day_hour!AI29)</f>
        <v/>
      </c>
      <c r="AL35" s="56" t="str">
        <f>IF(_jiaore7_day_hour!AJ29="","",_jiaore7_day_hour!AJ29)</f>
        <v/>
      </c>
      <c r="AM35" s="56" t="str">
        <f>IF(_jiaore7_day_hour!AK29="","",_jiaore7_day_hour!AK29)</f>
        <v/>
      </c>
      <c r="AN35" s="56" t="str">
        <f>IF(_jiaore7_day_hour!AL29="","",_jiaore7_day_hour!AL29)</f>
        <v/>
      </c>
      <c r="AO35" s="56" t="str">
        <f>IF(_jiaore7_day_hour!AM29="","",_jiaore7_day_hour!AM29)</f>
        <v/>
      </c>
      <c r="AP35" s="56" t="str">
        <f>IF(_jiaore7_day_hour!AN29="","",_jiaore7_day_hour!AN29)</f>
        <v/>
      </c>
      <c r="AQ35" s="56" t="str">
        <f>IF(_jiaore7_day_hour!AO29="","",_jiaore7_day_hour!AO29)</f>
        <v/>
      </c>
      <c r="AR35" s="56" t="str">
        <f>IF(_jiaore7_day_hour!AP29="","",_jiaore7_day_hour!AP29)</f>
        <v/>
      </c>
      <c r="AS35" s="56" t="str">
        <f>IF(_jiaore7_day_hour!AQ29="","",_jiaore7_day_hour!AQ29)</f>
        <v/>
      </c>
      <c r="AT35" s="56" t="str">
        <f>IF(_jiaore7_day_hour!AR29="","",_jiaore7_day_hour!AR29)</f>
        <v/>
      </c>
      <c r="AU35" s="56" t="str">
        <f>IF(_jiaore7_day_hour!AS29="","",_jiaore7_day_hour!AS29)</f>
        <v/>
      </c>
      <c r="AV35" s="57" t="str">
        <f>IF(_jiaore7_day_hour!AT29="","",_jiaore7_day_hour!AT29)</f>
        <v/>
      </c>
    </row>
    <row r="36" spans="2:48">
      <c r="B36" s="68">
        <v>0.583333333333333</v>
      </c>
      <c r="C36" s="56" t="str">
        <f>IF(_jiaore7_day_hour!A30="","",_jiaore7_day_hour!A30)</f>
        <v/>
      </c>
      <c r="D36" s="56" t="str">
        <f>IF(_jiaore7_day_hour!B30="","",_jiaore7_day_hour!B30)</f>
        <v/>
      </c>
      <c r="E36" s="56" t="str">
        <f>IF(_jiaore7_day_hour!C30="","",_jiaore7_day_hour!C30)</f>
        <v/>
      </c>
      <c r="F36" s="56" t="str">
        <f>IF(_jiaore7_day_hour!D30="","",_jiaore7_day_hour!D30)</f>
        <v/>
      </c>
      <c r="G36" s="56" t="str">
        <f>IF(_jiaore7_day_hour!E30="","",_jiaore7_day_hour!E30)</f>
        <v/>
      </c>
      <c r="H36" s="56" t="str">
        <f>IF(_jiaore7_day_hour!F30="","",_jiaore7_day_hour!F30)</f>
        <v/>
      </c>
      <c r="I36" s="56" t="str">
        <f>IF(_jiaore7_day_hour!G30="","",_jiaore7_day_hour!G30)</f>
        <v/>
      </c>
      <c r="J36" s="56" t="str">
        <f>IF(_jiaore7_day_hour!H30="","",_jiaore7_day_hour!H30)</f>
        <v/>
      </c>
      <c r="K36" s="56" t="str">
        <f>IF(_jiaore7_day_hour!I30="","",_jiaore7_day_hour!I30)</f>
        <v/>
      </c>
      <c r="L36" s="56" t="str">
        <f>IF(_jiaore7_day_hour!J30="","",_jiaore7_day_hour!J30)</f>
        <v/>
      </c>
      <c r="M36" s="56" t="str">
        <f>IF(_jiaore7_day_hour!K30="","",_jiaore7_day_hour!K30)</f>
        <v/>
      </c>
      <c r="N36" s="56" t="str">
        <f>IF(_jiaore7_day_hour!L30="","",_jiaore7_day_hour!L30)</f>
        <v/>
      </c>
      <c r="O36" s="56" t="str">
        <f>IF(_jiaore7_day_hour!M30="","",_jiaore7_day_hour!M30)</f>
        <v/>
      </c>
      <c r="P36" s="56" t="str">
        <f>IF(_jiaore7_day_hour!N30="","",_jiaore7_day_hour!N30)</f>
        <v/>
      </c>
      <c r="Q36" s="56" t="str">
        <f>IF(_jiaore7_day_hour!O30="","",_jiaore7_day_hour!O30)</f>
        <v/>
      </c>
      <c r="R36" s="56" t="str">
        <f>IF(_jiaore7_day_hour!P30="","",_jiaore7_day_hour!P30)</f>
        <v/>
      </c>
      <c r="S36" s="56" t="str">
        <f>IF(_jiaore7_day_hour!Q30="","",_jiaore7_day_hour!Q30)</f>
        <v/>
      </c>
      <c r="T36" s="56" t="str">
        <f>IF(_jiaore7_day_hour!R30="","",_jiaore7_day_hour!R30)</f>
        <v/>
      </c>
      <c r="U36" s="56" t="str">
        <f>IF(_jiaore7_day_hour!S30="","",_jiaore7_day_hour!S30)</f>
        <v/>
      </c>
      <c r="V36" s="56" t="str">
        <f>IF(_jiaore7_day_hour!T30="","",_jiaore7_day_hour!T30)</f>
        <v/>
      </c>
      <c r="W36" s="56" t="str">
        <f>IF(_jiaore7_day_hour!U30="","",_jiaore7_day_hour!U30)</f>
        <v/>
      </c>
      <c r="X36" s="56" t="str">
        <f>IF(_jiaore7_day_hour!V30="","",_jiaore7_day_hour!V30)</f>
        <v/>
      </c>
      <c r="Y36" s="56" t="str">
        <f>IF(_jiaore7_day_hour!W30="","",_jiaore7_day_hour!W30)</f>
        <v/>
      </c>
      <c r="Z36" s="56" t="str">
        <f>IF(_jiaore7_day_hour!X30="","",_jiaore7_day_hour!X30)</f>
        <v/>
      </c>
      <c r="AA36" s="56" t="str">
        <f>IF(_jiaore7_day_hour!Y30="","",_jiaore7_day_hour!Y30)</f>
        <v/>
      </c>
      <c r="AB36" s="56" t="str">
        <f>IF(_jiaore7_day_hour!Z30="","",_jiaore7_day_hour!Z30)</f>
        <v/>
      </c>
      <c r="AC36" s="56" t="str">
        <f>IF(_jiaore7_day_hour!AA30="","",_jiaore7_day_hour!AA30)</f>
        <v/>
      </c>
      <c r="AD36" s="56" t="str">
        <f>IF(_jiaore7_day_hour!AB30="","",_jiaore7_day_hour!AB30)</f>
        <v/>
      </c>
      <c r="AE36" s="56" t="str">
        <f>IF(_jiaore7_day_hour!AC30="","",_jiaore7_day_hour!AC30)</f>
        <v/>
      </c>
      <c r="AF36" s="56" t="str">
        <f>IF(_jiaore7_day_hour!AD30="","",_jiaore7_day_hour!AD30)</f>
        <v/>
      </c>
      <c r="AG36" s="56" t="str">
        <f>IF(_jiaore7_day_hour!AE30="","",_jiaore7_day_hour!AE30)</f>
        <v/>
      </c>
      <c r="AH36" s="56" t="str">
        <f>IF(_jiaore7_day_hour!AF30="","",_jiaore7_day_hour!AF30)</f>
        <v/>
      </c>
      <c r="AI36" s="56" t="str">
        <f>IF(_jiaore7_day_hour!AG30="","",_jiaore7_day_hour!AG30)</f>
        <v/>
      </c>
      <c r="AJ36" s="56" t="str">
        <f>IF(_jiaore7_day_hour!AH30="","",_jiaore7_day_hour!AH30)</f>
        <v/>
      </c>
      <c r="AK36" s="56" t="str">
        <f>IF(_jiaore7_day_hour!AI30="","",_jiaore7_day_hour!AI30)</f>
        <v/>
      </c>
      <c r="AL36" s="56" t="str">
        <f>IF(_jiaore7_day_hour!AJ30="","",_jiaore7_day_hour!AJ30)</f>
        <v/>
      </c>
      <c r="AM36" s="56" t="str">
        <f>IF(_jiaore7_day_hour!AK30="","",_jiaore7_day_hour!AK30)</f>
        <v/>
      </c>
      <c r="AN36" s="56" t="str">
        <f>IF(_jiaore7_day_hour!AL30="","",_jiaore7_day_hour!AL30)</f>
        <v/>
      </c>
      <c r="AO36" s="56" t="str">
        <f>IF(_jiaore7_day_hour!AM30="","",_jiaore7_day_hour!AM30)</f>
        <v/>
      </c>
      <c r="AP36" s="56" t="str">
        <f>IF(_jiaore7_day_hour!AN30="","",_jiaore7_day_hour!AN30)</f>
        <v/>
      </c>
      <c r="AQ36" s="56" t="str">
        <f>IF(_jiaore7_day_hour!AO30="","",_jiaore7_day_hour!AO30)</f>
        <v/>
      </c>
      <c r="AR36" s="56" t="str">
        <f>IF(_jiaore7_day_hour!AP30="","",_jiaore7_day_hour!AP30)</f>
        <v/>
      </c>
      <c r="AS36" s="56" t="str">
        <f>IF(_jiaore7_day_hour!AQ30="","",_jiaore7_day_hour!AQ30)</f>
        <v/>
      </c>
      <c r="AT36" s="56" t="str">
        <f>IF(_jiaore7_day_hour!AR30="","",_jiaore7_day_hour!AR30)</f>
        <v/>
      </c>
      <c r="AU36" s="56" t="str">
        <f>IF(_jiaore7_day_hour!AS30="","",_jiaore7_day_hour!AS30)</f>
        <v/>
      </c>
      <c r="AV36" s="57" t="str">
        <f>IF(_jiaore7_day_hour!AT30="","",_jiaore7_day_hour!AT30)</f>
        <v/>
      </c>
    </row>
    <row r="37" spans="2:48">
      <c r="B37" s="68">
        <v>0.604166666666667</v>
      </c>
      <c r="C37" s="56" t="str">
        <f>IF(_jiaore7_day_hour!A31="","",_jiaore7_day_hour!A31)</f>
        <v/>
      </c>
      <c r="D37" s="56" t="str">
        <f>IF(_jiaore7_day_hour!B31="","",_jiaore7_day_hour!B31)</f>
        <v/>
      </c>
      <c r="E37" s="56" t="str">
        <f>IF(_jiaore7_day_hour!C31="","",_jiaore7_day_hour!C31)</f>
        <v/>
      </c>
      <c r="F37" s="56" t="str">
        <f>IF(_jiaore7_day_hour!D31="","",_jiaore7_day_hour!D31)</f>
        <v/>
      </c>
      <c r="G37" s="56" t="str">
        <f>IF(_jiaore7_day_hour!E31="","",_jiaore7_day_hour!E31)</f>
        <v/>
      </c>
      <c r="H37" s="56" t="str">
        <f>IF(_jiaore7_day_hour!F31="","",_jiaore7_day_hour!F31)</f>
        <v/>
      </c>
      <c r="I37" s="56" t="str">
        <f>IF(_jiaore7_day_hour!G31="","",_jiaore7_day_hour!G31)</f>
        <v/>
      </c>
      <c r="J37" s="56" t="str">
        <f>IF(_jiaore7_day_hour!H31="","",_jiaore7_day_hour!H31)</f>
        <v/>
      </c>
      <c r="K37" s="56" t="str">
        <f>IF(_jiaore7_day_hour!I31="","",_jiaore7_day_hour!I31)</f>
        <v/>
      </c>
      <c r="L37" s="56" t="str">
        <f>IF(_jiaore7_day_hour!J31="","",_jiaore7_day_hour!J31)</f>
        <v/>
      </c>
      <c r="M37" s="56" t="str">
        <f>IF(_jiaore7_day_hour!K31="","",_jiaore7_day_hour!K31)</f>
        <v/>
      </c>
      <c r="N37" s="56" t="str">
        <f>IF(_jiaore7_day_hour!L31="","",_jiaore7_day_hour!L31)</f>
        <v/>
      </c>
      <c r="O37" s="56" t="str">
        <f>IF(_jiaore7_day_hour!M31="","",_jiaore7_day_hour!M31)</f>
        <v/>
      </c>
      <c r="P37" s="56" t="str">
        <f>IF(_jiaore7_day_hour!N31="","",_jiaore7_day_hour!N31)</f>
        <v/>
      </c>
      <c r="Q37" s="56" t="str">
        <f>IF(_jiaore7_day_hour!O31="","",_jiaore7_day_hour!O31)</f>
        <v/>
      </c>
      <c r="R37" s="56" t="str">
        <f>IF(_jiaore7_day_hour!P31="","",_jiaore7_day_hour!P31)</f>
        <v/>
      </c>
      <c r="S37" s="56" t="str">
        <f>IF(_jiaore7_day_hour!Q31="","",_jiaore7_day_hour!Q31)</f>
        <v/>
      </c>
      <c r="T37" s="56" t="str">
        <f>IF(_jiaore7_day_hour!R31="","",_jiaore7_day_hour!R31)</f>
        <v/>
      </c>
      <c r="U37" s="56" t="str">
        <f>IF(_jiaore7_day_hour!S31="","",_jiaore7_day_hour!S31)</f>
        <v/>
      </c>
      <c r="V37" s="56" t="str">
        <f>IF(_jiaore7_day_hour!T31="","",_jiaore7_day_hour!T31)</f>
        <v/>
      </c>
      <c r="W37" s="56" t="str">
        <f>IF(_jiaore7_day_hour!U31="","",_jiaore7_day_hour!U31)</f>
        <v/>
      </c>
      <c r="X37" s="56" t="str">
        <f>IF(_jiaore7_day_hour!V31="","",_jiaore7_day_hour!V31)</f>
        <v/>
      </c>
      <c r="Y37" s="56" t="str">
        <f>IF(_jiaore7_day_hour!W31="","",_jiaore7_day_hour!W31)</f>
        <v/>
      </c>
      <c r="Z37" s="56" t="str">
        <f>IF(_jiaore7_day_hour!X31="","",_jiaore7_day_hour!X31)</f>
        <v/>
      </c>
      <c r="AA37" s="56" t="str">
        <f>IF(_jiaore7_day_hour!Y31="","",_jiaore7_day_hour!Y31)</f>
        <v/>
      </c>
      <c r="AB37" s="56" t="str">
        <f>IF(_jiaore7_day_hour!Z31="","",_jiaore7_day_hour!Z31)</f>
        <v/>
      </c>
      <c r="AC37" s="56" t="str">
        <f>IF(_jiaore7_day_hour!AA31="","",_jiaore7_day_hour!AA31)</f>
        <v/>
      </c>
      <c r="AD37" s="56" t="str">
        <f>IF(_jiaore7_day_hour!AB31="","",_jiaore7_day_hour!AB31)</f>
        <v/>
      </c>
      <c r="AE37" s="56" t="str">
        <f>IF(_jiaore7_day_hour!AC31="","",_jiaore7_day_hour!AC31)</f>
        <v/>
      </c>
      <c r="AF37" s="56" t="str">
        <f>IF(_jiaore7_day_hour!AD31="","",_jiaore7_day_hour!AD31)</f>
        <v/>
      </c>
      <c r="AG37" s="56" t="str">
        <f>IF(_jiaore7_day_hour!AE31="","",_jiaore7_day_hour!AE31)</f>
        <v/>
      </c>
      <c r="AH37" s="56" t="str">
        <f>IF(_jiaore7_day_hour!AF31="","",_jiaore7_day_hour!AF31)</f>
        <v/>
      </c>
      <c r="AI37" s="56" t="str">
        <f>IF(_jiaore7_day_hour!AG31="","",_jiaore7_day_hour!AG31)</f>
        <v/>
      </c>
      <c r="AJ37" s="56" t="str">
        <f>IF(_jiaore7_day_hour!AH31="","",_jiaore7_day_hour!AH31)</f>
        <v/>
      </c>
      <c r="AK37" s="56" t="str">
        <f>IF(_jiaore7_day_hour!AI31="","",_jiaore7_day_hour!AI31)</f>
        <v/>
      </c>
      <c r="AL37" s="56" t="str">
        <f>IF(_jiaore7_day_hour!AJ31="","",_jiaore7_day_hour!AJ31)</f>
        <v/>
      </c>
      <c r="AM37" s="56" t="str">
        <f>IF(_jiaore7_day_hour!AK31="","",_jiaore7_day_hour!AK31)</f>
        <v/>
      </c>
      <c r="AN37" s="56" t="str">
        <f>IF(_jiaore7_day_hour!AL31="","",_jiaore7_day_hour!AL31)</f>
        <v/>
      </c>
      <c r="AO37" s="56" t="str">
        <f>IF(_jiaore7_day_hour!AM31="","",_jiaore7_day_hour!AM31)</f>
        <v/>
      </c>
      <c r="AP37" s="56" t="str">
        <f>IF(_jiaore7_day_hour!AN31="","",_jiaore7_day_hour!AN31)</f>
        <v/>
      </c>
      <c r="AQ37" s="56" t="str">
        <f>IF(_jiaore7_day_hour!AO31="","",_jiaore7_day_hour!AO31)</f>
        <v/>
      </c>
      <c r="AR37" s="56" t="str">
        <f>IF(_jiaore7_day_hour!AP31="","",_jiaore7_day_hour!AP31)</f>
        <v/>
      </c>
      <c r="AS37" s="56" t="str">
        <f>IF(_jiaore7_day_hour!AQ31="","",_jiaore7_day_hour!AQ31)</f>
        <v/>
      </c>
      <c r="AT37" s="56" t="str">
        <f>IF(_jiaore7_day_hour!AR31="","",_jiaore7_day_hour!AR31)</f>
        <v/>
      </c>
      <c r="AU37" s="56" t="str">
        <f>IF(_jiaore7_day_hour!AS31="","",_jiaore7_day_hour!AS31)</f>
        <v/>
      </c>
      <c r="AV37" s="57" t="str">
        <f>IF(_jiaore7_day_hour!AT31="","",_jiaore7_day_hour!AT31)</f>
        <v/>
      </c>
    </row>
    <row r="38" spans="2:48">
      <c r="B38" s="68">
        <v>0.625</v>
      </c>
      <c r="C38" s="56" t="str">
        <f>IF(_jiaore7_day_hour!A32="","",_jiaore7_day_hour!A32)</f>
        <v/>
      </c>
      <c r="D38" s="56" t="str">
        <f>IF(_jiaore7_day_hour!B32="","",_jiaore7_day_hour!B32)</f>
        <v/>
      </c>
      <c r="E38" s="56" t="str">
        <f>IF(_jiaore7_day_hour!C32="","",_jiaore7_day_hour!C32)</f>
        <v/>
      </c>
      <c r="F38" s="56" t="str">
        <f>IF(_jiaore7_day_hour!D32="","",_jiaore7_day_hour!D32)</f>
        <v/>
      </c>
      <c r="G38" s="56" t="str">
        <f>IF(_jiaore7_day_hour!E32="","",_jiaore7_day_hour!E32)</f>
        <v/>
      </c>
      <c r="H38" s="56" t="str">
        <f>IF(_jiaore7_day_hour!F32="","",_jiaore7_day_hour!F32)</f>
        <v/>
      </c>
      <c r="I38" s="56" t="str">
        <f>IF(_jiaore7_day_hour!G32="","",_jiaore7_day_hour!G32)</f>
        <v/>
      </c>
      <c r="J38" s="56" t="str">
        <f>IF(_jiaore7_day_hour!H32="","",_jiaore7_day_hour!H32)</f>
        <v/>
      </c>
      <c r="K38" s="56" t="str">
        <f>IF(_jiaore7_day_hour!I32="","",_jiaore7_day_hour!I32)</f>
        <v/>
      </c>
      <c r="L38" s="56" t="str">
        <f>IF(_jiaore7_day_hour!J32="","",_jiaore7_day_hour!J32)</f>
        <v/>
      </c>
      <c r="M38" s="56" t="str">
        <f>IF(_jiaore7_day_hour!K32="","",_jiaore7_day_hour!K32)</f>
        <v/>
      </c>
      <c r="N38" s="56" t="str">
        <f>IF(_jiaore7_day_hour!L32="","",_jiaore7_day_hour!L32)</f>
        <v/>
      </c>
      <c r="O38" s="56" t="str">
        <f>IF(_jiaore7_day_hour!M32="","",_jiaore7_day_hour!M32)</f>
        <v/>
      </c>
      <c r="P38" s="56" t="str">
        <f>IF(_jiaore7_day_hour!N32="","",_jiaore7_day_hour!N32)</f>
        <v/>
      </c>
      <c r="Q38" s="56" t="str">
        <f>IF(_jiaore7_day_hour!O32="","",_jiaore7_day_hour!O32)</f>
        <v/>
      </c>
      <c r="R38" s="56" t="str">
        <f>IF(_jiaore7_day_hour!P32="","",_jiaore7_day_hour!P32)</f>
        <v/>
      </c>
      <c r="S38" s="56" t="str">
        <f>IF(_jiaore7_day_hour!Q32="","",_jiaore7_day_hour!Q32)</f>
        <v/>
      </c>
      <c r="T38" s="56" t="str">
        <f>IF(_jiaore7_day_hour!R32="","",_jiaore7_day_hour!R32)</f>
        <v/>
      </c>
      <c r="U38" s="56" t="str">
        <f>IF(_jiaore7_day_hour!S32="","",_jiaore7_day_hour!S32)</f>
        <v/>
      </c>
      <c r="V38" s="56" t="str">
        <f>IF(_jiaore7_day_hour!T32="","",_jiaore7_day_hour!T32)</f>
        <v/>
      </c>
      <c r="W38" s="56" t="str">
        <f>IF(_jiaore7_day_hour!U32="","",_jiaore7_day_hour!U32)</f>
        <v/>
      </c>
      <c r="X38" s="56" t="str">
        <f>IF(_jiaore7_day_hour!V32="","",_jiaore7_day_hour!V32)</f>
        <v/>
      </c>
      <c r="Y38" s="56" t="str">
        <f>IF(_jiaore7_day_hour!W32="","",_jiaore7_day_hour!W32)</f>
        <v/>
      </c>
      <c r="Z38" s="56" t="str">
        <f>IF(_jiaore7_day_hour!X32="","",_jiaore7_day_hour!X32)</f>
        <v/>
      </c>
      <c r="AA38" s="56" t="str">
        <f>IF(_jiaore7_day_hour!Y32="","",_jiaore7_day_hour!Y32)</f>
        <v/>
      </c>
      <c r="AB38" s="56" t="str">
        <f>IF(_jiaore7_day_hour!Z32="","",_jiaore7_day_hour!Z32)</f>
        <v/>
      </c>
      <c r="AC38" s="56" t="str">
        <f>IF(_jiaore7_day_hour!AA32="","",_jiaore7_day_hour!AA32)</f>
        <v/>
      </c>
      <c r="AD38" s="56" t="str">
        <f>IF(_jiaore7_day_hour!AB32="","",_jiaore7_day_hour!AB32)</f>
        <v/>
      </c>
      <c r="AE38" s="56" t="str">
        <f>IF(_jiaore7_day_hour!AC32="","",_jiaore7_day_hour!AC32)</f>
        <v/>
      </c>
      <c r="AF38" s="56" t="str">
        <f>IF(_jiaore7_day_hour!AD32="","",_jiaore7_day_hour!AD32)</f>
        <v/>
      </c>
      <c r="AG38" s="56" t="str">
        <f>IF(_jiaore7_day_hour!AE32="","",_jiaore7_day_hour!AE32)</f>
        <v/>
      </c>
      <c r="AH38" s="56" t="str">
        <f>IF(_jiaore7_day_hour!AF32="","",_jiaore7_day_hour!AF32)</f>
        <v/>
      </c>
      <c r="AI38" s="56" t="str">
        <f>IF(_jiaore7_day_hour!AG32="","",_jiaore7_day_hour!AG32)</f>
        <v/>
      </c>
      <c r="AJ38" s="56" t="str">
        <f>IF(_jiaore7_day_hour!AH32="","",_jiaore7_day_hour!AH32)</f>
        <v/>
      </c>
      <c r="AK38" s="56" t="str">
        <f>IF(_jiaore7_day_hour!AI32="","",_jiaore7_day_hour!AI32)</f>
        <v/>
      </c>
      <c r="AL38" s="56" t="str">
        <f>IF(_jiaore7_day_hour!AJ32="","",_jiaore7_day_hour!AJ32)</f>
        <v/>
      </c>
      <c r="AM38" s="56" t="str">
        <f>IF(_jiaore7_day_hour!AK32="","",_jiaore7_day_hour!AK32)</f>
        <v/>
      </c>
      <c r="AN38" s="56" t="str">
        <f>IF(_jiaore7_day_hour!AL32="","",_jiaore7_day_hour!AL32)</f>
        <v/>
      </c>
      <c r="AO38" s="56" t="str">
        <f>IF(_jiaore7_day_hour!AM32="","",_jiaore7_day_hour!AM32)</f>
        <v/>
      </c>
      <c r="AP38" s="56" t="str">
        <f>IF(_jiaore7_day_hour!AN32="","",_jiaore7_day_hour!AN32)</f>
        <v/>
      </c>
      <c r="AQ38" s="56" t="str">
        <f>IF(_jiaore7_day_hour!AO32="","",_jiaore7_day_hour!AO32)</f>
        <v/>
      </c>
      <c r="AR38" s="56" t="str">
        <f>IF(_jiaore7_day_hour!AP32="","",_jiaore7_day_hour!AP32)</f>
        <v/>
      </c>
      <c r="AS38" s="56" t="str">
        <f>IF(_jiaore7_day_hour!AQ32="","",_jiaore7_day_hour!AQ32)</f>
        <v/>
      </c>
      <c r="AT38" s="56" t="str">
        <f>IF(_jiaore7_day_hour!AR32="","",_jiaore7_day_hour!AR32)</f>
        <v/>
      </c>
      <c r="AU38" s="56" t="str">
        <f>IF(_jiaore7_day_hour!AS32="","",_jiaore7_day_hour!AS32)</f>
        <v/>
      </c>
      <c r="AV38" s="57" t="str">
        <f>IF(_jiaore7_day_hour!AT32="","",_jiaore7_day_hour!AT32)</f>
        <v/>
      </c>
    </row>
    <row r="39" spans="2:48">
      <c r="B39" s="68">
        <v>0.645833333333333</v>
      </c>
      <c r="C39" s="56" t="str">
        <f>IF(_jiaore7_day_hour!A33="","",_jiaore7_day_hour!A33)</f>
        <v/>
      </c>
      <c r="D39" s="56" t="str">
        <f>IF(_jiaore7_day_hour!B33="","",_jiaore7_day_hour!B33)</f>
        <v/>
      </c>
      <c r="E39" s="56" t="str">
        <f>IF(_jiaore7_day_hour!C33="","",_jiaore7_day_hour!C33)</f>
        <v/>
      </c>
      <c r="F39" s="56" t="str">
        <f>IF(_jiaore7_day_hour!D33="","",_jiaore7_day_hour!D33)</f>
        <v/>
      </c>
      <c r="G39" s="56" t="str">
        <f>IF(_jiaore7_day_hour!E33="","",_jiaore7_day_hour!E33)</f>
        <v/>
      </c>
      <c r="H39" s="56" t="str">
        <f>IF(_jiaore7_day_hour!F33="","",_jiaore7_day_hour!F33)</f>
        <v/>
      </c>
      <c r="I39" s="56" t="str">
        <f>IF(_jiaore7_day_hour!G33="","",_jiaore7_day_hour!G33)</f>
        <v/>
      </c>
      <c r="J39" s="56" t="str">
        <f>IF(_jiaore7_day_hour!H33="","",_jiaore7_day_hour!H33)</f>
        <v/>
      </c>
      <c r="K39" s="56" t="str">
        <f>IF(_jiaore7_day_hour!I33="","",_jiaore7_day_hour!I33)</f>
        <v/>
      </c>
      <c r="L39" s="56" t="str">
        <f>IF(_jiaore7_day_hour!J33="","",_jiaore7_day_hour!J33)</f>
        <v/>
      </c>
      <c r="M39" s="56" t="str">
        <f>IF(_jiaore7_day_hour!K33="","",_jiaore7_day_hour!K33)</f>
        <v/>
      </c>
      <c r="N39" s="56" t="str">
        <f>IF(_jiaore7_day_hour!L33="","",_jiaore7_day_hour!L33)</f>
        <v/>
      </c>
      <c r="O39" s="56" t="str">
        <f>IF(_jiaore7_day_hour!M33="","",_jiaore7_day_hour!M33)</f>
        <v/>
      </c>
      <c r="P39" s="56" t="str">
        <f>IF(_jiaore7_day_hour!N33="","",_jiaore7_day_hour!N33)</f>
        <v/>
      </c>
      <c r="Q39" s="56" t="str">
        <f>IF(_jiaore7_day_hour!O33="","",_jiaore7_day_hour!O33)</f>
        <v/>
      </c>
      <c r="R39" s="56" t="str">
        <f>IF(_jiaore7_day_hour!P33="","",_jiaore7_day_hour!P33)</f>
        <v/>
      </c>
      <c r="S39" s="56" t="str">
        <f>IF(_jiaore7_day_hour!Q33="","",_jiaore7_day_hour!Q33)</f>
        <v/>
      </c>
      <c r="T39" s="56" t="str">
        <f>IF(_jiaore7_day_hour!R33="","",_jiaore7_day_hour!R33)</f>
        <v/>
      </c>
      <c r="U39" s="56" t="str">
        <f>IF(_jiaore7_day_hour!S33="","",_jiaore7_day_hour!S33)</f>
        <v/>
      </c>
      <c r="V39" s="56" t="str">
        <f>IF(_jiaore7_day_hour!T33="","",_jiaore7_day_hour!T33)</f>
        <v/>
      </c>
      <c r="W39" s="56" t="str">
        <f>IF(_jiaore7_day_hour!U33="","",_jiaore7_day_hour!U33)</f>
        <v/>
      </c>
      <c r="X39" s="56" t="str">
        <f>IF(_jiaore7_day_hour!V33="","",_jiaore7_day_hour!V33)</f>
        <v/>
      </c>
      <c r="Y39" s="56" t="str">
        <f>IF(_jiaore7_day_hour!W33="","",_jiaore7_day_hour!W33)</f>
        <v/>
      </c>
      <c r="Z39" s="56" t="str">
        <f>IF(_jiaore7_day_hour!X33="","",_jiaore7_day_hour!X33)</f>
        <v/>
      </c>
      <c r="AA39" s="56" t="str">
        <f>IF(_jiaore7_day_hour!Y33="","",_jiaore7_day_hour!Y33)</f>
        <v/>
      </c>
      <c r="AB39" s="56" t="str">
        <f>IF(_jiaore7_day_hour!Z33="","",_jiaore7_day_hour!Z33)</f>
        <v/>
      </c>
      <c r="AC39" s="56" t="str">
        <f>IF(_jiaore7_day_hour!AA33="","",_jiaore7_day_hour!AA33)</f>
        <v/>
      </c>
      <c r="AD39" s="56" t="str">
        <f>IF(_jiaore7_day_hour!AB33="","",_jiaore7_day_hour!AB33)</f>
        <v/>
      </c>
      <c r="AE39" s="56" t="str">
        <f>IF(_jiaore7_day_hour!AC33="","",_jiaore7_day_hour!AC33)</f>
        <v/>
      </c>
      <c r="AF39" s="56" t="str">
        <f>IF(_jiaore7_day_hour!AD33="","",_jiaore7_day_hour!AD33)</f>
        <v/>
      </c>
      <c r="AG39" s="56" t="str">
        <f>IF(_jiaore7_day_hour!AE33="","",_jiaore7_day_hour!AE33)</f>
        <v/>
      </c>
      <c r="AH39" s="56" t="str">
        <f>IF(_jiaore7_day_hour!AF33="","",_jiaore7_day_hour!AF33)</f>
        <v/>
      </c>
      <c r="AI39" s="56" t="str">
        <f>IF(_jiaore7_day_hour!AG33="","",_jiaore7_day_hour!AG33)</f>
        <v/>
      </c>
      <c r="AJ39" s="56" t="str">
        <f>IF(_jiaore7_day_hour!AH33="","",_jiaore7_day_hour!AH33)</f>
        <v/>
      </c>
      <c r="AK39" s="56" t="str">
        <f>IF(_jiaore7_day_hour!AI33="","",_jiaore7_day_hour!AI33)</f>
        <v/>
      </c>
      <c r="AL39" s="56" t="str">
        <f>IF(_jiaore7_day_hour!AJ33="","",_jiaore7_day_hour!AJ33)</f>
        <v/>
      </c>
      <c r="AM39" s="56" t="str">
        <f>IF(_jiaore7_day_hour!AK33="","",_jiaore7_day_hour!AK33)</f>
        <v/>
      </c>
      <c r="AN39" s="56" t="str">
        <f>IF(_jiaore7_day_hour!AL33="","",_jiaore7_day_hour!AL33)</f>
        <v/>
      </c>
      <c r="AO39" s="56" t="str">
        <f>IF(_jiaore7_day_hour!AM33="","",_jiaore7_day_hour!AM33)</f>
        <v/>
      </c>
      <c r="AP39" s="56" t="str">
        <f>IF(_jiaore7_day_hour!AN33="","",_jiaore7_day_hour!AN33)</f>
        <v/>
      </c>
      <c r="AQ39" s="56" t="str">
        <f>IF(_jiaore7_day_hour!AO33="","",_jiaore7_day_hour!AO33)</f>
        <v/>
      </c>
      <c r="AR39" s="56" t="str">
        <f>IF(_jiaore7_day_hour!AP33="","",_jiaore7_day_hour!AP33)</f>
        <v/>
      </c>
      <c r="AS39" s="56" t="str">
        <f>IF(_jiaore7_day_hour!AQ33="","",_jiaore7_day_hour!AQ33)</f>
        <v/>
      </c>
      <c r="AT39" s="56" t="str">
        <f>IF(_jiaore7_day_hour!AR33="","",_jiaore7_day_hour!AR33)</f>
        <v/>
      </c>
      <c r="AU39" s="56" t="str">
        <f>IF(_jiaore7_day_hour!AS33="","",_jiaore7_day_hour!AS33)</f>
        <v/>
      </c>
      <c r="AV39" s="57" t="str">
        <f>IF(_jiaore7_day_hour!AT33="","",_jiaore7_day_hour!AT33)</f>
        <v/>
      </c>
    </row>
    <row r="40" spans="2:48">
      <c r="B40" s="68">
        <v>0.666666666666667</v>
      </c>
      <c r="C40" s="56" t="str">
        <f>IF(_jiaore7_day_hour!A34="","",_jiaore7_day_hour!A34)</f>
        <v/>
      </c>
      <c r="D40" s="56" t="str">
        <f>IF(_jiaore7_day_hour!B34="","",_jiaore7_day_hour!B34)</f>
        <v/>
      </c>
      <c r="E40" s="56" t="str">
        <f>IF(_jiaore7_day_hour!C34="","",_jiaore7_day_hour!C34)</f>
        <v/>
      </c>
      <c r="F40" s="56" t="str">
        <f>IF(_jiaore7_day_hour!D34="","",_jiaore7_day_hour!D34)</f>
        <v/>
      </c>
      <c r="G40" s="56" t="str">
        <f>IF(_jiaore7_day_hour!E34="","",_jiaore7_day_hour!E34)</f>
        <v/>
      </c>
      <c r="H40" s="56" t="str">
        <f>IF(_jiaore7_day_hour!F34="","",_jiaore7_day_hour!F34)</f>
        <v/>
      </c>
      <c r="I40" s="56" t="str">
        <f>IF(_jiaore7_day_hour!G34="","",_jiaore7_day_hour!G34)</f>
        <v/>
      </c>
      <c r="J40" s="56" t="str">
        <f>IF(_jiaore7_day_hour!H34="","",_jiaore7_day_hour!H34)</f>
        <v/>
      </c>
      <c r="K40" s="56" t="str">
        <f>IF(_jiaore7_day_hour!I34="","",_jiaore7_day_hour!I34)</f>
        <v/>
      </c>
      <c r="L40" s="56" t="str">
        <f>IF(_jiaore7_day_hour!J34="","",_jiaore7_day_hour!J34)</f>
        <v/>
      </c>
      <c r="M40" s="56" t="str">
        <f>IF(_jiaore7_day_hour!K34="","",_jiaore7_day_hour!K34)</f>
        <v/>
      </c>
      <c r="N40" s="56" t="str">
        <f>IF(_jiaore7_day_hour!L34="","",_jiaore7_day_hour!L34)</f>
        <v/>
      </c>
      <c r="O40" s="56" t="str">
        <f>IF(_jiaore7_day_hour!M34="","",_jiaore7_day_hour!M34)</f>
        <v/>
      </c>
      <c r="P40" s="56" t="str">
        <f>IF(_jiaore7_day_hour!N34="","",_jiaore7_day_hour!N34)</f>
        <v/>
      </c>
      <c r="Q40" s="56" t="str">
        <f>IF(_jiaore7_day_hour!O34="","",_jiaore7_day_hour!O34)</f>
        <v/>
      </c>
      <c r="R40" s="56" t="str">
        <f>IF(_jiaore7_day_hour!P34="","",_jiaore7_day_hour!P34)</f>
        <v/>
      </c>
      <c r="S40" s="56" t="str">
        <f>IF(_jiaore7_day_hour!Q34="","",_jiaore7_day_hour!Q34)</f>
        <v/>
      </c>
      <c r="T40" s="56" t="str">
        <f>IF(_jiaore7_day_hour!R34="","",_jiaore7_day_hour!R34)</f>
        <v/>
      </c>
      <c r="U40" s="56" t="str">
        <f>IF(_jiaore7_day_hour!S34="","",_jiaore7_day_hour!S34)</f>
        <v/>
      </c>
      <c r="V40" s="56" t="str">
        <f>IF(_jiaore7_day_hour!T34="","",_jiaore7_day_hour!T34)</f>
        <v/>
      </c>
      <c r="W40" s="56" t="str">
        <f>IF(_jiaore7_day_hour!U34="","",_jiaore7_day_hour!U34)</f>
        <v/>
      </c>
      <c r="X40" s="56" t="str">
        <f>IF(_jiaore7_day_hour!V34="","",_jiaore7_day_hour!V34)</f>
        <v/>
      </c>
      <c r="Y40" s="56" t="str">
        <f>IF(_jiaore7_day_hour!W34="","",_jiaore7_day_hour!W34)</f>
        <v/>
      </c>
      <c r="Z40" s="56" t="str">
        <f>IF(_jiaore7_day_hour!X34="","",_jiaore7_day_hour!X34)</f>
        <v/>
      </c>
      <c r="AA40" s="56" t="str">
        <f>IF(_jiaore7_day_hour!Y34="","",_jiaore7_day_hour!Y34)</f>
        <v/>
      </c>
      <c r="AB40" s="56" t="str">
        <f>IF(_jiaore7_day_hour!Z34="","",_jiaore7_day_hour!Z34)</f>
        <v/>
      </c>
      <c r="AC40" s="56" t="str">
        <f>IF(_jiaore7_day_hour!AA34="","",_jiaore7_day_hour!AA34)</f>
        <v/>
      </c>
      <c r="AD40" s="56" t="str">
        <f>IF(_jiaore7_day_hour!AB34="","",_jiaore7_day_hour!AB34)</f>
        <v/>
      </c>
      <c r="AE40" s="56" t="str">
        <f>IF(_jiaore7_day_hour!AC34="","",_jiaore7_day_hour!AC34)</f>
        <v/>
      </c>
      <c r="AF40" s="56" t="str">
        <f>IF(_jiaore7_day_hour!AD34="","",_jiaore7_day_hour!AD34)</f>
        <v/>
      </c>
      <c r="AG40" s="56" t="str">
        <f>IF(_jiaore7_day_hour!AE34="","",_jiaore7_day_hour!AE34)</f>
        <v/>
      </c>
      <c r="AH40" s="56" t="str">
        <f>IF(_jiaore7_day_hour!AF34="","",_jiaore7_day_hour!AF34)</f>
        <v/>
      </c>
      <c r="AI40" s="56" t="str">
        <f>IF(_jiaore7_day_hour!AG34="","",_jiaore7_day_hour!AG34)</f>
        <v/>
      </c>
      <c r="AJ40" s="56" t="str">
        <f>IF(_jiaore7_day_hour!AH34="","",_jiaore7_day_hour!AH34)</f>
        <v/>
      </c>
      <c r="AK40" s="56" t="str">
        <f>IF(_jiaore7_day_hour!AI34="","",_jiaore7_day_hour!AI34)</f>
        <v/>
      </c>
      <c r="AL40" s="56" t="str">
        <f>IF(_jiaore7_day_hour!AJ34="","",_jiaore7_day_hour!AJ34)</f>
        <v/>
      </c>
      <c r="AM40" s="56" t="str">
        <f>IF(_jiaore7_day_hour!AK34="","",_jiaore7_day_hour!AK34)</f>
        <v/>
      </c>
      <c r="AN40" s="56" t="str">
        <f>IF(_jiaore7_day_hour!AL34="","",_jiaore7_day_hour!AL34)</f>
        <v/>
      </c>
      <c r="AO40" s="56" t="str">
        <f>IF(_jiaore7_day_hour!AM34="","",_jiaore7_day_hour!AM34)</f>
        <v/>
      </c>
      <c r="AP40" s="56" t="str">
        <f>IF(_jiaore7_day_hour!AN34="","",_jiaore7_day_hour!AN34)</f>
        <v/>
      </c>
      <c r="AQ40" s="56" t="str">
        <f>IF(_jiaore7_day_hour!AO34="","",_jiaore7_day_hour!AO34)</f>
        <v/>
      </c>
      <c r="AR40" s="56" t="str">
        <f>IF(_jiaore7_day_hour!AP34="","",_jiaore7_day_hour!AP34)</f>
        <v/>
      </c>
      <c r="AS40" s="56" t="str">
        <f>IF(_jiaore7_day_hour!AQ34="","",_jiaore7_day_hour!AQ34)</f>
        <v/>
      </c>
      <c r="AT40" s="56" t="str">
        <f>IF(_jiaore7_day_hour!AR34="","",_jiaore7_day_hour!AR34)</f>
        <v/>
      </c>
      <c r="AU40" s="56" t="str">
        <f>IF(_jiaore7_day_hour!AS34="","",_jiaore7_day_hour!AS34)</f>
        <v/>
      </c>
      <c r="AV40" s="57" t="str">
        <f>IF(_jiaore7_day_hour!AT34="","",_jiaore7_day_hour!AT34)</f>
        <v/>
      </c>
    </row>
    <row r="41" spans="2:48">
      <c r="B41" s="68">
        <v>0.6875</v>
      </c>
      <c r="C41" s="56" t="str">
        <f>IF(_jiaore7_day_hour!A35="","",_jiaore7_day_hour!A35)</f>
        <v/>
      </c>
      <c r="D41" s="56" t="str">
        <f>IF(_jiaore7_day_hour!B35="","",_jiaore7_day_hour!B35)</f>
        <v/>
      </c>
      <c r="E41" s="56" t="str">
        <f>IF(_jiaore7_day_hour!C35="","",_jiaore7_day_hour!C35)</f>
        <v/>
      </c>
      <c r="F41" s="56" t="str">
        <f>IF(_jiaore7_day_hour!D35="","",_jiaore7_day_hour!D35)</f>
        <v/>
      </c>
      <c r="G41" s="56" t="str">
        <f>IF(_jiaore7_day_hour!E35="","",_jiaore7_day_hour!E35)</f>
        <v/>
      </c>
      <c r="H41" s="56" t="str">
        <f>IF(_jiaore7_day_hour!F35="","",_jiaore7_day_hour!F35)</f>
        <v/>
      </c>
      <c r="I41" s="56" t="str">
        <f>IF(_jiaore7_day_hour!G35="","",_jiaore7_day_hour!G35)</f>
        <v/>
      </c>
      <c r="J41" s="56" t="str">
        <f>IF(_jiaore7_day_hour!H35="","",_jiaore7_day_hour!H35)</f>
        <v/>
      </c>
      <c r="K41" s="56" t="str">
        <f>IF(_jiaore7_day_hour!I35="","",_jiaore7_day_hour!I35)</f>
        <v/>
      </c>
      <c r="L41" s="56" t="str">
        <f>IF(_jiaore7_day_hour!J35="","",_jiaore7_day_hour!J35)</f>
        <v/>
      </c>
      <c r="M41" s="56" t="str">
        <f>IF(_jiaore7_day_hour!K35="","",_jiaore7_day_hour!K35)</f>
        <v/>
      </c>
      <c r="N41" s="56" t="str">
        <f>IF(_jiaore7_day_hour!L35="","",_jiaore7_day_hour!L35)</f>
        <v/>
      </c>
      <c r="O41" s="56" t="str">
        <f>IF(_jiaore7_day_hour!M35="","",_jiaore7_day_hour!M35)</f>
        <v/>
      </c>
      <c r="P41" s="56" t="str">
        <f>IF(_jiaore7_day_hour!N35="","",_jiaore7_day_hour!N35)</f>
        <v/>
      </c>
      <c r="Q41" s="56" t="str">
        <f>IF(_jiaore7_day_hour!O35="","",_jiaore7_day_hour!O35)</f>
        <v/>
      </c>
      <c r="R41" s="56" t="str">
        <f>IF(_jiaore7_day_hour!P35="","",_jiaore7_day_hour!P35)</f>
        <v/>
      </c>
      <c r="S41" s="56" t="str">
        <f>IF(_jiaore7_day_hour!Q35="","",_jiaore7_day_hour!Q35)</f>
        <v/>
      </c>
      <c r="T41" s="56" t="str">
        <f>IF(_jiaore7_day_hour!R35="","",_jiaore7_day_hour!R35)</f>
        <v/>
      </c>
      <c r="U41" s="56" t="str">
        <f>IF(_jiaore7_day_hour!S35="","",_jiaore7_day_hour!S35)</f>
        <v/>
      </c>
      <c r="V41" s="56" t="str">
        <f>IF(_jiaore7_day_hour!T35="","",_jiaore7_day_hour!T35)</f>
        <v/>
      </c>
      <c r="W41" s="56" t="str">
        <f>IF(_jiaore7_day_hour!U35="","",_jiaore7_day_hour!U35)</f>
        <v/>
      </c>
      <c r="X41" s="56" t="str">
        <f>IF(_jiaore7_day_hour!V35="","",_jiaore7_day_hour!V35)</f>
        <v/>
      </c>
      <c r="Y41" s="56" t="str">
        <f>IF(_jiaore7_day_hour!W35="","",_jiaore7_day_hour!W35)</f>
        <v/>
      </c>
      <c r="Z41" s="56" t="str">
        <f>IF(_jiaore7_day_hour!X35="","",_jiaore7_day_hour!X35)</f>
        <v/>
      </c>
      <c r="AA41" s="56" t="str">
        <f>IF(_jiaore7_day_hour!Y35="","",_jiaore7_day_hour!Y35)</f>
        <v/>
      </c>
      <c r="AB41" s="56" t="str">
        <f>IF(_jiaore7_day_hour!Z35="","",_jiaore7_day_hour!Z35)</f>
        <v/>
      </c>
      <c r="AC41" s="56" t="str">
        <f>IF(_jiaore7_day_hour!AA35="","",_jiaore7_day_hour!AA35)</f>
        <v/>
      </c>
      <c r="AD41" s="56" t="str">
        <f>IF(_jiaore7_day_hour!AB35="","",_jiaore7_day_hour!AB35)</f>
        <v/>
      </c>
      <c r="AE41" s="56" t="str">
        <f>IF(_jiaore7_day_hour!AC35="","",_jiaore7_day_hour!AC35)</f>
        <v/>
      </c>
      <c r="AF41" s="56" t="str">
        <f>IF(_jiaore7_day_hour!AD35="","",_jiaore7_day_hour!AD35)</f>
        <v/>
      </c>
      <c r="AG41" s="56" t="str">
        <f>IF(_jiaore7_day_hour!AE35="","",_jiaore7_day_hour!AE35)</f>
        <v/>
      </c>
      <c r="AH41" s="56" t="str">
        <f>IF(_jiaore7_day_hour!AF35="","",_jiaore7_day_hour!AF35)</f>
        <v/>
      </c>
      <c r="AI41" s="56" t="str">
        <f>IF(_jiaore7_day_hour!AG35="","",_jiaore7_day_hour!AG35)</f>
        <v/>
      </c>
      <c r="AJ41" s="56" t="str">
        <f>IF(_jiaore7_day_hour!AH35="","",_jiaore7_day_hour!AH35)</f>
        <v/>
      </c>
      <c r="AK41" s="56" t="str">
        <f>IF(_jiaore7_day_hour!AI35="","",_jiaore7_day_hour!AI35)</f>
        <v/>
      </c>
      <c r="AL41" s="56" t="str">
        <f>IF(_jiaore7_day_hour!AJ35="","",_jiaore7_day_hour!AJ35)</f>
        <v/>
      </c>
      <c r="AM41" s="56" t="str">
        <f>IF(_jiaore7_day_hour!AK35="","",_jiaore7_day_hour!AK35)</f>
        <v/>
      </c>
      <c r="AN41" s="56" t="str">
        <f>IF(_jiaore7_day_hour!AL35="","",_jiaore7_day_hour!AL35)</f>
        <v/>
      </c>
      <c r="AO41" s="56" t="str">
        <f>IF(_jiaore7_day_hour!AM35="","",_jiaore7_day_hour!AM35)</f>
        <v/>
      </c>
      <c r="AP41" s="56" t="str">
        <f>IF(_jiaore7_day_hour!AN35="","",_jiaore7_day_hour!AN35)</f>
        <v/>
      </c>
      <c r="AQ41" s="56" t="str">
        <f>IF(_jiaore7_day_hour!AO35="","",_jiaore7_day_hour!AO35)</f>
        <v/>
      </c>
      <c r="AR41" s="56" t="str">
        <f>IF(_jiaore7_day_hour!AP35="","",_jiaore7_day_hour!AP35)</f>
        <v/>
      </c>
      <c r="AS41" s="56" t="str">
        <f>IF(_jiaore7_day_hour!AQ35="","",_jiaore7_day_hour!AQ35)</f>
        <v/>
      </c>
      <c r="AT41" s="56" t="str">
        <f>IF(_jiaore7_day_hour!AR35="","",_jiaore7_day_hour!AR35)</f>
        <v/>
      </c>
      <c r="AU41" s="56" t="str">
        <f>IF(_jiaore7_day_hour!AS35="","",_jiaore7_day_hour!AS35)</f>
        <v/>
      </c>
      <c r="AV41" s="57" t="str">
        <f>IF(_jiaore7_day_hour!AT35="","",_jiaore7_day_hour!AT35)</f>
        <v/>
      </c>
    </row>
    <row r="42" spans="2:48">
      <c r="B42" s="68">
        <v>0.708333333333333</v>
      </c>
      <c r="C42" s="56" t="str">
        <f>IF(_jiaore7_day_hour!A36="","",_jiaore7_day_hour!A36)</f>
        <v/>
      </c>
      <c r="D42" s="56" t="str">
        <f>IF(_jiaore7_day_hour!B36="","",_jiaore7_day_hour!B36)</f>
        <v/>
      </c>
      <c r="E42" s="56" t="str">
        <f>IF(_jiaore7_day_hour!C36="","",_jiaore7_day_hour!C36)</f>
        <v/>
      </c>
      <c r="F42" s="56" t="str">
        <f>IF(_jiaore7_day_hour!D36="","",_jiaore7_day_hour!D36)</f>
        <v/>
      </c>
      <c r="G42" s="56" t="str">
        <f>IF(_jiaore7_day_hour!E36="","",_jiaore7_day_hour!E36)</f>
        <v/>
      </c>
      <c r="H42" s="56" t="str">
        <f>IF(_jiaore7_day_hour!F36="","",_jiaore7_day_hour!F36)</f>
        <v/>
      </c>
      <c r="I42" s="56" t="str">
        <f>IF(_jiaore7_day_hour!G36="","",_jiaore7_day_hour!G36)</f>
        <v/>
      </c>
      <c r="J42" s="56" t="str">
        <f>IF(_jiaore7_day_hour!H36="","",_jiaore7_day_hour!H36)</f>
        <v/>
      </c>
      <c r="K42" s="56" t="str">
        <f>IF(_jiaore7_day_hour!I36="","",_jiaore7_day_hour!I36)</f>
        <v/>
      </c>
      <c r="L42" s="56" t="str">
        <f>IF(_jiaore7_day_hour!J36="","",_jiaore7_day_hour!J36)</f>
        <v/>
      </c>
      <c r="M42" s="56" t="str">
        <f>IF(_jiaore7_day_hour!K36="","",_jiaore7_day_hour!K36)</f>
        <v/>
      </c>
      <c r="N42" s="56" t="str">
        <f>IF(_jiaore7_day_hour!L36="","",_jiaore7_day_hour!L36)</f>
        <v/>
      </c>
      <c r="O42" s="56" t="str">
        <f>IF(_jiaore7_day_hour!M36="","",_jiaore7_day_hour!M36)</f>
        <v/>
      </c>
      <c r="P42" s="56" t="str">
        <f>IF(_jiaore7_day_hour!N36="","",_jiaore7_day_hour!N36)</f>
        <v/>
      </c>
      <c r="Q42" s="56" t="str">
        <f>IF(_jiaore7_day_hour!O36="","",_jiaore7_day_hour!O36)</f>
        <v/>
      </c>
      <c r="R42" s="56" t="str">
        <f>IF(_jiaore7_day_hour!P36="","",_jiaore7_day_hour!P36)</f>
        <v/>
      </c>
      <c r="S42" s="56" t="str">
        <f>IF(_jiaore7_day_hour!Q36="","",_jiaore7_day_hour!Q36)</f>
        <v/>
      </c>
      <c r="T42" s="56" t="str">
        <f>IF(_jiaore7_day_hour!R36="","",_jiaore7_day_hour!R36)</f>
        <v/>
      </c>
      <c r="U42" s="56" t="str">
        <f>IF(_jiaore7_day_hour!S36="","",_jiaore7_day_hour!S36)</f>
        <v/>
      </c>
      <c r="V42" s="56" t="str">
        <f>IF(_jiaore7_day_hour!T36="","",_jiaore7_day_hour!T36)</f>
        <v/>
      </c>
      <c r="W42" s="56" t="str">
        <f>IF(_jiaore7_day_hour!U36="","",_jiaore7_day_hour!U36)</f>
        <v/>
      </c>
      <c r="X42" s="56" t="str">
        <f>IF(_jiaore7_day_hour!V36="","",_jiaore7_day_hour!V36)</f>
        <v/>
      </c>
      <c r="Y42" s="56" t="str">
        <f>IF(_jiaore7_day_hour!W36="","",_jiaore7_day_hour!W36)</f>
        <v/>
      </c>
      <c r="Z42" s="56" t="str">
        <f>IF(_jiaore7_day_hour!X36="","",_jiaore7_day_hour!X36)</f>
        <v/>
      </c>
      <c r="AA42" s="56" t="str">
        <f>IF(_jiaore7_day_hour!Y36="","",_jiaore7_day_hour!Y36)</f>
        <v/>
      </c>
      <c r="AB42" s="56" t="str">
        <f>IF(_jiaore7_day_hour!Z36="","",_jiaore7_day_hour!Z36)</f>
        <v/>
      </c>
      <c r="AC42" s="56" t="str">
        <f>IF(_jiaore7_day_hour!AA36="","",_jiaore7_day_hour!AA36)</f>
        <v/>
      </c>
      <c r="AD42" s="56" t="str">
        <f>IF(_jiaore7_day_hour!AB36="","",_jiaore7_day_hour!AB36)</f>
        <v/>
      </c>
      <c r="AE42" s="56" t="str">
        <f>IF(_jiaore7_day_hour!AC36="","",_jiaore7_day_hour!AC36)</f>
        <v/>
      </c>
      <c r="AF42" s="56" t="str">
        <f>IF(_jiaore7_day_hour!AD36="","",_jiaore7_day_hour!AD36)</f>
        <v/>
      </c>
      <c r="AG42" s="56" t="str">
        <f>IF(_jiaore7_day_hour!AE36="","",_jiaore7_day_hour!AE36)</f>
        <v/>
      </c>
      <c r="AH42" s="56" t="str">
        <f>IF(_jiaore7_day_hour!AF36="","",_jiaore7_day_hour!AF36)</f>
        <v/>
      </c>
      <c r="AI42" s="56" t="str">
        <f>IF(_jiaore7_day_hour!AG36="","",_jiaore7_day_hour!AG36)</f>
        <v/>
      </c>
      <c r="AJ42" s="56" t="str">
        <f>IF(_jiaore7_day_hour!AH36="","",_jiaore7_day_hour!AH36)</f>
        <v/>
      </c>
      <c r="AK42" s="56" t="str">
        <f>IF(_jiaore7_day_hour!AI36="","",_jiaore7_day_hour!AI36)</f>
        <v/>
      </c>
      <c r="AL42" s="56" t="str">
        <f>IF(_jiaore7_day_hour!AJ36="","",_jiaore7_day_hour!AJ36)</f>
        <v/>
      </c>
      <c r="AM42" s="56" t="str">
        <f>IF(_jiaore7_day_hour!AK36="","",_jiaore7_day_hour!AK36)</f>
        <v/>
      </c>
      <c r="AN42" s="56" t="str">
        <f>IF(_jiaore7_day_hour!AL36="","",_jiaore7_day_hour!AL36)</f>
        <v/>
      </c>
      <c r="AO42" s="56" t="str">
        <f>IF(_jiaore7_day_hour!AM36="","",_jiaore7_day_hour!AM36)</f>
        <v/>
      </c>
      <c r="AP42" s="56" t="str">
        <f>IF(_jiaore7_day_hour!AN36="","",_jiaore7_day_hour!AN36)</f>
        <v/>
      </c>
      <c r="AQ42" s="56" t="str">
        <f>IF(_jiaore7_day_hour!AO36="","",_jiaore7_day_hour!AO36)</f>
        <v/>
      </c>
      <c r="AR42" s="56" t="str">
        <f>IF(_jiaore7_day_hour!AP36="","",_jiaore7_day_hour!AP36)</f>
        <v/>
      </c>
      <c r="AS42" s="56" t="str">
        <f>IF(_jiaore7_day_hour!AQ36="","",_jiaore7_day_hour!AQ36)</f>
        <v/>
      </c>
      <c r="AT42" s="56" t="str">
        <f>IF(_jiaore7_day_hour!AR36="","",_jiaore7_day_hour!AR36)</f>
        <v/>
      </c>
      <c r="AU42" s="56" t="str">
        <f>IF(_jiaore7_day_hour!AS36="","",_jiaore7_day_hour!AS36)</f>
        <v/>
      </c>
      <c r="AV42" s="57" t="str">
        <f>IF(_jiaore7_day_hour!AT36="","",_jiaore7_day_hour!AT36)</f>
        <v/>
      </c>
    </row>
    <row r="43" spans="2:48">
      <c r="B43" s="68">
        <v>0.729166666666667</v>
      </c>
      <c r="C43" s="56" t="str">
        <f>IF(_jiaore7_day_hour!A37="","",_jiaore7_day_hour!A37)</f>
        <v/>
      </c>
      <c r="D43" s="56" t="str">
        <f>IF(_jiaore7_day_hour!B37="","",_jiaore7_day_hour!B37)</f>
        <v/>
      </c>
      <c r="E43" s="56" t="str">
        <f>IF(_jiaore7_day_hour!C37="","",_jiaore7_day_hour!C37)</f>
        <v/>
      </c>
      <c r="F43" s="56" t="str">
        <f>IF(_jiaore7_day_hour!D37="","",_jiaore7_day_hour!D37)</f>
        <v/>
      </c>
      <c r="G43" s="56" t="str">
        <f>IF(_jiaore7_day_hour!E37="","",_jiaore7_day_hour!E37)</f>
        <v/>
      </c>
      <c r="H43" s="56" t="str">
        <f>IF(_jiaore7_day_hour!F37="","",_jiaore7_day_hour!F37)</f>
        <v/>
      </c>
      <c r="I43" s="56" t="str">
        <f>IF(_jiaore7_day_hour!G37="","",_jiaore7_day_hour!G37)</f>
        <v/>
      </c>
      <c r="J43" s="56" t="str">
        <f>IF(_jiaore7_day_hour!H37="","",_jiaore7_day_hour!H37)</f>
        <v/>
      </c>
      <c r="K43" s="56" t="str">
        <f>IF(_jiaore7_day_hour!I37="","",_jiaore7_day_hour!I37)</f>
        <v/>
      </c>
      <c r="L43" s="56" t="str">
        <f>IF(_jiaore7_day_hour!J37="","",_jiaore7_day_hour!J37)</f>
        <v/>
      </c>
      <c r="M43" s="56" t="str">
        <f>IF(_jiaore7_day_hour!K37="","",_jiaore7_day_hour!K37)</f>
        <v/>
      </c>
      <c r="N43" s="56" t="str">
        <f>IF(_jiaore7_day_hour!L37="","",_jiaore7_day_hour!L37)</f>
        <v/>
      </c>
      <c r="O43" s="56" t="str">
        <f>IF(_jiaore7_day_hour!M37="","",_jiaore7_day_hour!M37)</f>
        <v/>
      </c>
      <c r="P43" s="56" t="str">
        <f>IF(_jiaore7_day_hour!N37="","",_jiaore7_day_hour!N37)</f>
        <v/>
      </c>
      <c r="Q43" s="56" t="str">
        <f>IF(_jiaore7_day_hour!O37="","",_jiaore7_day_hour!O37)</f>
        <v/>
      </c>
      <c r="R43" s="56" t="str">
        <f>IF(_jiaore7_day_hour!P37="","",_jiaore7_day_hour!P37)</f>
        <v/>
      </c>
      <c r="S43" s="56" t="str">
        <f>IF(_jiaore7_day_hour!Q37="","",_jiaore7_day_hour!Q37)</f>
        <v/>
      </c>
      <c r="T43" s="56" t="str">
        <f>IF(_jiaore7_day_hour!R37="","",_jiaore7_day_hour!R37)</f>
        <v/>
      </c>
      <c r="U43" s="56" t="str">
        <f>IF(_jiaore7_day_hour!S37="","",_jiaore7_day_hour!S37)</f>
        <v/>
      </c>
      <c r="V43" s="56" t="str">
        <f>IF(_jiaore7_day_hour!T37="","",_jiaore7_day_hour!T37)</f>
        <v/>
      </c>
      <c r="W43" s="56" t="str">
        <f>IF(_jiaore7_day_hour!U37="","",_jiaore7_day_hour!U37)</f>
        <v/>
      </c>
      <c r="X43" s="56" t="str">
        <f>IF(_jiaore7_day_hour!V37="","",_jiaore7_day_hour!V37)</f>
        <v/>
      </c>
      <c r="Y43" s="56" t="str">
        <f>IF(_jiaore7_day_hour!W37="","",_jiaore7_day_hour!W37)</f>
        <v/>
      </c>
      <c r="Z43" s="56" t="str">
        <f>IF(_jiaore7_day_hour!X37="","",_jiaore7_day_hour!X37)</f>
        <v/>
      </c>
      <c r="AA43" s="56" t="str">
        <f>IF(_jiaore7_day_hour!Y37="","",_jiaore7_day_hour!Y37)</f>
        <v/>
      </c>
      <c r="AB43" s="56" t="str">
        <f>IF(_jiaore7_day_hour!Z37="","",_jiaore7_day_hour!Z37)</f>
        <v/>
      </c>
      <c r="AC43" s="56" t="str">
        <f>IF(_jiaore7_day_hour!AA37="","",_jiaore7_day_hour!AA37)</f>
        <v/>
      </c>
      <c r="AD43" s="56" t="str">
        <f>IF(_jiaore7_day_hour!AB37="","",_jiaore7_day_hour!AB37)</f>
        <v/>
      </c>
      <c r="AE43" s="56" t="str">
        <f>IF(_jiaore7_day_hour!AC37="","",_jiaore7_day_hour!AC37)</f>
        <v/>
      </c>
      <c r="AF43" s="56" t="str">
        <f>IF(_jiaore7_day_hour!AD37="","",_jiaore7_day_hour!AD37)</f>
        <v/>
      </c>
      <c r="AG43" s="56" t="str">
        <f>IF(_jiaore7_day_hour!AE37="","",_jiaore7_day_hour!AE37)</f>
        <v/>
      </c>
      <c r="AH43" s="56" t="str">
        <f>IF(_jiaore7_day_hour!AF37="","",_jiaore7_day_hour!AF37)</f>
        <v/>
      </c>
      <c r="AI43" s="56" t="str">
        <f>IF(_jiaore7_day_hour!AG37="","",_jiaore7_day_hour!AG37)</f>
        <v/>
      </c>
      <c r="AJ43" s="56" t="str">
        <f>IF(_jiaore7_day_hour!AH37="","",_jiaore7_day_hour!AH37)</f>
        <v/>
      </c>
      <c r="AK43" s="56" t="str">
        <f>IF(_jiaore7_day_hour!AI37="","",_jiaore7_day_hour!AI37)</f>
        <v/>
      </c>
      <c r="AL43" s="56" t="str">
        <f>IF(_jiaore7_day_hour!AJ37="","",_jiaore7_day_hour!AJ37)</f>
        <v/>
      </c>
      <c r="AM43" s="56" t="str">
        <f>IF(_jiaore7_day_hour!AK37="","",_jiaore7_day_hour!AK37)</f>
        <v/>
      </c>
      <c r="AN43" s="56" t="str">
        <f>IF(_jiaore7_day_hour!AL37="","",_jiaore7_day_hour!AL37)</f>
        <v/>
      </c>
      <c r="AO43" s="56" t="str">
        <f>IF(_jiaore7_day_hour!AM37="","",_jiaore7_day_hour!AM37)</f>
        <v/>
      </c>
      <c r="AP43" s="56" t="str">
        <f>IF(_jiaore7_day_hour!AN37="","",_jiaore7_day_hour!AN37)</f>
        <v/>
      </c>
      <c r="AQ43" s="56" t="str">
        <f>IF(_jiaore7_day_hour!AO37="","",_jiaore7_day_hour!AO37)</f>
        <v/>
      </c>
      <c r="AR43" s="56" t="str">
        <f>IF(_jiaore7_day_hour!AP37="","",_jiaore7_day_hour!AP37)</f>
        <v/>
      </c>
      <c r="AS43" s="56" t="str">
        <f>IF(_jiaore7_day_hour!AQ37="","",_jiaore7_day_hour!AQ37)</f>
        <v/>
      </c>
      <c r="AT43" s="56" t="str">
        <f>IF(_jiaore7_day_hour!AR37="","",_jiaore7_day_hour!AR37)</f>
        <v/>
      </c>
      <c r="AU43" s="56" t="str">
        <f>IF(_jiaore7_day_hour!AS37="","",_jiaore7_day_hour!AS37)</f>
        <v/>
      </c>
      <c r="AV43" s="57" t="str">
        <f>IF(_jiaore7_day_hour!AT37="","",_jiaore7_day_hour!AT37)</f>
        <v/>
      </c>
    </row>
    <row r="44" spans="2:48">
      <c r="B44" s="68">
        <v>0.75</v>
      </c>
      <c r="C44" s="56" t="str">
        <f>IF(_jiaore7_day_hour!A38="","",_jiaore7_day_hour!A38)</f>
        <v/>
      </c>
      <c r="D44" s="56" t="str">
        <f>IF(_jiaore7_day_hour!B38="","",_jiaore7_day_hour!B38)</f>
        <v/>
      </c>
      <c r="E44" s="56" t="str">
        <f>IF(_jiaore7_day_hour!C38="","",_jiaore7_day_hour!C38)</f>
        <v/>
      </c>
      <c r="F44" s="56" t="str">
        <f>IF(_jiaore7_day_hour!D38="","",_jiaore7_day_hour!D38)</f>
        <v/>
      </c>
      <c r="G44" s="56" t="str">
        <f>IF(_jiaore7_day_hour!E38="","",_jiaore7_day_hour!E38)</f>
        <v/>
      </c>
      <c r="H44" s="56" t="str">
        <f>IF(_jiaore7_day_hour!F38="","",_jiaore7_day_hour!F38)</f>
        <v/>
      </c>
      <c r="I44" s="56" t="str">
        <f>IF(_jiaore7_day_hour!G38="","",_jiaore7_day_hour!G38)</f>
        <v/>
      </c>
      <c r="J44" s="56" t="str">
        <f>IF(_jiaore7_day_hour!H38="","",_jiaore7_day_hour!H38)</f>
        <v/>
      </c>
      <c r="K44" s="56" t="str">
        <f>IF(_jiaore7_day_hour!I38="","",_jiaore7_day_hour!I38)</f>
        <v/>
      </c>
      <c r="L44" s="56" t="str">
        <f>IF(_jiaore7_day_hour!J38="","",_jiaore7_day_hour!J38)</f>
        <v/>
      </c>
      <c r="M44" s="56" t="str">
        <f>IF(_jiaore7_day_hour!K38="","",_jiaore7_day_hour!K38)</f>
        <v/>
      </c>
      <c r="N44" s="56" t="str">
        <f>IF(_jiaore7_day_hour!L38="","",_jiaore7_day_hour!L38)</f>
        <v/>
      </c>
      <c r="O44" s="56" t="str">
        <f>IF(_jiaore7_day_hour!M38="","",_jiaore7_day_hour!M38)</f>
        <v/>
      </c>
      <c r="P44" s="56" t="str">
        <f>IF(_jiaore7_day_hour!N38="","",_jiaore7_day_hour!N38)</f>
        <v/>
      </c>
      <c r="Q44" s="56" t="str">
        <f>IF(_jiaore7_day_hour!O38="","",_jiaore7_day_hour!O38)</f>
        <v/>
      </c>
      <c r="R44" s="56" t="str">
        <f>IF(_jiaore7_day_hour!P38="","",_jiaore7_day_hour!P38)</f>
        <v/>
      </c>
      <c r="S44" s="56" t="str">
        <f>IF(_jiaore7_day_hour!Q38="","",_jiaore7_day_hour!Q38)</f>
        <v/>
      </c>
      <c r="T44" s="56" t="str">
        <f>IF(_jiaore7_day_hour!R38="","",_jiaore7_day_hour!R38)</f>
        <v/>
      </c>
      <c r="U44" s="56" t="str">
        <f>IF(_jiaore7_day_hour!S38="","",_jiaore7_day_hour!S38)</f>
        <v/>
      </c>
      <c r="V44" s="56" t="str">
        <f>IF(_jiaore7_day_hour!T38="","",_jiaore7_day_hour!T38)</f>
        <v/>
      </c>
      <c r="W44" s="56" t="str">
        <f>IF(_jiaore7_day_hour!U38="","",_jiaore7_day_hour!U38)</f>
        <v/>
      </c>
      <c r="X44" s="56" t="str">
        <f>IF(_jiaore7_day_hour!V38="","",_jiaore7_day_hour!V38)</f>
        <v/>
      </c>
      <c r="Y44" s="56" t="str">
        <f>IF(_jiaore7_day_hour!W38="","",_jiaore7_day_hour!W38)</f>
        <v/>
      </c>
      <c r="Z44" s="56" t="str">
        <f>IF(_jiaore7_day_hour!X38="","",_jiaore7_day_hour!X38)</f>
        <v/>
      </c>
      <c r="AA44" s="56" t="str">
        <f>IF(_jiaore7_day_hour!Y38="","",_jiaore7_day_hour!Y38)</f>
        <v/>
      </c>
      <c r="AB44" s="56" t="str">
        <f>IF(_jiaore7_day_hour!Z38="","",_jiaore7_day_hour!Z38)</f>
        <v/>
      </c>
      <c r="AC44" s="56" t="str">
        <f>IF(_jiaore7_day_hour!AA38="","",_jiaore7_day_hour!AA38)</f>
        <v/>
      </c>
      <c r="AD44" s="56" t="str">
        <f>IF(_jiaore7_day_hour!AB38="","",_jiaore7_day_hour!AB38)</f>
        <v/>
      </c>
      <c r="AE44" s="56" t="str">
        <f>IF(_jiaore7_day_hour!AC38="","",_jiaore7_day_hour!AC38)</f>
        <v/>
      </c>
      <c r="AF44" s="56" t="str">
        <f>IF(_jiaore7_day_hour!AD38="","",_jiaore7_day_hour!AD38)</f>
        <v/>
      </c>
      <c r="AG44" s="56" t="str">
        <f>IF(_jiaore7_day_hour!AE38="","",_jiaore7_day_hour!AE38)</f>
        <v/>
      </c>
      <c r="AH44" s="56" t="str">
        <f>IF(_jiaore7_day_hour!AF38="","",_jiaore7_day_hour!AF38)</f>
        <v/>
      </c>
      <c r="AI44" s="56" t="str">
        <f>IF(_jiaore7_day_hour!AG38="","",_jiaore7_day_hour!AG38)</f>
        <v/>
      </c>
      <c r="AJ44" s="56" t="str">
        <f>IF(_jiaore7_day_hour!AH38="","",_jiaore7_day_hour!AH38)</f>
        <v/>
      </c>
      <c r="AK44" s="56" t="str">
        <f>IF(_jiaore7_day_hour!AI38="","",_jiaore7_day_hour!AI38)</f>
        <v/>
      </c>
      <c r="AL44" s="56" t="str">
        <f>IF(_jiaore7_day_hour!AJ38="","",_jiaore7_day_hour!AJ38)</f>
        <v/>
      </c>
      <c r="AM44" s="56" t="str">
        <f>IF(_jiaore7_day_hour!AK38="","",_jiaore7_day_hour!AK38)</f>
        <v/>
      </c>
      <c r="AN44" s="56" t="str">
        <f>IF(_jiaore7_day_hour!AL38="","",_jiaore7_day_hour!AL38)</f>
        <v/>
      </c>
      <c r="AO44" s="56" t="str">
        <f>IF(_jiaore7_day_hour!AM38="","",_jiaore7_day_hour!AM38)</f>
        <v/>
      </c>
      <c r="AP44" s="56" t="str">
        <f>IF(_jiaore7_day_hour!AN38="","",_jiaore7_day_hour!AN38)</f>
        <v/>
      </c>
      <c r="AQ44" s="56" t="str">
        <f>IF(_jiaore7_day_hour!AO38="","",_jiaore7_day_hour!AO38)</f>
        <v/>
      </c>
      <c r="AR44" s="56" t="str">
        <f>IF(_jiaore7_day_hour!AP38="","",_jiaore7_day_hour!AP38)</f>
        <v/>
      </c>
      <c r="AS44" s="56" t="str">
        <f>IF(_jiaore7_day_hour!AQ38="","",_jiaore7_day_hour!AQ38)</f>
        <v/>
      </c>
      <c r="AT44" s="56" t="str">
        <f>IF(_jiaore7_day_hour!AR38="","",_jiaore7_day_hour!AR38)</f>
        <v/>
      </c>
      <c r="AU44" s="56" t="str">
        <f>IF(_jiaore7_day_hour!AS38="","",_jiaore7_day_hour!AS38)</f>
        <v/>
      </c>
      <c r="AV44" s="57" t="str">
        <f>IF(_jiaore7_day_hour!AT38="","",_jiaore7_day_hour!AT38)</f>
        <v/>
      </c>
    </row>
    <row r="45" spans="2:48">
      <c r="B45" s="68">
        <v>0.770833333333333</v>
      </c>
      <c r="C45" s="56" t="str">
        <f>IF(_jiaore7_day_hour!A39="","",_jiaore7_day_hour!A39)</f>
        <v/>
      </c>
      <c r="D45" s="56" t="str">
        <f>IF(_jiaore7_day_hour!B39="","",_jiaore7_day_hour!B39)</f>
        <v/>
      </c>
      <c r="E45" s="56" t="str">
        <f>IF(_jiaore7_day_hour!C39="","",_jiaore7_day_hour!C39)</f>
        <v/>
      </c>
      <c r="F45" s="56" t="str">
        <f>IF(_jiaore7_day_hour!D39="","",_jiaore7_day_hour!D39)</f>
        <v/>
      </c>
      <c r="G45" s="56" t="str">
        <f>IF(_jiaore7_day_hour!E39="","",_jiaore7_day_hour!E39)</f>
        <v/>
      </c>
      <c r="H45" s="56" t="str">
        <f>IF(_jiaore7_day_hour!F39="","",_jiaore7_day_hour!F39)</f>
        <v/>
      </c>
      <c r="I45" s="56" t="str">
        <f>IF(_jiaore7_day_hour!G39="","",_jiaore7_day_hour!G39)</f>
        <v/>
      </c>
      <c r="J45" s="56" t="str">
        <f>IF(_jiaore7_day_hour!H39="","",_jiaore7_day_hour!H39)</f>
        <v/>
      </c>
      <c r="K45" s="56" t="str">
        <f>IF(_jiaore7_day_hour!I39="","",_jiaore7_day_hour!I39)</f>
        <v/>
      </c>
      <c r="L45" s="56" t="str">
        <f>IF(_jiaore7_day_hour!J39="","",_jiaore7_day_hour!J39)</f>
        <v/>
      </c>
      <c r="M45" s="56" t="str">
        <f>IF(_jiaore7_day_hour!K39="","",_jiaore7_day_hour!K39)</f>
        <v/>
      </c>
      <c r="N45" s="56" t="str">
        <f>IF(_jiaore7_day_hour!L39="","",_jiaore7_day_hour!L39)</f>
        <v/>
      </c>
      <c r="O45" s="56" t="str">
        <f>IF(_jiaore7_day_hour!M39="","",_jiaore7_day_hour!M39)</f>
        <v/>
      </c>
      <c r="P45" s="56" t="str">
        <f>IF(_jiaore7_day_hour!N39="","",_jiaore7_day_hour!N39)</f>
        <v/>
      </c>
      <c r="Q45" s="56" t="str">
        <f>IF(_jiaore7_day_hour!O39="","",_jiaore7_day_hour!O39)</f>
        <v/>
      </c>
      <c r="R45" s="56" t="str">
        <f>IF(_jiaore7_day_hour!P39="","",_jiaore7_day_hour!P39)</f>
        <v/>
      </c>
      <c r="S45" s="56" t="str">
        <f>IF(_jiaore7_day_hour!Q39="","",_jiaore7_day_hour!Q39)</f>
        <v/>
      </c>
      <c r="T45" s="56" t="str">
        <f>IF(_jiaore7_day_hour!R39="","",_jiaore7_day_hour!R39)</f>
        <v/>
      </c>
      <c r="U45" s="56" t="str">
        <f>IF(_jiaore7_day_hour!S39="","",_jiaore7_day_hour!S39)</f>
        <v/>
      </c>
      <c r="V45" s="56" t="str">
        <f>IF(_jiaore7_day_hour!T39="","",_jiaore7_day_hour!T39)</f>
        <v/>
      </c>
      <c r="W45" s="56" t="str">
        <f>IF(_jiaore7_day_hour!U39="","",_jiaore7_day_hour!U39)</f>
        <v/>
      </c>
      <c r="X45" s="56" t="str">
        <f>IF(_jiaore7_day_hour!V39="","",_jiaore7_day_hour!V39)</f>
        <v/>
      </c>
      <c r="Y45" s="56" t="str">
        <f>IF(_jiaore7_day_hour!W39="","",_jiaore7_day_hour!W39)</f>
        <v/>
      </c>
      <c r="Z45" s="56" t="str">
        <f>IF(_jiaore7_day_hour!X39="","",_jiaore7_day_hour!X39)</f>
        <v/>
      </c>
      <c r="AA45" s="56" t="str">
        <f>IF(_jiaore7_day_hour!Y39="","",_jiaore7_day_hour!Y39)</f>
        <v/>
      </c>
      <c r="AB45" s="56" t="str">
        <f>IF(_jiaore7_day_hour!Z39="","",_jiaore7_day_hour!Z39)</f>
        <v/>
      </c>
      <c r="AC45" s="56" t="str">
        <f>IF(_jiaore7_day_hour!AA39="","",_jiaore7_day_hour!AA39)</f>
        <v/>
      </c>
      <c r="AD45" s="56" t="str">
        <f>IF(_jiaore7_day_hour!AB39="","",_jiaore7_day_hour!AB39)</f>
        <v/>
      </c>
      <c r="AE45" s="56" t="str">
        <f>IF(_jiaore7_day_hour!AC39="","",_jiaore7_day_hour!AC39)</f>
        <v/>
      </c>
      <c r="AF45" s="56" t="str">
        <f>IF(_jiaore7_day_hour!AD39="","",_jiaore7_day_hour!AD39)</f>
        <v/>
      </c>
      <c r="AG45" s="56" t="str">
        <f>IF(_jiaore7_day_hour!AE39="","",_jiaore7_day_hour!AE39)</f>
        <v/>
      </c>
      <c r="AH45" s="56" t="str">
        <f>IF(_jiaore7_day_hour!AF39="","",_jiaore7_day_hour!AF39)</f>
        <v/>
      </c>
      <c r="AI45" s="56" t="str">
        <f>IF(_jiaore7_day_hour!AG39="","",_jiaore7_day_hour!AG39)</f>
        <v/>
      </c>
      <c r="AJ45" s="56" t="str">
        <f>IF(_jiaore7_day_hour!AH39="","",_jiaore7_day_hour!AH39)</f>
        <v/>
      </c>
      <c r="AK45" s="56" t="str">
        <f>IF(_jiaore7_day_hour!AI39="","",_jiaore7_day_hour!AI39)</f>
        <v/>
      </c>
      <c r="AL45" s="56" t="str">
        <f>IF(_jiaore7_day_hour!AJ39="","",_jiaore7_day_hour!AJ39)</f>
        <v/>
      </c>
      <c r="AM45" s="56" t="str">
        <f>IF(_jiaore7_day_hour!AK39="","",_jiaore7_day_hour!AK39)</f>
        <v/>
      </c>
      <c r="AN45" s="56" t="str">
        <f>IF(_jiaore7_day_hour!AL39="","",_jiaore7_day_hour!AL39)</f>
        <v/>
      </c>
      <c r="AO45" s="56" t="str">
        <f>IF(_jiaore7_day_hour!AM39="","",_jiaore7_day_hour!AM39)</f>
        <v/>
      </c>
      <c r="AP45" s="56" t="str">
        <f>IF(_jiaore7_day_hour!AN39="","",_jiaore7_day_hour!AN39)</f>
        <v/>
      </c>
      <c r="AQ45" s="56" t="str">
        <f>IF(_jiaore7_day_hour!AO39="","",_jiaore7_day_hour!AO39)</f>
        <v/>
      </c>
      <c r="AR45" s="56" t="str">
        <f>IF(_jiaore7_day_hour!AP39="","",_jiaore7_day_hour!AP39)</f>
        <v/>
      </c>
      <c r="AS45" s="56" t="str">
        <f>IF(_jiaore7_day_hour!AQ39="","",_jiaore7_day_hour!AQ39)</f>
        <v/>
      </c>
      <c r="AT45" s="56" t="str">
        <f>IF(_jiaore7_day_hour!AR39="","",_jiaore7_day_hour!AR39)</f>
        <v/>
      </c>
      <c r="AU45" s="56" t="str">
        <f>IF(_jiaore7_day_hour!AS39="","",_jiaore7_day_hour!AS39)</f>
        <v/>
      </c>
      <c r="AV45" s="57" t="str">
        <f>IF(_jiaore7_day_hour!AT39="","",_jiaore7_day_hour!AT39)</f>
        <v/>
      </c>
    </row>
    <row r="46" spans="2:48">
      <c r="B46" s="68">
        <v>0.791666666666667</v>
      </c>
      <c r="C46" s="56" t="str">
        <f>IF(_jiaore7_day_hour!A40="","",_jiaore7_day_hour!A40)</f>
        <v/>
      </c>
      <c r="D46" s="56" t="str">
        <f>IF(_jiaore7_day_hour!B40="","",_jiaore7_day_hour!B40)</f>
        <v/>
      </c>
      <c r="E46" s="56" t="str">
        <f>IF(_jiaore7_day_hour!C40="","",_jiaore7_day_hour!C40)</f>
        <v/>
      </c>
      <c r="F46" s="56" t="str">
        <f>IF(_jiaore7_day_hour!D40="","",_jiaore7_day_hour!D40)</f>
        <v/>
      </c>
      <c r="G46" s="56" t="str">
        <f>IF(_jiaore7_day_hour!E40="","",_jiaore7_day_hour!E40)</f>
        <v/>
      </c>
      <c r="H46" s="56" t="str">
        <f>IF(_jiaore7_day_hour!F40="","",_jiaore7_day_hour!F40)</f>
        <v/>
      </c>
      <c r="I46" s="56" t="str">
        <f>IF(_jiaore7_day_hour!G40="","",_jiaore7_day_hour!G40)</f>
        <v/>
      </c>
      <c r="J46" s="56" t="str">
        <f>IF(_jiaore7_day_hour!H40="","",_jiaore7_day_hour!H40)</f>
        <v/>
      </c>
      <c r="K46" s="56" t="str">
        <f>IF(_jiaore7_day_hour!I40="","",_jiaore7_day_hour!I40)</f>
        <v/>
      </c>
      <c r="L46" s="56" t="str">
        <f>IF(_jiaore7_day_hour!J40="","",_jiaore7_day_hour!J40)</f>
        <v/>
      </c>
      <c r="M46" s="56" t="str">
        <f>IF(_jiaore7_day_hour!K40="","",_jiaore7_day_hour!K40)</f>
        <v/>
      </c>
      <c r="N46" s="56" t="str">
        <f>IF(_jiaore7_day_hour!L40="","",_jiaore7_day_hour!L40)</f>
        <v/>
      </c>
      <c r="O46" s="56" t="str">
        <f>IF(_jiaore7_day_hour!M40="","",_jiaore7_day_hour!M40)</f>
        <v/>
      </c>
      <c r="P46" s="56" t="str">
        <f>IF(_jiaore7_day_hour!N40="","",_jiaore7_day_hour!N40)</f>
        <v/>
      </c>
      <c r="Q46" s="56" t="str">
        <f>IF(_jiaore7_day_hour!O40="","",_jiaore7_day_hour!O40)</f>
        <v/>
      </c>
      <c r="R46" s="56" t="str">
        <f>IF(_jiaore7_day_hour!P40="","",_jiaore7_day_hour!P40)</f>
        <v/>
      </c>
      <c r="S46" s="56" t="str">
        <f>IF(_jiaore7_day_hour!Q40="","",_jiaore7_day_hour!Q40)</f>
        <v/>
      </c>
      <c r="T46" s="56" t="str">
        <f>IF(_jiaore7_day_hour!R40="","",_jiaore7_day_hour!R40)</f>
        <v/>
      </c>
      <c r="U46" s="56" t="str">
        <f>IF(_jiaore7_day_hour!S40="","",_jiaore7_day_hour!S40)</f>
        <v/>
      </c>
      <c r="V46" s="56" t="str">
        <f>IF(_jiaore7_day_hour!T40="","",_jiaore7_day_hour!T40)</f>
        <v/>
      </c>
      <c r="W46" s="56" t="str">
        <f>IF(_jiaore7_day_hour!U40="","",_jiaore7_day_hour!U40)</f>
        <v/>
      </c>
      <c r="X46" s="56" t="str">
        <f>IF(_jiaore7_day_hour!V40="","",_jiaore7_day_hour!V40)</f>
        <v/>
      </c>
      <c r="Y46" s="56" t="str">
        <f>IF(_jiaore7_day_hour!W40="","",_jiaore7_day_hour!W40)</f>
        <v/>
      </c>
      <c r="Z46" s="56" t="str">
        <f>IF(_jiaore7_day_hour!X40="","",_jiaore7_day_hour!X40)</f>
        <v/>
      </c>
      <c r="AA46" s="56" t="str">
        <f>IF(_jiaore7_day_hour!Y40="","",_jiaore7_day_hour!Y40)</f>
        <v/>
      </c>
      <c r="AB46" s="56" t="str">
        <f>IF(_jiaore7_day_hour!Z40="","",_jiaore7_day_hour!Z40)</f>
        <v/>
      </c>
      <c r="AC46" s="56" t="str">
        <f>IF(_jiaore7_day_hour!AA40="","",_jiaore7_day_hour!AA40)</f>
        <v/>
      </c>
      <c r="AD46" s="56" t="str">
        <f>IF(_jiaore7_day_hour!AB40="","",_jiaore7_day_hour!AB40)</f>
        <v/>
      </c>
      <c r="AE46" s="56" t="str">
        <f>IF(_jiaore7_day_hour!AC40="","",_jiaore7_day_hour!AC40)</f>
        <v/>
      </c>
      <c r="AF46" s="56" t="str">
        <f>IF(_jiaore7_day_hour!AD40="","",_jiaore7_day_hour!AD40)</f>
        <v/>
      </c>
      <c r="AG46" s="56" t="str">
        <f>IF(_jiaore7_day_hour!AE40="","",_jiaore7_day_hour!AE40)</f>
        <v/>
      </c>
      <c r="AH46" s="56" t="str">
        <f>IF(_jiaore7_day_hour!AF40="","",_jiaore7_day_hour!AF40)</f>
        <v/>
      </c>
      <c r="AI46" s="56" t="str">
        <f>IF(_jiaore7_day_hour!AG40="","",_jiaore7_day_hour!AG40)</f>
        <v/>
      </c>
      <c r="AJ46" s="56" t="str">
        <f>IF(_jiaore7_day_hour!AH40="","",_jiaore7_day_hour!AH40)</f>
        <v/>
      </c>
      <c r="AK46" s="56" t="str">
        <f>IF(_jiaore7_day_hour!AI40="","",_jiaore7_day_hour!AI40)</f>
        <v/>
      </c>
      <c r="AL46" s="56" t="str">
        <f>IF(_jiaore7_day_hour!AJ40="","",_jiaore7_day_hour!AJ40)</f>
        <v/>
      </c>
      <c r="AM46" s="56" t="str">
        <f>IF(_jiaore7_day_hour!AK40="","",_jiaore7_day_hour!AK40)</f>
        <v/>
      </c>
      <c r="AN46" s="56" t="str">
        <f>IF(_jiaore7_day_hour!AL40="","",_jiaore7_day_hour!AL40)</f>
        <v/>
      </c>
      <c r="AO46" s="56" t="str">
        <f>IF(_jiaore7_day_hour!AM40="","",_jiaore7_day_hour!AM40)</f>
        <v/>
      </c>
      <c r="AP46" s="56" t="str">
        <f>IF(_jiaore7_day_hour!AN40="","",_jiaore7_day_hour!AN40)</f>
        <v/>
      </c>
      <c r="AQ46" s="56" t="str">
        <f>IF(_jiaore7_day_hour!AO40="","",_jiaore7_day_hour!AO40)</f>
        <v/>
      </c>
      <c r="AR46" s="56" t="str">
        <f>IF(_jiaore7_day_hour!AP40="","",_jiaore7_day_hour!AP40)</f>
        <v/>
      </c>
      <c r="AS46" s="56" t="str">
        <f>IF(_jiaore7_day_hour!AQ40="","",_jiaore7_day_hour!AQ40)</f>
        <v/>
      </c>
      <c r="AT46" s="56" t="str">
        <f>IF(_jiaore7_day_hour!AR40="","",_jiaore7_day_hour!AR40)</f>
        <v/>
      </c>
      <c r="AU46" s="56" t="str">
        <f>IF(_jiaore7_day_hour!AS40="","",_jiaore7_day_hour!AS40)</f>
        <v/>
      </c>
      <c r="AV46" s="57" t="str">
        <f>IF(_jiaore7_day_hour!AT40="","",_jiaore7_day_hour!AT40)</f>
        <v/>
      </c>
    </row>
    <row r="47" spans="2:48">
      <c r="B47" s="68">
        <v>0.8125</v>
      </c>
      <c r="C47" s="56" t="str">
        <f>IF(_jiaore7_day_hour!A41="","",_jiaore7_day_hour!A41)</f>
        <v/>
      </c>
      <c r="D47" s="56" t="str">
        <f>IF(_jiaore7_day_hour!B41="","",_jiaore7_day_hour!B41)</f>
        <v/>
      </c>
      <c r="E47" s="56" t="str">
        <f>IF(_jiaore7_day_hour!C41="","",_jiaore7_day_hour!C41)</f>
        <v/>
      </c>
      <c r="F47" s="56" t="str">
        <f>IF(_jiaore7_day_hour!D41="","",_jiaore7_day_hour!D41)</f>
        <v/>
      </c>
      <c r="G47" s="56" t="str">
        <f>IF(_jiaore7_day_hour!E41="","",_jiaore7_day_hour!E41)</f>
        <v/>
      </c>
      <c r="H47" s="56" t="str">
        <f>IF(_jiaore7_day_hour!F41="","",_jiaore7_day_hour!F41)</f>
        <v/>
      </c>
      <c r="I47" s="56" t="str">
        <f>IF(_jiaore7_day_hour!G41="","",_jiaore7_day_hour!G41)</f>
        <v/>
      </c>
      <c r="J47" s="56" t="str">
        <f>IF(_jiaore7_day_hour!H41="","",_jiaore7_day_hour!H41)</f>
        <v/>
      </c>
      <c r="K47" s="56" t="str">
        <f>IF(_jiaore7_day_hour!I41="","",_jiaore7_day_hour!I41)</f>
        <v/>
      </c>
      <c r="L47" s="56" t="str">
        <f>IF(_jiaore7_day_hour!J41="","",_jiaore7_day_hour!J41)</f>
        <v/>
      </c>
      <c r="M47" s="56" t="str">
        <f>IF(_jiaore7_day_hour!K41="","",_jiaore7_day_hour!K41)</f>
        <v/>
      </c>
      <c r="N47" s="56" t="str">
        <f>IF(_jiaore7_day_hour!L41="","",_jiaore7_day_hour!L41)</f>
        <v/>
      </c>
      <c r="O47" s="56" t="str">
        <f>IF(_jiaore7_day_hour!M41="","",_jiaore7_day_hour!M41)</f>
        <v/>
      </c>
      <c r="P47" s="56" t="str">
        <f>IF(_jiaore7_day_hour!N41="","",_jiaore7_day_hour!N41)</f>
        <v/>
      </c>
      <c r="Q47" s="56" t="str">
        <f>IF(_jiaore7_day_hour!O41="","",_jiaore7_day_hour!O41)</f>
        <v/>
      </c>
      <c r="R47" s="56" t="str">
        <f>IF(_jiaore7_day_hour!P41="","",_jiaore7_day_hour!P41)</f>
        <v/>
      </c>
      <c r="S47" s="56" t="str">
        <f>IF(_jiaore7_day_hour!Q41="","",_jiaore7_day_hour!Q41)</f>
        <v/>
      </c>
      <c r="T47" s="56" t="str">
        <f>IF(_jiaore7_day_hour!R41="","",_jiaore7_day_hour!R41)</f>
        <v/>
      </c>
      <c r="U47" s="56" t="str">
        <f>IF(_jiaore7_day_hour!S41="","",_jiaore7_day_hour!S41)</f>
        <v/>
      </c>
      <c r="V47" s="56" t="str">
        <f>IF(_jiaore7_day_hour!T41="","",_jiaore7_day_hour!T41)</f>
        <v/>
      </c>
      <c r="W47" s="56" t="str">
        <f>IF(_jiaore7_day_hour!U41="","",_jiaore7_day_hour!U41)</f>
        <v/>
      </c>
      <c r="X47" s="56" t="str">
        <f>IF(_jiaore7_day_hour!V41="","",_jiaore7_day_hour!V41)</f>
        <v/>
      </c>
      <c r="Y47" s="56" t="str">
        <f>IF(_jiaore7_day_hour!W41="","",_jiaore7_day_hour!W41)</f>
        <v/>
      </c>
      <c r="Z47" s="56" t="str">
        <f>IF(_jiaore7_day_hour!X41="","",_jiaore7_day_hour!X41)</f>
        <v/>
      </c>
      <c r="AA47" s="56" t="str">
        <f>IF(_jiaore7_day_hour!Y41="","",_jiaore7_day_hour!Y41)</f>
        <v/>
      </c>
      <c r="AB47" s="56" t="str">
        <f>IF(_jiaore7_day_hour!Z41="","",_jiaore7_day_hour!Z41)</f>
        <v/>
      </c>
      <c r="AC47" s="56" t="str">
        <f>IF(_jiaore7_day_hour!AA41="","",_jiaore7_day_hour!AA41)</f>
        <v/>
      </c>
      <c r="AD47" s="56" t="str">
        <f>IF(_jiaore7_day_hour!AB41="","",_jiaore7_day_hour!AB41)</f>
        <v/>
      </c>
      <c r="AE47" s="56" t="str">
        <f>IF(_jiaore7_day_hour!AC41="","",_jiaore7_day_hour!AC41)</f>
        <v/>
      </c>
      <c r="AF47" s="56" t="str">
        <f>IF(_jiaore7_day_hour!AD41="","",_jiaore7_day_hour!AD41)</f>
        <v/>
      </c>
      <c r="AG47" s="56" t="str">
        <f>IF(_jiaore7_day_hour!AE41="","",_jiaore7_day_hour!AE41)</f>
        <v/>
      </c>
      <c r="AH47" s="56" t="str">
        <f>IF(_jiaore7_day_hour!AF41="","",_jiaore7_day_hour!AF41)</f>
        <v/>
      </c>
      <c r="AI47" s="56" t="str">
        <f>IF(_jiaore7_day_hour!AG41="","",_jiaore7_day_hour!AG41)</f>
        <v/>
      </c>
      <c r="AJ47" s="56" t="str">
        <f>IF(_jiaore7_day_hour!AH41="","",_jiaore7_day_hour!AH41)</f>
        <v/>
      </c>
      <c r="AK47" s="56" t="str">
        <f>IF(_jiaore7_day_hour!AI41="","",_jiaore7_day_hour!AI41)</f>
        <v/>
      </c>
      <c r="AL47" s="56" t="str">
        <f>IF(_jiaore7_day_hour!AJ41="","",_jiaore7_day_hour!AJ41)</f>
        <v/>
      </c>
      <c r="AM47" s="56" t="str">
        <f>IF(_jiaore7_day_hour!AK41="","",_jiaore7_day_hour!AK41)</f>
        <v/>
      </c>
      <c r="AN47" s="56" t="str">
        <f>IF(_jiaore7_day_hour!AL41="","",_jiaore7_day_hour!AL41)</f>
        <v/>
      </c>
      <c r="AO47" s="56" t="str">
        <f>IF(_jiaore7_day_hour!AM41="","",_jiaore7_day_hour!AM41)</f>
        <v/>
      </c>
      <c r="AP47" s="56" t="str">
        <f>IF(_jiaore7_day_hour!AN41="","",_jiaore7_day_hour!AN41)</f>
        <v/>
      </c>
      <c r="AQ47" s="56" t="str">
        <f>IF(_jiaore7_day_hour!AO41="","",_jiaore7_day_hour!AO41)</f>
        <v/>
      </c>
      <c r="AR47" s="56" t="str">
        <f>IF(_jiaore7_day_hour!AP41="","",_jiaore7_day_hour!AP41)</f>
        <v/>
      </c>
      <c r="AS47" s="56" t="str">
        <f>IF(_jiaore7_day_hour!AQ41="","",_jiaore7_day_hour!AQ41)</f>
        <v/>
      </c>
      <c r="AT47" s="56" t="str">
        <f>IF(_jiaore7_day_hour!AR41="","",_jiaore7_day_hour!AR41)</f>
        <v/>
      </c>
      <c r="AU47" s="56" t="str">
        <f>IF(_jiaore7_day_hour!AS41="","",_jiaore7_day_hour!AS41)</f>
        <v/>
      </c>
      <c r="AV47" s="57" t="str">
        <f>IF(_jiaore7_day_hour!AT41="","",_jiaore7_day_hour!AT41)</f>
        <v/>
      </c>
    </row>
    <row r="48" spans="2:48">
      <c r="B48" s="68">
        <v>0.833333333333333</v>
      </c>
      <c r="C48" s="56" t="str">
        <f>IF(_jiaore7_day_hour!A42="","",_jiaore7_day_hour!A42)</f>
        <v/>
      </c>
      <c r="D48" s="56" t="str">
        <f>IF(_jiaore7_day_hour!B42="","",_jiaore7_day_hour!B42)</f>
        <v/>
      </c>
      <c r="E48" s="56" t="str">
        <f>IF(_jiaore7_day_hour!C42="","",_jiaore7_day_hour!C42)</f>
        <v/>
      </c>
      <c r="F48" s="56" t="str">
        <f>IF(_jiaore7_day_hour!D42="","",_jiaore7_day_hour!D42)</f>
        <v/>
      </c>
      <c r="G48" s="56" t="str">
        <f>IF(_jiaore7_day_hour!E42="","",_jiaore7_day_hour!E42)</f>
        <v/>
      </c>
      <c r="H48" s="56" t="str">
        <f>IF(_jiaore7_day_hour!F42="","",_jiaore7_day_hour!F42)</f>
        <v/>
      </c>
      <c r="I48" s="56" t="str">
        <f>IF(_jiaore7_day_hour!G42="","",_jiaore7_day_hour!G42)</f>
        <v/>
      </c>
      <c r="J48" s="56" t="str">
        <f>IF(_jiaore7_day_hour!H42="","",_jiaore7_day_hour!H42)</f>
        <v/>
      </c>
      <c r="K48" s="56" t="str">
        <f>IF(_jiaore7_day_hour!I42="","",_jiaore7_day_hour!I42)</f>
        <v/>
      </c>
      <c r="L48" s="56" t="str">
        <f>IF(_jiaore7_day_hour!J42="","",_jiaore7_day_hour!J42)</f>
        <v/>
      </c>
      <c r="M48" s="56" t="str">
        <f>IF(_jiaore7_day_hour!K42="","",_jiaore7_day_hour!K42)</f>
        <v/>
      </c>
      <c r="N48" s="56" t="str">
        <f>IF(_jiaore7_day_hour!L42="","",_jiaore7_day_hour!L42)</f>
        <v/>
      </c>
      <c r="O48" s="56" t="str">
        <f>IF(_jiaore7_day_hour!M42="","",_jiaore7_day_hour!M42)</f>
        <v/>
      </c>
      <c r="P48" s="56" t="str">
        <f>IF(_jiaore7_day_hour!N42="","",_jiaore7_day_hour!N42)</f>
        <v/>
      </c>
      <c r="Q48" s="56" t="str">
        <f>IF(_jiaore7_day_hour!O42="","",_jiaore7_day_hour!O42)</f>
        <v/>
      </c>
      <c r="R48" s="56" t="str">
        <f>IF(_jiaore7_day_hour!P42="","",_jiaore7_day_hour!P42)</f>
        <v/>
      </c>
      <c r="S48" s="56" t="str">
        <f>IF(_jiaore7_day_hour!Q42="","",_jiaore7_day_hour!Q42)</f>
        <v/>
      </c>
      <c r="T48" s="56" t="str">
        <f>IF(_jiaore7_day_hour!R42="","",_jiaore7_day_hour!R42)</f>
        <v/>
      </c>
      <c r="U48" s="56" t="str">
        <f>IF(_jiaore7_day_hour!S42="","",_jiaore7_day_hour!S42)</f>
        <v/>
      </c>
      <c r="V48" s="56" t="str">
        <f>IF(_jiaore7_day_hour!T42="","",_jiaore7_day_hour!T42)</f>
        <v/>
      </c>
      <c r="W48" s="56" t="str">
        <f>IF(_jiaore7_day_hour!U42="","",_jiaore7_day_hour!U42)</f>
        <v/>
      </c>
      <c r="X48" s="56" t="str">
        <f>IF(_jiaore7_day_hour!V42="","",_jiaore7_day_hour!V42)</f>
        <v/>
      </c>
      <c r="Y48" s="56" t="str">
        <f>IF(_jiaore7_day_hour!W42="","",_jiaore7_day_hour!W42)</f>
        <v/>
      </c>
      <c r="Z48" s="56" t="str">
        <f>IF(_jiaore7_day_hour!X42="","",_jiaore7_day_hour!X42)</f>
        <v/>
      </c>
      <c r="AA48" s="56" t="str">
        <f>IF(_jiaore7_day_hour!Y42="","",_jiaore7_day_hour!Y42)</f>
        <v/>
      </c>
      <c r="AB48" s="56" t="str">
        <f>IF(_jiaore7_day_hour!Z42="","",_jiaore7_day_hour!Z42)</f>
        <v/>
      </c>
      <c r="AC48" s="56" t="str">
        <f>IF(_jiaore7_day_hour!AA42="","",_jiaore7_day_hour!AA42)</f>
        <v/>
      </c>
      <c r="AD48" s="56" t="str">
        <f>IF(_jiaore7_day_hour!AB42="","",_jiaore7_day_hour!AB42)</f>
        <v/>
      </c>
      <c r="AE48" s="56" t="str">
        <f>IF(_jiaore7_day_hour!AC42="","",_jiaore7_day_hour!AC42)</f>
        <v/>
      </c>
      <c r="AF48" s="56" t="str">
        <f>IF(_jiaore7_day_hour!AD42="","",_jiaore7_day_hour!AD42)</f>
        <v/>
      </c>
      <c r="AG48" s="56" t="str">
        <f>IF(_jiaore7_day_hour!AE42="","",_jiaore7_day_hour!AE42)</f>
        <v/>
      </c>
      <c r="AH48" s="56" t="str">
        <f>IF(_jiaore7_day_hour!AF42="","",_jiaore7_day_hour!AF42)</f>
        <v/>
      </c>
      <c r="AI48" s="56" t="str">
        <f>IF(_jiaore7_day_hour!AG42="","",_jiaore7_day_hour!AG42)</f>
        <v/>
      </c>
      <c r="AJ48" s="56" t="str">
        <f>IF(_jiaore7_day_hour!AH42="","",_jiaore7_day_hour!AH42)</f>
        <v/>
      </c>
      <c r="AK48" s="56" t="str">
        <f>IF(_jiaore7_day_hour!AI42="","",_jiaore7_day_hour!AI42)</f>
        <v/>
      </c>
      <c r="AL48" s="56" t="str">
        <f>IF(_jiaore7_day_hour!AJ42="","",_jiaore7_day_hour!AJ42)</f>
        <v/>
      </c>
      <c r="AM48" s="56" t="str">
        <f>IF(_jiaore7_day_hour!AK42="","",_jiaore7_day_hour!AK42)</f>
        <v/>
      </c>
      <c r="AN48" s="56" t="str">
        <f>IF(_jiaore7_day_hour!AL42="","",_jiaore7_day_hour!AL42)</f>
        <v/>
      </c>
      <c r="AO48" s="56" t="str">
        <f>IF(_jiaore7_day_hour!AM42="","",_jiaore7_day_hour!AM42)</f>
        <v/>
      </c>
      <c r="AP48" s="56" t="str">
        <f>IF(_jiaore7_day_hour!AN42="","",_jiaore7_day_hour!AN42)</f>
        <v/>
      </c>
      <c r="AQ48" s="56" t="str">
        <f>IF(_jiaore7_day_hour!AO42="","",_jiaore7_day_hour!AO42)</f>
        <v/>
      </c>
      <c r="AR48" s="56" t="str">
        <f>IF(_jiaore7_day_hour!AP42="","",_jiaore7_day_hour!AP42)</f>
        <v/>
      </c>
      <c r="AS48" s="56" t="str">
        <f>IF(_jiaore7_day_hour!AQ42="","",_jiaore7_day_hour!AQ42)</f>
        <v/>
      </c>
      <c r="AT48" s="56" t="str">
        <f>IF(_jiaore7_day_hour!AR42="","",_jiaore7_day_hour!AR42)</f>
        <v/>
      </c>
      <c r="AU48" s="56" t="str">
        <f>IF(_jiaore7_day_hour!AS42="","",_jiaore7_day_hour!AS42)</f>
        <v/>
      </c>
      <c r="AV48" s="57" t="str">
        <f>IF(_jiaore7_day_hour!AT42="","",_jiaore7_day_hour!AT42)</f>
        <v/>
      </c>
    </row>
    <row r="49" spans="2:48">
      <c r="B49" s="68">
        <v>0.854166666666667</v>
      </c>
      <c r="C49" s="56" t="str">
        <f>IF(_jiaore7_day_hour!A43="","",_jiaore7_day_hour!A43)</f>
        <v/>
      </c>
      <c r="D49" s="56" t="str">
        <f>IF(_jiaore7_day_hour!B43="","",_jiaore7_day_hour!B43)</f>
        <v/>
      </c>
      <c r="E49" s="56" t="str">
        <f>IF(_jiaore7_day_hour!C43="","",_jiaore7_day_hour!C43)</f>
        <v/>
      </c>
      <c r="F49" s="56" t="str">
        <f>IF(_jiaore7_day_hour!D43="","",_jiaore7_day_hour!D43)</f>
        <v/>
      </c>
      <c r="G49" s="56" t="str">
        <f>IF(_jiaore7_day_hour!E43="","",_jiaore7_day_hour!E43)</f>
        <v/>
      </c>
      <c r="H49" s="56" t="str">
        <f>IF(_jiaore7_day_hour!F43="","",_jiaore7_day_hour!F43)</f>
        <v/>
      </c>
      <c r="I49" s="56" t="str">
        <f>IF(_jiaore7_day_hour!G43="","",_jiaore7_day_hour!G43)</f>
        <v/>
      </c>
      <c r="J49" s="56" t="str">
        <f>IF(_jiaore7_day_hour!H43="","",_jiaore7_day_hour!H43)</f>
        <v/>
      </c>
      <c r="K49" s="56" t="str">
        <f>IF(_jiaore7_day_hour!I43="","",_jiaore7_day_hour!I43)</f>
        <v/>
      </c>
      <c r="L49" s="56" t="str">
        <f>IF(_jiaore7_day_hour!J43="","",_jiaore7_day_hour!J43)</f>
        <v/>
      </c>
      <c r="M49" s="56" t="str">
        <f>IF(_jiaore7_day_hour!K43="","",_jiaore7_day_hour!K43)</f>
        <v/>
      </c>
      <c r="N49" s="56" t="str">
        <f>IF(_jiaore7_day_hour!L43="","",_jiaore7_day_hour!L43)</f>
        <v/>
      </c>
      <c r="O49" s="56" t="str">
        <f>IF(_jiaore7_day_hour!M43="","",_jiaore7_day_hour!M43)</f>
        <v/>
      </c>
      <c r="P49" s="56" t="str">
        <f>IF(_jiaore7_day_hour!N43="","",_jiaore7_day_hour!N43)</f>
        <v/>
      </c>
      <c r="Q49" s="56" t="str">
        <f>IF(_jiaore7_day_hour!O43="","",_jiaore7_day_hour!O43)</f>
        <v/>
      </c>
      <c r="R49" s="56" t="str">
        <f>IF(_jiaore7_day_hour!P43="","",_jiaore7_day_hour!P43)</f>
        <v/>
      </c>
      <c r="S49" s="56" t="str">
        <f>IF(_jiaore7_day_hour!Q43="","",_jiaore7_day_hour!Q43)</f>
        <v/>
      </c>
      <c r="T49" s="56" t="str">
        <f>IF(_jiaore7_day_hour!R43="","",_jiaore7_day_hour!R43)</f>
        <v/>
      </c>
      <c r="U49" s="56" t="str">
        <f>IF(_jiaore7_day_hour!S43="","",_jiaore7_day_hour!S43)</f>
        <v/>
      </c>
      <c r="V49" s="56" t="str">
        <f>IF(_jiaore7_day_hour!T43="","",_jiaore7_day_hour!T43)</f>
        <v/>
      </c>
      <c r="W49" s="56" t="str">
        <f>IF(_jiaore7_day_hour!U43="","",_jiaore7_day_hour!U43)</f>
        <v/>
      </c>
      <c r="X49" s="56" t="str">
        <f>IF(_jiaore7_day_hour!V43="","",_jiaore7_day_hour!V43)</f>
        <v/>
      </c>
      <c r="Y49" s="56" t="str">
        <f>IF(_jiaore7_day_hour!W43="","",_jiaore7_day_hour!W43)</f>
        <v/>
      </c>
      <c r="Z49" s="56" t="str">
        <f>IF(_jiaore7_day_hour!X43="","",_jiaore7_day_hour!X43)</f>
        <v/>
      </c>
      <c r="AA49" s="56" t="str">
        <f>IF(_jiaore7_day_hour!Y43="","",_jiaore7_day_hour!Y43)</f>
        <v/>
      </c>
      <c r="AB49" s="56" t="str">
        <f>IF(_jiaore7_day_hour!Z43="","",_jiaore7_day_hour!Z43)</f>
        <v/>
      </c>
      <c r="AC49" s="56" t="str">
        <f>IF(_jiaore7_day_hour!AA43="","",_jiaore7_day_hour!AA43)</f>
        <v/>
      </c>
      <c r="AD49" s="56" t="str">
        <f>IF(_jiaore7_day_hour!AB43="","",_jiaore7_day_hour!AB43)</f>
        <v/>
      </c>
      <c r="AE49" s="56" t="str">
        <f>IF(_jiaore7_day_hour!AC43="","",_jiaore7_day_hour!AC43)</f>
        <v/>
      </c>
      <c r="AF49" s="56" t="str">
        <f>IF(_jiaore7_day_hour!AD43="","",_jiaore7_day_hour!AD43)</f>
        <v/>
      </c>
      <c r="AG49" s="56" t="str">
        <f>IF(_jiaore7_day_hour!AE43="","",_jiaore7_day_hour!AE43)</f>
        <v/>
      </c>
      <c r="AH49" s="56" t="str">
        <f>IF(_jiaore7_day_hour!AF43="","",_jiaore7_day_hour!AF43)</f>
        <v/>
      </c>
      <c r="AI49" s="56" t="str">
        <f>IF(_jiaore7_day_hour!AG43="","",_jiaore7_day_hour!AG43)</f>
        <v/>
      </c>
      <c r="AJ49" s="56" t="str">
        <f>IF(_jiaore7_day_hour!AH43="","",_jiaore7_day_hour!AH43)</f>
        <v/>
      </c>
      <c r="AK49" s="56" t="str">
        <f>IF(_jiaore7_day_hour!AI43="","",_jiaore7_day_hour!AI43)</f>
        <v/>
      </c>
      <c r="AL49" s="56" t="str">
        <f>IF(_jiaore7_day_hour!AJ43="","",_jiaore7_day_hour!AJ43)</f>
        <v/>
      </c>
      <c r="AM49" s="56" t="str">
        <f>IF(_jiaore7_day_hour!AK43="","",_jiaore7_day_hour!AK43)</f>
        <v/>
      </c>
      <c r="AN49" s="56" t="str">
        <f>IF(_jiaore7_day_hour!AL43="","",_jiaore7_day_hour!AL43)</f>
        <v/>
      </c>
      <c r="AO49" s="56" t="str">
        <f>IF(_jiaore7_day_hour!AM43="","",_jiaore7_day_hour!AM43)</f>
        <v/>
      </c>
      <c r="AP49" s="56" t="str">
        <f>IF(_jiaore7_day_hour!AN43="","",_jiaore7_day_hour!AN43)</f>
        <v/>
      </c>
      <c r="AQ49" s="56" t="str">
        <f>IF(_jiaore7_day_hour!AO43="","",_jiaore7_day_hour!AO43)</f>
        <v/>
      </c>
      <c r="AR49" s="56" t="str">
        <f>IF(_jiaore7_day_hour!AP43="","",_jiaore7_day_hour!AP43)</f>
        <v/>
      </c>
      <c r="AS49" s="56" t="str">
        <f>IF(_jiaore7_day_hour!AQ43="","",_jiaore7_day_hour!AQ43)</f>
        <v/>
      </c>
      <c r="AT49" s="56" t="str">
        <f>IF(_jiaore7_day_hour!AR43="","",_jiaore7_day_hour!AR43)</f>
        <v/>
      </c>
      <c r="AU49" s="56" t="str">
        <f>IF(_jiaore7_day_hour!AS43="","",_jiaore7_day_hour!AS43)</f>
        <v/>
      </c>
      <c r="AV49" s="57" t="str">
        <f>IF(_jiaore7_day_hour!AT43="","",_jiaore7_day_hour!AT43)</f>
        <v/>
      </c>
    </row>
    <row r="50" spans="2:48">
      <c r="B50" s="68">
        <v>0.875</v>
      </c>
      <c r="C50" s="56" t="str">
        <f>IF(_jiaore7_day_hour!A44="","",_jiaore7_day_hour!A44)</f>
        <v/>
      </c>
      <c r="D50" s="56" t="str">
        <f>IF(_jiaore7_day_hour!B44="","",_jiaore7_day_hour!B44)</f>
        <v/>
      </c>
      <c r="E50" s="56" t="str">
        <f>IF(_jiaore7_day_hour!C44="","",_jiaore7_day_hour!C44)</f>
        <v/>
      </c>
      <c r="F50" s="56" t="str">
        <f>IF(_jiaore7_day_hour!D44="","",_jiaore7_day_hour!D44)</f>
        <v/>
      </c>
      <c r="G50" s="56" t="str">
        <f>IF(_jiaore7_day_hour!E44="","",_jiaore7_day_hour!E44)</f>
        <v/>
      </c>
      <c r="H50" s="56" t="str">
        <f>IF(_jiaore7_day_hour!F44="","",_jiaore7_day_hour!F44)</f>
        <v/>
      </c>
      <c r="I50" s="56" t="str">
        <f>IF(_jiaore7_day_hour!G44="","",_jiaore7_day_hour!G44)</f>
        <v/>
      </c>
      <c r="J50" s="56" t="str">
        <f>IF(_jiaore7_day_hour!H44="","",_jiaore7_day_hour!H44)</f>
        <v/>
      </c>
      <c r="K50" s="56" t="str">
        <f>IF(_jiaore7_day_hour!I44="","",_jiaore7_day_hour!I44)</f>
        <v/>
      </c>
      <c r="L50" s="56" t="str">
        <f>IF(_jiaore7_day_hour!J44="","",_jiaore7_day_hour!J44)</f>
        <v/>
      </c>
      <c r="M50" s="56" t="str">
        <f>IF(_jiaore7_day_hour!K44="","",_jiaore7_day_hour!K44)</f>
        <v/>
      </c>
      <c r="N50" s="56" t="str">
        <f>IF(_jiaore7_day_hour!L44="","",_jiaore7_day_hour!L44)</f>
        <v/>
      </c>
      <c r="O50" s="56" t="str">
        <f>IF(_jiaore7_day_hour!M44="","",_jiaore7_day_hour!M44)</f>
        <v/>
      </c>
      <c r="P50" s="56" t="str">
        <f>IF(_jiaore7_day_hour!N44="","",_jiaore7_day_hour!N44)</f>
        <v/>
      </c>
      <c r="Q50" s="56" t="str">
        <f>IF(_jiaore7_day_hour!O44="","",_jiaore7_day_hour!O44)</f>
        <v/>
      </c>
      <c r="R50" s="56" t="str">
        <f>IF(_jiaore7_day_hour!P44="","",_jiaore7_day_hour!P44)</f>
        <v/>
      </c>
      <c r="S50" s="56" t="str">
        <f>IF(_jiaore7_day_hour!Q44="","",_jiaore7_day_hour!Q44)</f>
        <v/>
      </c>
      <c r="T50" s="56" t="str">
        <f>IF(_jiaore7_day_hour!R44="","",_jiaore7_day_hour!R44)</f>
        <v/>
      </c>
      <c r="U50" s="56" t="str">
        <f>IF(_jiaore7_day_hour!S44="","",_jiaore7_day_hour!S44)</f>
        <v/>
      </c>
      <c r="V50" s="56" t="str">
        <f>IF(_jiaore7_day_hour!T44="","",_jiaore7_day_hour!T44)</f>
        <v/>
      </c>
      <c r="W50" s="56" t="str">
        <f>IF(_jiaore7_day_hour!U44="","",_jiaore7_day_hour!U44)</f>
        <v/>
      </c>
      <c r="X50" s="56" t="str">
        <f>IF(_jiaore7_day_hour!V44="","",_jiaore7_day_hour!V44)</f>
        <v/>
      </c>
      <c r="Y50" s="56" t="str">
        <f>IF(_jiaore7_day_hour!W44="","",_jiaore7_day_hour!W44)</f>
        <v/>
      </c>
      <c r="Z50" s="56" t="str">
        <f>IF(_jiaore7_day_hour!X44="","",_jiaore7_day_hour!X44)</f>
        <v/>
      </c>
      <c r="AA50" s="56" t="str">
        <f>IF(_jiaore7_day_hour!Y44="","",_jiaore7_day_hour!Y44)</f>
        <v/>
      </c>
      <c r="AB50" s="56" t="str">
        <f>IF(_jiaore7_day_hour!Z44="","",_jiaore7_day_hour!Z44)</f>
        <v/>
      </c>
      <c r="AC50" s="56" t="str">
        <f>IF(_jiaore7_day_hour!AA44="","",_jiaore7_day_hour!AA44)</f>
        <v/>
      </c>
      <c r="AD50" s="56" t="str">
        <f>IF(_jiaore7_day_hour!AB44="","",_jiaore7_day_hour!AB44)</f>
        <v/>
      </c>
      <c r="AE50" s="56" t="str">
        <f>IF(_jiaore7_day_hour!AC44="","",_jiaore7_day_hour!AC44)</f>
        <v/>
      </c>
      <c r="AF50" s="56" t="str">
        <f>IF(_jiaore7_day_hour!AD44="","",_jiaore7_day_hour!AD44)</f>
        <v/>
      </c>
      <c r="AG50" s="56" t="str">
        <f>IF(_jiaore7_day_hour!AE44="","",_jiaore7_day_hour!AE44)</f>
        <v/>
      </c>
      <c r="AH50" s="56" t="str">
        <f>IF(_jiaore7_day_hour!AF44="","",_jiaore7_day_hour!AF44)</f>
        <v/>
      </c>
      <c r="AI50" s="56" t="str">
        <f>IF(_jiaore7_day_hour!AG44="","",_jiaore7_day_hour!AG44)</f>
        <v/>
      </c>
      <c r="AJ50" s="56" t="str">
        <f>IF(_jiaore7_day_hour!AH44="","",_jiaore7_day_hour!AH44)</f>
        <v/>
      </c>
      <c r="AK50" s="56" t="str">
        <f>IF(_jiaore7_day_hour!AI44="","",_jiaore7_day_hour!AI44)</f>
        <v/>
      </c>
      <c r="AL50" s="56" t="str">
        <f>IF(_jiaore7_day_hour!AJ44="","",_jiaore7_day_hour!AJ44)</f>
        <v/>
      </c>
      <c r="AM50" s="56" t="str">
        <f>IF(_jiaore7_day_hour!AK44="","",_jiaore7_day_hour!AK44)</f>
        <v/>
      </c>
      <c r="AN50" s="56" t="str">
        <f>IF(_jiaore7_day_hour!AL44="","",_jiaore7_day_hour!AL44)</f>
        <v/>
      </c>
      <c r="AO50" s="56" t="str">
        <f>IF(_jiaore7_day_hour!AM44="","",_jiaore7_day_hour!AM44)</f>
        <v/>
      </c>
      <c r="AP50" s="56" t="str">
        <f>IF(_jiaore7_day_hour!AN44="","",_jiaore7_day_hour!AN44)</f>
        <v/>
      </c>
      <c r="AQ50" s="56" t="str">
        <f>IF(_jiaore7_day_hour!AO44="","",_jiaore7_day_hour!AO44)</f>
        <v/>
      </c>
      <c r="AR50" s="56" t="str">
        <f>IF(_jiaore7_day_hour!AP44="","",_jiaore7_day_hour!AP44)</f>
        <v/>
      </c>
      <c r="AS50" s="56" t="str">
        <f>IF(_jiaore7_day_hour!AQ44="","",_jiaore7_day_hour!AQ44)</f>
        <v/>
      </c>
      <c r="AT50" s="56" t="str">
        <f>IF(_jiaore7_day_hour!AR44="","",_jiaore7_day_hour!AR44)</f>
        <v/>
      </c>
      <c r="AU50" s="56" t="str">
        <f>IF(_jiaore7_day_hour!AS44="","",_jiaore7_day_hour!AS44)</f>
        <v/>
      </c>
      <c r="AV50" s="57" t="str">
        <f>IF(_jiaore7_day_hour!AT44="","",_jiaore7_day_hour!AT44)</f>
        <v/>
      </c>
    </row>
    <row r="51" spans="2:48">
      <c r="B51" s="68">
        <v>0.895833333333333</v>
      </c>
      <c r="C51" s="56" t="str">
        <f>IF(_jiaore7_day_hour!A45="","",_jiaore7_day_hour!A45)</f>
        <v/>
      </c>
      <c r="D51" s="56" t="str">
        <f>IF(_jiaore7_day_hour!B45="","",_jiaore7_day_hour!B45)</f>
        <v/>
      </c>
      <c r="E51" s="56" t="str">
        <f>IF(_jiaore7_day_hour!C45="","",_jiaore7_day_hour!C45)</f>
        <v/>
      </c>
      <c r="F51" s="56" t="str">
        <f>IF(_jiaore7_day_hour!D45="","",_jiaore7_day_hour!D45)</f>
        <v/>
      </c>
      <c r="G51" s="56" t="str">
        <f>IF(_jiaore7_day_hour!E45="","",_jiaore7_day_hour!E45)</f>
        <v/>
      </c>
      <c r="H51" s="56" t="str">
        <f>IF(_jiaore7_day_hour!F45="","",_jiaore7_day_hour!F45)</f>
        <v/>
      </c>
      <c r="I51" s="56" t="str">
        <f>IF(_jiaore7_day_hour!G45="","",_jiaore7_day_hour!G45)</f>
        <v/>
      </c>
      <c r="J51" s="56" t="str">
        <f>IF(_jiaore7_day_hour!H45="","",_jiaore7_day_hour!H45)</f>
        <v/>
      </c>
      <c r="K51" s="56" t="str">
        <f>IF(_jiaore7_day_hour!I45="","",_jiaore7_day_hour!I45)</f>
        <v/>
      </c>
      <c r="L51" s="56" t="str">
        <f>IF(_jiaore7_day_hour!J45="","",_jiaore7_day_hour!J45)</f>
        <v/>
      </c>
      <c r="M51" s="56" t="str">
        <f>IF(_jiaore7_day_hour!K45="","",_jiaore7_day_hour!K45)</f>
        <v/>
      </c>
      <c r="N51" s="56" t="str">
        <f>IF(_jiaore7_day_hour!L45="","",_jiaore7_day_hour!L45)</f>
        <v/>
      </c>
      <c r="O51" s="56" t="str">
        <f>IF(_jiaore7_day_hour!M45="","",_jiaore7_day_hour!M45)</f>
        <v/>
      </c>
      <c r="P51" s="56" t="str">
        <f>IF(_jiaore7_day_hour!N45="","",_jiaore7_day_hour!N45)</f>
        <v/>
      </c>
      <c r="Q51" s="56" t="str">
        <f>IF(_jiaore7_day_hour!O45="","",_jiaore7_day_hour!O45)</f>
        <v/>
      </c>
      <c r="R51" s="56" t="str">
        <f>IF(_jiaore7_day_hour!P45="","",_jiaore7_day_hour!P45)</f>
        <v/>
      </c>
      <c r="S51" s="56" t="str">
        <f>IF(_jiaore7_day_hour!Q45="","",_jiaore7_day_hour!Q45)</f>
        <v/>
      </c>
      <c r="T51" s="56" t="str">
        <f>IF(_jiaore7_day_hour!R45="","",_jiaore7_day_hour!R45)</f>
        <v/>
      </c>
      <c r="U51" s="56" t="str">
        <f>IF(_jiaore7_day_hour!S45="","",_jiaore7_day_hour!S45)</f>
        <v/>
      </c>
      <c r="V51" s="56" t="str">
        <f>IF(_jiaore7_day_hour!T45="","",_jiaore7_day_hour!T45)</f>
        <v/>
      </c>
      <c r="W51" s="56" t="str">
        <f>IF(_jiaore7_day_hour!U45="","",_jiaore7_day_hour!U45)</f>
        <v/>
      </c>
      <c r="X51" s="56" t="str">
        <f>IF(_jiaore7_day_hour!V45="","",_jiaore7_day_hour!V45)</f>
        <v/>
      </c>
      <c r="Y51" s="56" t="str">
        <f>IF(_jiaore7_day_hour!W45="","",_jiaore7_day_hour!W45)</f>
        <v/>
      </c>
      <c r="Z51" s="56" t="str">
        <f>IF(_jiaore7_day_hour!X45="","",_jiaore7_day_hour!X45)</f>
        <v/>
      </c>
      <c r="AA51" s="56" t="str">
        <f>IF(_jiaore7_day_hour!Y45="","",_jiaore7_day_hour!Y45)</f>
        <v/>
      </c>
      <c r="AB51" s="56" t="str">
        <f>IF(_jiaore7_day_hour!Z45="","",_jiaore7_day_hour!Z45)</f>
        <v/>
      </c>
      <c r="AC51" s="56" t="str">
        <f>IF(_jiaore7_day_hour!AA45="","",_jiaore7_day_hour!AA45)</f>
        <v/>
      </c>
      <c r="AD51" s="56" t="str">
        <f>IF(_jiaore7_day_hour!AB45="","",_jiaore7_day_hour!AB45)</f>
        <v/>
      </c>
      <c r="AE51" s="56" t="str">
        <f>IF(_jiaore7_day_hour!AC45="","",_jiaore7_day_hour!AC45)</f>
        <v/>
      </c>
      <c r="AF51" s="56" t="str">
        <f>IF(_jiaore7_day_hour!AD45="","",_jiaore7_day_hour!AD45)</f>
        <v/>
      </c>
      <c r="AG51" s="56" t="str">
        <f>IF(_jiaore7_day_hour!AE45="","",_jiaore7_day_hour!AE45)</f>
        <v/>
      </c>
      <c r="AH51" s="56" t="str">
        <f>IF(_jiaore7_day_hour!AF45="","",_jiaore7_day_hour!AF45)</f>
        <v/>
      </c>
      <c r="AI51" s="56" t="str">
        <f>IF(_jiaore7_day_hour!AG45="","",_jiaore7_day_hour!AG45)</f>
        <v/>
      </c>
      <c r="AJ51" s="56" t="str">
        <f>IF(_jiaore7_day_hour!AH45="","",_jiaore7_day_hour!AH45)</f>
        <v/>
      </c>
      <c r="AK51" s="56" t="str">
        <f>IF(_jiaore7_day_hour!AI45="","",_jiaore7_day_hour!AI45)</f>
        <v/>
      </c>
      <c r="AL51" s="56" t="str">
        <f>IF(_jiaore7_day_hour!AJ45="","",_jiaore7_day_hour!AJ45)</f>
        <v/>
      </c>
      <c r="AM51" s="56" t="str">
        <f>IF(_jiaore7_day_hour!AK45="","",_jiaore7_day_hour!AK45)</f>
        <v/>
      </c>
      <c r="AN51" s="56" t="str">
        <f>IF(_jiaore7_day_hour!AL45="","",_jiaore7_day_hour!AL45)</f>
        <v/>
      </c>
      <c r="AO51" s="56" t="str">
        <f>IF(_jiaore7_day_hour!AM45="","",_jiaore7_day_hour!AM45)</f>
        <v/>
      </c>
      <c r="AP51" s="56" t="str">
        <f>IF(_jiaore7_day_hour!AN45="","",_jiaore7_day_hour!AN45)</f>
        <v/>
      </c>
      <c r="AQ51" s="56" t="str">
        <f>IF(_jiaore7_day_hour!AO45="","",_jiaore7_day_hour!AO45)</f>
        <v/>
      </c>
      <c r="AR51" s="56" t="str">
        <f>IF(_jiaore7_day_hour!AP45="","",_jiaore7_day_hour!AP45)</f>
        <v/>
      </c>
      <c r="AS51" s="56" t="str">
        <f>IF(_jiaore7_day_hour!AQ45="","",_jiaore7_day_hour!AQ45)</f>
        <v/>
      </c>
      <c r="AT51" s="56" t="str">
        <f>IF(_jiaore7_day_hour!AR45="","",_jiaore7_day_hour!AR45)</f>
        <v/>
      </c>
      <c r="AU51" s="56" t="str">
        <f>IF(_jiaore7_day_hour!AS45="","",_jiaore7_day_hour!AS45)</f>
        <v/>
      </c>
      <c r="AV51" s="57" t="str">
        <f>IF(_jiaore7_day_hour!AT45="","",_jiaore7_day_hour!AT45)</f>
        <v/>
      </c>
    </row>
    <row r="52" spans="2:48">
      <c r="B52" s="68">
        <v>0.916666666666666</v>
      </c>
      <c r="C52" s="56" t="str">
        <f>IF(_jiaore7_day_hour!A46="","",_jiaore7_day_hour!A46)</f>
        <v/>
      </c>
      <c r="D52" s="56" t="str">
        <f>IF(_jiaore7_day_hour!B46="","",_jiaore7_day_hour!B46)</f>
        <v/>
      </c>
      <c r="E52" s="56" t="str">
        <f>IF(_jiaore7_day_hour!C46="","",_jiaore7_day_hour!C46)</f>
        <v/>
      </c>
      <c r="F52" s="56" t="str">
        <f>IF(_jiaore7_day_hour!D46="","",_jiaore7_day_hour!D46)</f>
        <v/>
      </c>
      <c r="G52" s="56" t="str">
        <f>IF(_jiaore7_day_hour!E46="","",_jiaore7_day_hour!E46)</f>
        <v/>
      </c>
      <c r="H52" s="56" t="str">
        <f>IF(_jiaore7_day_hour!F46="","",_jiaore7_day_hour!F46)</f>
        <v/>
      </c>
      <c r="I52" s="56" t="str">
        <f>IF(_jiaore7_day_hour!G46="","",_jiaore7_day_hour!G46)</f>
        <v/>
      </c>
      <c r="J52" s="56" t="str">
        <f>IF(_jiaore7_day_hour!H46="","",_jiaore7_day_hour!H46)</f>
        <v/>
      </c>
      <c r="K52" s="56" t="str">
        <f>IF(_jiaore7_day_hour!I46="","",_jiaore7_day_hour!I46)</f>
        <v/>
      </c>
      <c r="L52" s="56" t="str">
        <f>IF(_jiaore7_day_hour!J46="","",_jiaore7_day_hour!J46)</f>
        <v/>
      </c>
      <c r="M52" s="56" t="str">
        <f>IF(_jiaore7_day_hour!K46="","",_jiaore7_day_hour!K46)</f>
        <v/>
      </c>
      <c r="N52" s="56" t="str">
        <f>IF(_jiaore7_day_hour!L46="","",_jiaore7_day_hour!L46)</f>
        <v/>
      </c>
      <c r="O52" s="56" t="str">
        <f>IF(_jiaore7_day_hour!M46="","",_jiaore7_day_hour!M46)</f>
        <v/>
      </c>
      <c r="P52" s="56" t="str">
        <f>IF(_jiaore7_day_hour!N46="","",_jiaore7_day_hour!N46)</f>
        <v/>
      </c>
      <c r="Q52" s="56" t="str">
        <f>IF(_jiaore7_day_hour!O46="","",_jiaore7_day_hour!O46)</f>
        <v/>
      </c>
      <c r="R52" s="56" t="str">
        <f>IF(_jiaore7_day_hour!P46="","",_jiaore7_day_hour!P46)</f>
        <v/>
      </c>
      <c r="S52" s="56" t="str">
        <f>IF(_jiaore7_day_hour!Q46="","",_jiaore7_day_hour!Q46)</f>
        <v/>
      </c>
      <c r="T52" s="56" t="str">
        <f>IF(_jiaore7_day_hour!R46="","",_jiaore7_day_hour!R46)</f>
        <v/>
      </c>
      <c r="U52" s="56" t="str">
        <f>IF(_jiaore7_day_hour!S46="","",_jiaore7_day_hour!S46)</f>
        <v/>
      </c>
      <c r="V52" s="56" t="str">
        <f>IF(_jiaore7_day_hour!T46="","",_jiaore7_day_hour!T46)</f>
        <v/>
      </c>
      <c r="W52" s="56" t="str">
        <f>IF(_jiaore7_day_hour!U46="","",_jiaore7_day_hour!U46)</f>
        <v/>
      </c>
      <c r="X52" s="56" t="str">
        <f>IF(_jiaore7_day_hour!V46="","",_jiaore7_day_hour!V46)</f>
        <v/>
      </c>
      <c r="Y52" s="56" t="str">
        <f>IF(_jiaore7_day_hour!W46="","",_jiaore7_day_hour!W46)</f>
        <v/>
      </c>
      <c r="Z52" s="56" t="str">
        <f>IF(_jiaore7_day_hour!X46="","",_jiaore7_day_hour!X46)</f>
        <v/>
      </c>
      <c r="AA52" s="56" t="str">
        <f>IF(_jiaore7_day_hour!Y46="","",_jiaore7_day_hour!Y46)</f>
        <v/>
      </c>
      <c r="AB52" s="56" t="str">
        <f>IF(_jiaore7_day_hour!Z46="","",_jiaore7_day_hour!Z46)</f>
        <v/>
      </c>
      <c r="AC52" s="56" t="str">
        <f>IF(_jiaore7_day_hour!AA46="","",_jiaore7_day_hour!AA46)</f>
        <v/>
      </c>
      <c r="AD52" s="56" t="str">
        <f>IF(_jiaore7_day_hour!AB46="","",_jiaore7_day_hour!AB46)</f>
        <v/>
      </c>
      <c r="AE52" s="56" t="str">
        <f>IF(_jiaore7_day_hour!AC46="","",_jiaore7_day_hour!AC46)</f>
        <v/>
      </c>
      <c r="AF52" s="56" t="str">
        <f>IF(_jiaore7_day_hour!AD46="","",_jiaore7_day_hour!AD46)</f>
        <v/>
      </c>
      <c r="AG52" s="56" t="str">
        <f>IF(_jiaore7_day_hour!AE46="","",_jiaore7_day_hour!AE46)</f>
        <v/>
      </c>
      <c r="AH52" s="56" t="str">
        <f>IF(_jiaore7_day_hour!AF46="","",_jiaore7_day_hour!AF46)</f>
        <v/>
      </c>
      <c r="AI52" s="56" t="str">
        <f>IF(_jiaore7_day_hour!AG46="","",_jiaore7_day_hour!AG46)</f>
        <v/>
      </c>
      <c r="AJ52" s="56" t="str">
        <f>IF(_jiaore7_day_hour!AH46="","",_jiaore7_day_hour!AH46)</f>
        <v/>
      </c>
      <c r="AK52" s="56" t="str">
        <f>IF(_jiaore7_day_hour!AI46="","",_jiaore7_day_hour!AI46)</f>
        <v/>
      </c>
      <c r="AL52" s="56" t="str">
        <f>IF(_jiaore7_day_hour!AJ46="","",_jiaore7_day_hour!AJ46)</f>
        <v/>
      </c>
      <c r="AM52" s="56" t="str">
        <f>IF(_jiaore7_day_hour!AK46="","",_jiaore7_day_hour!AK46)</f>
        <v/>
      </c>
      <c r="AN52" s="56" t="str">
        <f>IF(_jiaore7_day_hour!AL46="","",_jiaore7_day_hour!AL46)</f>
        <v/>
      </c>
      <c r="AO52" s="56" t="str">
        <f>IF(_jiaore7_day_hour!AM46="","",_jiaore7_day_hour!AM46)</f>
        <v/>
      </c>
      <c r="AP52" s="56" t="str">
        <f>IF(_jiaore7_day_hour!AN46="","",_jiaore7_day_hour!AN46)</f>
        <v/>
      </c>
      <c r="AQ52" s="56" t="str">
        <f>IF(_jiaore7_day_hour!AO46="","",_jiaore7_day_hour!AO46)</f>
        <v/>
      </c>
      <c r="AR52" s="56" t="str">
        <f>IF(_jiaore7_day_hour!AP46="","",_jiaore7_day_hour!AP46)</f>
        <v/>
      </c>
      <c r="AS52" s="56" t="str">
        <f>IF(_jiaore7_day_hour!AQ46="","",_jiaore7_day_hour!AQ46)</f>
        <v/>
      </c>
      <c r="AT52" s="56" t="str">
        <f>IF(_jiaore7_day_hour!AR46="","",_jiaore7_day_hour!AR46)</f>
        <v/>
      </c>
      <c r="AU52" s="56" t="str">
        <f>IF(_jiaore7_day_hour!AS46="","",_jiaore7_day_hour!AS46)</f>
        <v/>
      </c>
      <c r="AV52" s="57" t="str">
        <f>IF(_jiaore7_day_hour!AT46="","",_jiaore7_day_hour!AT46)</f>
        <v/>
      </c>
    </row>
    <row r="53" spans="2:48">
      <c r="B53" s="68">
        <v>0.937499999999999</v>
      </c>
      <c r="C53" s="56" t="str">
        <f>IF(_jiaore7_day_hour!A47="","",_jiaore7_day_hour!A47)</f>
        <v/>
      </c>
      <c r="D53" s="56" t="str">
        <f>IF(_jiaore7_day_hour!B47="","",_jiaore7_day_hour!B47)</f>
        <v/>
      </c>
      <c r="E53" s="56" t="str">
        <f>IF(_jiaore7_day_hour!C47="","",_jiaore7_day_hour!C47)</f>
        <v/>
      </c>
      <c r="F53" s="56" t="str">
        <f>IF(_jiaore7_day_hour!D47="","",_jiaore7_day_hour!D47)</f>
        <v/>
      </c>
      <c r="G53" s="56" t="str">
        <f>IF(_jiaore7_day_hour!E47="","",_jiaore7_day_hour!E47)</f>
        <v/>
      </c>
      <c r="H53" s="56" t="str">
        <f>IF(_jiaore7_day_hour!F47="","",_jiaore7_day_hour!F47)</f>
        <v/>
      </c>
      <c r="I53" s="56" t="str">
        <f>IF(_jiaore7_day_hour!G47="","",_jiaore7_day_hour!G47)</f>
        <v/>
      </c>
      <c r="J53" s="56" t="str">
        <f>IF(_jiaore7_day_hour!H47="","",_jiaore7_day_hour!H47)</f>
        <v/>
      </c>
      <c r="K53" s="56" t="str">
        <f>IF(_jiaore7_day_hour!I47="","",_jiaore7_day_hour!I47)</f>
        <v/>
      </c>
      <c r="L53" s="56" t="str">
        <f>IF(_jiaore7_day_hour!J47="","",_jiaore7_day_hour!J47)</f>
        <v/>
      </c>
      <c r="M53" s="56" t="str">
        <f>IF(_jiaore7_day_hour!K47="","",_jiaore7_day_hour!K47)</f>
        <v/>
      </c>
      <c r="N53" s="56" t="str">
        <f>IF(_jiaore7_day_hour!L47="","",_jiaore7_day_hour!L47)</f>
        <v/>
      </c>
      <c r="O53" s="56" t="str">
        <f>IF(_jiaore7_day_hour!M47="","",_jiaore7_day_hour!M47)</f>
        <v/>
      </c>
      <c r="P53" s="56" t="str">
        <f>IF(_jiaore7_day_hour!N47="","",_jiaore7_day_hour!N47)</f>
        <v/>
      </c>
      <c r="Q53" s="56" t="str">
        <f>IF(_jiaore7_day_hour!O47="","",_jiaore7_day_hour!O47)</f>
        <v/>
      </c>
      <c r="R53" s="56" t="str">
        <f>IF(_jiaore7_day_hour!P47="","",_jiaore7_day_hour!P47)</f>
        <v/>
      </c>
      <c r="S53" s="56" t="str">
        <f>IF(_jiaore7_day_hour!Q47="","",_jiaore7_day_hour!Q47)</f>
        <v/>
      </c>
      <c r="T53" s="56" t="str">
        <f>IF(_jiaore7_day_hour!R47="","",_jiaore7_day_hour!R47)</f>
        <v/>
      </c>
      <c r="U53" s="56" t="str">
        <f>IF(_jiaore7_day_hour!S47="","",_jiaore7_day_hour!S47)</f>
        <v/>
      </c>
      <c r="V53" s="56" t="str">
        <f>IF(_jiaore7_day_hour!T47="","",_jiaore7_day_hour!T47)</f>
        <v/>
      </c>
      <c r="W53" s="56" t="str">
        <f>IF(_jiaore7_day_hour!U47="","",_jiaore7_day_hour!U47)</f>
        <v/>
      </c>
      <c r="X53" s="56" t="str">
        <f>IF(_jiaore7_day_hour!V47="","",_jiaore7_day_hour!V47)</f>
        <v/>
      </c>
      <c r="Y53" s="56" t="str">
        <f>IF(_jiaore7_day_hour!W47="","",_jiaore7_day_hour!W47)</f>
        <v/>
      </c>
      <c r="Z53" s="56" t="str">
        <f>IF(_jiaore7_day_hour!X47="","",_jiaore7_day_hour!X47)</f>
        <v/>
      </c>
      <c r="AA53" s="56" t="str">
        <f>IF(_jiaore7_day_hour!Y47="","",_jiaore7_day_hour!Y47)</f>
        <v/>
      </c>
      <c r="AB53" s="56" t="str">
        <f>IF(_jiaore7_day_hour!Z47="","",_jiaore7_day_hour!Z47)</f>
        <v/>
      </c>
      <c r="AC53" s="56" t="str">
        <f>IF(_jiaore7_day_hour!AA47="","",_jiaore7_day_hour!AA47)</f>
        <v/>
      </c>
      <c r="AD53" s="56" t="str">
        <f>IF(_jiaore7_day_hour!AB47="","",_jiaore7_day_hour!AB47)</f>
        <v/>
      </c>
      <c r="AE53" s="56" t="str">
        <f>IF(_jiaore7_day_hour!AC47="","",_jiaore7_day_hour!AC47)</f>
        <v/>
      </c>
      <c r="AF53" s="56" t="str">
        <f>IF(_jiaore7_day_hour!AD47="","",_jiaore7_day_hour!AD47)</f>
        <v/>
      </c>
      <c r="AG53" s="56" t="str">
        <f>IF(_jiaore7_day_hour!AE47="","",_jiaore7_day_hour!AE47)</f>
        <v/>
      </c>
      <c r="AH53" s="56" t="str">
        <f>IF(_jiaore7_day_hour!AF47="","",_jiaore7_day_hour!AF47)</f>
        <v/>
      </c>
      <c r="AI53" s="56" t="str">
        <f>IF(_jiaore7_day_hour!AG47="","",_jiaore7_day_hour!AG47)</f>
        <v/>
      </c>
      <c r="AJ53" s="56" t="str">
        <f>IF(_jiaore7_day_hour!AH47="","",_jiaore7_day_hour!AH47)</f>
        <v/>
      </c>
      <c r="AK53" s="56" t="str">
        <f>IF(_jiaore7_day_hour!AI47="","",_jiaore7_day_hour!AI47)</f>
        <v/>
      </c>
      <c r="AL53" s="56" t="str">
        <f>IF(_jiaore7_day_hour!AJ47="","",_jiaore7_day_hour!AJ47)</f>
        <v/>
      </c>
      <c r="AM53" s="56" t="str">
        <f>IF(_jiaore7_day_hour!AK47="","",_jiaore7_day_hour!AK47)</f>
        <v/>
      </c>
      <c r="AN53" s="56" t="str">
        <f>IF(_jiaore7_day_hour!AL47="","",_jiaore7_day_hour!AL47)</f>
        <v/>
      </c>
      <c r="AO53" s="56" t="str">
        <f>IF(_jiaore7_day_hour!AM47="","",_jiaore7_day_hour!AM47)</f>
        <v/>
      </c>
      <c r="AP53" s="56" t="str">
        <f>IF(_jiaore7_day_hour!AN47="","",_jiaore7_day_hour!AN47)</f>
        <v/>
      </c>
      <c r="AQ53" s="56" t="str">
        <f>IF(_jiaore7_day_hour!AO47="","",_jiaore7_day_hour!AO47)</f>
        <v/>
      </c>
      <c r="AR53" s="56" t="str">
        <f>IF(_jiaore7_day_hour!AP47="","",_jiaore7_day_hour!AP47)</f>
        <v/>
      </c>
      <c r="AS53" s="56" t="str">
        <f>IF(_jiaore7_day_hour!AQ47="","",_jiaore7_day_hour!AQ47)</f>
        <v/>
      </c>
      <c r="AT53" s="56" t="str">
        <f>IF(_jiaore7_day_hour!AR47="","",_jiaore7_day_hour!AR47)</f>
        <v/>
      </c>
      <c r="AU53" s="56" t="str">
        <f>IF(_jiaore7_day_hour!AS47="","",_jiaore7_day_hour!AS47)</f>
        <v/>
      </c>
      <c r="AV53" s="57" t="str">
        <f>IF(_jiaore7_day_hour!AT47="","",_jiaore7_day_hour!AT47)</f>
        <v/>
      </c>
    </row>
    <row r="54" spans="2:48">
      <c r="B54" s="68">
        <v>0.958333333333332</v>
      </c>
      <c r="C54" s="56" t="str">
        <f>IF(_jiaore7_day_hour!A48="","",_jiaore7_day_hour!A48)</f>
        <v/>
      </c>
      <c r="D54" s="56" t="str">
        <f>IF(_jiaore7_day_hour!B48="","",_jiaore7_day_hour!B48)</f>
        <v/>
      </c>
      <c r="E54" s="56" t="str">
        <f>IF(_jiaore7_day_hour!C48="","",_jiaore7_day_hour!C48)</f>
        <v/>
      </c>
      <c r="F54" s="56" t="str">
        <f>IF(_jiaore7_day_hour!D48="","",_jiaore7_day_hour!D48)</f>
        <v/>
      </c>
      <c r="G54" s="56" t="str">
        <f>IF(_jiaore7_day_hour!E48="","",_jiaore7_day_hour!E48)</f>
        <v/>
      </c>
      <c r="H54" s="56" t="str">
        <f>IF(_jiaore7_day_hour!F48="","",_jiaore7_day_hour!F48)</f>
        <v/>
      </c>
      <c r="I54" s="56" t="str">
        <f>IF(_jiaore7_day_hour!G48="","",_jiaore7_day_hour!G48)</f>
        <v/>
      </c>
      <c r="J54" s="56" t="str">
        <f>IF(_jiaore7_day_hour!H48="","",_jiaore7_day_hour!H48)</f>
        <v/>
      </c>
      <c r="K54" s="56" t="str">
        <f>IF(_jiaore7_day_hour!I48="","",_jiaore7_day_hour!I48)</f>
        <v/>
      </c>
      <c r="L54" s="56" t="str">
        <f>IF(_jiaore7_day_hour!J48="","",_jiaore7_day_hour!J48)</f>
        <v/>
      </c>
      <c r="M54" s="56" t="str">
        <f>IF(_jiaore7_day_hour!K48="","",_jiaore7_day_hour!K48)</f>
        <v/>
      </c>
      <c r="N54" s="56" t="str">
        <f>IF(_jiaore7_day_hour!L48="","",_jiaore7_day_hour!L48)</f>
        <v/>
      </c>
      <c r="O54" s="56" t="str">
        <f>IF(_jiaore7_day_hour!M48="","",_jiaore7_day_hour!M48)</f>
        <v/>
      </c>
      <c r="P54" s="56" t="str">
        <f>IF(_jiaore7_day_hour!N48="","",_jiaore7_day_hour!N48)</f>
        <v/>
      </c>
      <c r="Q54" s="56" t="str">
        <f>IF(_jiaore7_day_hour!O48="","",_jiaore7_day_hour!O48)</f>
        <v/>
      </c>
      <c r="R54" s="56" t="str">
        <f>IF(_jiaore7_day_hour!P48="","",_jiaore7_day_hour!P48)</f>
        <v/>
      </c>
      <c r="S54" s="56" t="str">
        <f>IF(_jiaore7_day_hour!Q48="","",_jiaore7_day_hour!Q48)</f>
        <v/>
      </c>
      <c r="T54" s="56" t="str">
        <f>IF(_jiaore7_day_hour!R48="","",_jiaore7_day_hour!R48)</f>
        <v/>
      </c>
      <c r="U54" s="56" t="str">
        <f>IF(_jiaore7_day_hour!S48="","",_jiaore7_day_hour!S48)</f>
        <v/>
      </c>
      <c r="V54" s="56" t="str">
        <f>IF(_jiaore7_day_hour!T48="","",_jiaore7_day_hour!T48)</f>
        <v/>
      </c>
      <c r="W54" s="56" t="str">
        <f>IF(_jiaore7_day_hour!U48="","",_jiaore7_day_hour!U48)</f>
        <v/>
      </c>
      <c r="X54" s="56" t="str">
        <f>IF(_jiaore7_day_hour!V48="","",_jiaore7_day_hour!V48)</f>
        <v/>
      </c>
      <c r="Y54" s="56" t="str">
        <f>IF(_jiaore7_day_hour!W48="","",_jiaore7_day_hour!W48)</f>
        <v/>
      </c>
      <c r="Z54" s="56" t="str">
        <f>IF(_jiaore7_day_hour!X48="","",_jiaore7_day_hour!X48)</f>
        <v/>
      </c>
      <c r="AA54" s="56" t="str">
        <f>IF(_jiaore7_day_hour!Y48="","",_jiaore7_day_hour!Y48)</f>
        <v/>
      </c>
      <c r="AB54" s="56" t="str">
        <f>IF(_jiaore7_day_hour!Z48="","",_jiaore7_day_hour!Z48)</f>
        <v/>
      </c>
      <c r="AC54" s="56" t="str">
        <f>IF(_jiaore7_day_hour!AA48="","",_jiaore7_day_hour!AA48)</f>
        <v/>
      </c>
      <c r="AD54" s="56" t="str">
        <f>IF(_jiaore7_day_hour!AB48="","",_jiaore7_day_hour!AB48)</f>
        <v/>
      </c>
      <c r="AE54" s="56" t="str">
        <f>IF(_jiaore7_day_hour!AC48="","",_jiaore7_day_hour!AC48)</f>
        <v/>
      </c>
      <c r="AF54" s="56" t="str">
        <f>IF(_jiaore7_day_hour!AD48="","",_jiaore7_day_hour!AD48)</f>
        <v/>
      </c>
      <c r="AG54" s="56" t="str">
        <f>IF(_jiaore7_day_hour!AE48="","",_jiaore7_day_hour!AE48)</f>
        <v/>
      </c>
      <c r="AH54" s="56" t="str">
        <f>IF(_jiaore7_day_hour!AF48="","",_jiaore7_day_hour!AF48)</f>
        <v/>
      </c>
      <c r="AI54" s="56" t="str">
        <f>IF(_jiaore7_day_hour!AG48="","",_jiaore7_day_hour!AG48)</f>
        <v/>
      </c>
      <c r="AJ54" s="56" t="str">
        <f>IF(_jiaore7_day_hour!AH48="","",_jiaore7_day_hour!AH48)</f>
        <v/>
      </c>
      <c r="AK54" s="56" t="str">
        <f>IF(_jiaore7_day_hour!AI48="","",_jiaore7_day_hour!AI48)</f>
        <v/>
      </c>
      <c r="AL54" s="56" t="str">
        <f>IF(_jiaore7_day_hour!AJ48="","",_jiaore7_day_hour!AJ48)</f>
        <v/>
      </c>
      <c r="AM54" s="56" t="str">
        <f>IF(_jiaore7_day_hour!AK48="","",_jiaore7_day_hour!AK48)</f>
        <v/>
      </c>
      <c r="AN54" s="56" t="str">
        <f>IF(_jiaore7_day_hour!AL48="","",_jiaore7_day_hour!AL48)</f>
        <v/>
      </c>
      <c r="AO54" s="56" t="str">
        <f>IF(_jiaore7_day_hour!AM48="","",_jiaore7_day_hour!AM48)</f>
        <v/>
      </c>
      <c r="AP54" s="56" t="str">
        <f>IF(_jiaore7_day_hour!AN48="","",_jiaore7_day_hour!AN48)</f>
        <v/>
      </c>
      <c r="AQ54" s="56" t="str">
        <f>IF(_jiaore7_day_hour!AO48="","",_jiaore7_day_hour!AO48)</f>
        <v/>
      </c>
      <c r="AR54" s="56" t="str">
        <f>IF(_jiaore7_day_hour!AP48="","",_jiaore7_day_hour!AP48)</f>
        <v/>
      </c>
      <c r="AS54" s="56" t="str">
        <f>IF(_jiaore7_day_hour!AQ48="","",_jiaore7_day_hour!AQ48)</f>
        <v/>
      </c>
      <c r="AT54" s="56" t="str">
        <f>IF(_jiaore7_day_hour!AR48="","",_jiaore7_day_hour!AR48)</f>
        <v/>
      </c>
      <c r="AU54" s="56" t="str">
        <f>IF(_jiaore7_day_hour!AS48="","",_jiaore7_day_hour!AS48)</f>
        <v/>
      </c>
      <c r="AV54" s="57" t="str">
        <f>IF(_jiaore7_day_hour!AT48="","",_jiaore7_day_hour!AT48)</f>
        <v/>
      </c>
    </row>
    <row r="55" spans="2:48">
      <c r="B55" s="68">
        <v>0.979166666666665</v>
      </c>
      <c r="C55" s="56" t="str">
        <f>IF(_jiaore7_day_hour!A49="","",_jiaore7_day_hour!A49)</f>
        <v/>
      </c>
      <c r="D55" s="56" t="str">
        <f>IF(_jiaore7_day_hour!B49="","",_jiaore7_day_hour!B49)</f>
        <v/>
      </c>
      <c r="E55" s="56" t="str">
        <f>IF(_jiaore7_day_hour!C49="","",_jiaore7_day_hour!C49)</f>
        <v/>
      </c>
      <c r="F55" s="56" t="str">
        <f>IF(_jiaore7_day_hour!D49="","",_jiaore7_day_hour!D49)</f>
        <v/>
      </c>
      <c r="G55" s="56" t="str">
        <f>IF(_jiaore7_day_hour!E49="","",_jiaore7_day_hour!E49)</f>
        <v/>
      </c>
      <c r="H55" s="56" t="str">
        <f>IF(_jiaore7_day_hour!F49="","",_jiaore7_day_hour!F49)</f>
        <v/>
      </c>
      <c r="I55" s="56" t="str">
        <f>IF(_jiaore7_day_hour!G49="","",_jiaore7_day_hour!G49)</f>
        <v/>
      </c>
      <c r="J55" s="56" t="str">
        <f>IF(_jiaore7_day_hour!H49="","",_jiaore7_day_hour!H49)</f>
        <v/>
      </c>
      <c r="K55" s="56" t="str">
        <f>IF(_jiaore7_day_hour!I49="","",_jiaore7_day_hour!I49)</f>
        <v/>
      </c>
      <c r="L55" s="56" t="str">
        <f>IF(_jiaore7_day_hour!J49="","",_jiaore7_day_hour!J49)</f>
        <v/>
      </c>
      <c r="M55" s="56" t="str">
        <f>IF(_jiaore7_day_hour!K49="","",_jiaore7_day_hour!K49)</f>
        <v/>
      </c>
      <c r="N55" s="56" t="str">
        <f>IF(_jiaore7_day_hour!L49="","",_jiaore7_day_hour!L49)</f>
        <v/>
      </c>
      <c r="O55" s="56" t="str">
        <f>IF(_jiaore7_day_hour!M49="","",_jiaore7_day_hour!M49)</f>
        <v/>
      </c>
      <c r="P55" s="56" t="str">
        <f>IF(_jiaore7_day_hour!N49="","",_jiaore7_day_hour!N49)</f>
        <v/>
      </c>
      <c r="Q55" s="56" t="str">
        <f>IF(_jiaore7_day_hour!O49="","",_jiaore7_day_hour!O49)</f>
        <v/>
      </c>
      <c r="R55" s="56" t="str">
        <f>IF(_jiaore7_day_hour!P49="","",_jiaore7_day_hour!P49)</f>
        <v/>
      </c>
      <c r="S55" s="56" t="str">
        <f>IF(_jiaore7_day_hour!Q49="","",_jiaore7_day_hour!Q49)</f>
        <v/>
      </c>
      <c r="T55" s="56" t="str">
        <f>IF(_jiaore7_day_hour!R49="","",_jiaore7_day_hour!R49)</f>
        <v/>
      </c>
      <c r="U55" s="56" t="str">
        <f>IF(_jiaore7_day_hour!S49="","",_jiaore7_day_hour!S49)</f>
        <v/>
      </c>
      <c r="V55" s="56" t="str">
        <f>IF(_jiaore7_day_hour!T49="","",_jiaore7_day_hour!T49)</f>
        <v/>
      </c>
      <c r="W55" s="56" t="str">
        <f>IF(_jiaore7_day_hour!U49="","",_jiaore7_day_hour!U49)</f>
        <v/>
      </c>
      <c r="X55" s="56" t="str">
        <f>IF(_jiaore7_day_hour!V49="","",_jiaore7_day_hour!V49)</f>
        <v/>
      </c>
      <c r="Y55" s="56" t="str">
        <f>IF(_jiaore7_day_hour!W49="","",_jiaore7_day_hour!W49)</f>
        <v/>
      </c>
      <c r="Z55" s="56" t="str">
        <f>IF(_jiaore7_day_hour!X49="","",_jiaore7_day_hour!X49)</f>
        <v/>
      </c>
      <c r="AA55" s="56" t="str">
        <f>IF(_jiaore7_day_hour!Y49="","",_jiaore7_day_hour!Y49)</f>
        <v/>
      </c>
      <c r="AB55" s="56" t="str">
        <f>IF(_jiaore7_day_hour!Z49="","",_jiaore7_day_hour!Z49)</f>
        <v/>
      </c>
      <c r="AC55" s="56" t="str">
        <f>IF(_jiaore7_day_hour!AA49="","",_jiaore7_day_hour!AA49)</f>
        <v/>
      </c>
      <c r="AD55" s="56" t="str">
        <f>IF(_jiaore7_day_hour!AB49="","",_jiaore7_day_hour!AB49)</f>
        <v/>
      </c>
      <c r="AE55" s="56" t="str">
        <f>IF(_jiaore7_day_hour!AC49="","",_jiaore7_day_hour!AC49)</f>
        <v/>
      </c>
      <c r="AF55" s="56" t="str">
        <f>IF(_jiaore7_day_hour!AD49="","",_jiaore7_day_hour!AD49)</f>
        <v/>
      </c>
      <c r="AG55" s="56" t="str">
        <f>IF(_jiaore7_day_hour!AE49="","",_jiaore7_day_hour!AE49)</f>
        <v/>
      </c>
      <c r="AH55" s="56" t="str">
        <f>IF(_jiaore7_day_hour!AF49="","",_jiaore7_day_hour!AF49)</f>
        <v/>
      </c>
      <c r="AI55" s="56" t="str">
        <f>IF(_jiaore7_day_hour!AG49="","",_jiaore7_day_hour!AG49)</f>
        <v/>
      </c>
      <c r="AJ55" s="56" t="str">
        <f>IF(_jiaore7_day_hour!AH49="","",_jiaore7_day_hour!AH49)</f>
        <v/>
      </c>
      <c r="AK55" s="56" t="str">
        <f>IF(_jiaore7_day_hour!AI49="","",_jiaore7_day_hour!AI49)</f>
        <v/>
      </c>
      <c r="AL55" s="56" t="str">
        <f>IF(_jiaore7_day_hour!AJ49="","",_jiaore7_day_hour!AJ49)</f>
        <v/>
      </c>
      <c r="AM55" s="56" t="str">
        <f>IF(_jiaore7_day_hour!AK49="","",_jiaore7_day_hour!AK49)</f>
        <v/>
      </c>
      <c r="AN55" s="56" t="str">
        <f>IF(_jiaore7_day_hour!AL49="","",_jiaore7_day_hour!AL49)</f>
        <v/>
      </c>
      <c r="AO55" s="56" t="str">
        <f>IF(_jiaore7_day_hour!AM49="","",_jiaore7_day_hour!AM49)</f>
        <v/>
      </c>
      <c r="AP55" s="56" t="str">
        <f>IF(_jiaore7_day_hour!AN49="","",_jiaore7_day_hour!AN49)</f>
        <v/>
      </c>
      <c r="AQ55" s="56" t="str">
        <f>IF(_jiaore7_day_hour!AO49="","",_jiaore7_day_hour!AO49)</f>
        <v/>
      </c>
      <c r="AR55" s="56" t="str">
        <f>IF(_jiaore7_day_hour!AP49="","",_jiaore7_day_hour!AP49)</f>
        <v/>
      </c>
      <c r="AS55" s="56" t="str">
        <f>IF(_jiaore7_day_hour!AQ49="","",_jiaore7_day_hour!AQ49)</f>
        <v/>
      </c>
      <c r="AT55" s="56" t="str">
        <f>IF(_jiaore7_day_hour!AR49="","",_jiaore7_day_hour!AR49)</f>
        <v/>
      </c>
      <c r="AU55" s="56" t="str">
        <f>IF(_jiaore7_day_hour!AS49="","",_jiaore7_day_hour!AS49)</f>
        <v/>
      </c>
      <c r="AV55" s="57" t="str">
        <f>IF(_jiaore7_day_hour!AT49="","",_jiaore7_day_hour!AT49)</f>
        <v/>
      </c>
    </row>
    <row r="56" spans="2:48">
      <c r="B56" s="71" t="s">
        <v>228</v>
      </c>
      <c r="C56" s="56"/>
      <c r="D56" s="56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6"/>
      <c r="P56" s="56"/>
      <c r="Q56" s="56"/>
      <c r="R56" s="56"/>
      <c r="S56" s="56"/>
      <c r="T56" s="56"/>
      <c r="U56" s="56"/>
      <c r="V56" s="56"/>
      <c r="W56" s="56"/>
      <c r="X56" s="56"/>
      <c r="Y56" s="56"/>
      <c r="Z56" s="56"/>
      <c r="AA56" s="56"/>
      <c r="AB56" s="56"/>
      <c r="AC56" s="56"/>
      <c r="AD56" s="56"/>
      <c r="AE56" s="56"/>
      <c r="AF56" s="56"/>
      <c r="AG56" s="56"/>
      <c r="AH56" s="56"/>
      <c r="AI56" s="56"/>
      <c r="AJ56" s="56"/>
      <c r="AK56" s="56"/>
      <c r="AL56" s="56"/>
      <c r="AM56" s="56"/>
      <c r="AN56" s="56"/>
      <c r="AO56" s="56"/>
      <c r="AP56" s="56"/>
      <c r="AQ56" s="56"/>
      <c r="AR56" s="56"/>
      <c r="AS56" s="56"/>
      <c r="AT56" s="56"/>
      <c r="AU56" s="56"/>
      <c r="AV56" s="57"/>
    </row>
    <row r="57" spans="2:48">
      <c r="B57" s="71" t="s">
        <v>229</v>
      </c>
      <c r="C57" s="56"/>
      <c r="D57" s="56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6"/>
      <c r="P57" s="56"/>
      <c r="Q57" s="56"/>
      <c r="R57" s="56"/>
      <c r="S57" s="56"/>
      <c r="T57" s="56"/>
      <c r="U57" s="56"/>
      <c r="V57" s="56"/>
      <c r="W57" s="56"/>
      <c r="X57" s="56"/>
      <c r="Y57" s="56"/>
      <c r="Z57" s="56"/>
      <c r="AA57" s="56"/>
      <c r="AB57" s="56"/>
      <c r="AC57" s="56"/>
      <c r="AD57" s="56"/>
      <c r="AE57" s="56"/>
      <c r="AF57" s="56"/>
      <c r="AG57" s="56"/>
      <c r="AH57" s="56"/>
      <c r="AI57" s="56"/>
      <c r="AJ57" s="56"/>
      <c r="AK57" s="56"/>
      <c r="AL57" s="56"/>
      <c r="AM57" s="56"/>
      <c r="AN57" s="56"/>
      <c r="AO57" s="56"/>
      <c r="AP57" s="56"/>
      <c r="AQ57" s="56"/>
      <c r="AR57" s="56"/>
      <c r="AS57" s="56"/>
      <c r="AT57" s="56"/>
      <c r="AU57" s="56"/>
      <c r="AV57" s="57"/>
    </row>
    <row r="58" spans="2:48">
      <c r="B58" s="71" t="s">
        <v>230</v>
      </c>
      <c r="C58" s="56"/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6"/>
      <c r="P58" s="56"/>
      <c r="Q58" s="56"/>
      <c r="R58" s="56"/>
      <c r="S58" s="56"/>
      <c r="T58" s="56"/>
      <c r="U58" s="56"/>
      <c r="V58" s="56"/>
      <c r="W58" s="56"/>
      <c r="X58" s="56"/>
      <c r="Y58" s="56"/>
      <c r="Z58" s="56"/>
      <c r="AA58" s="56"/>
      <c r="AB58" s="56"/>
      <c r="AC58" s="56"/>
      <c r="AD58" s="56"/>
      <c r="AE58" s="56"/>
      <c r="AF58" s="56"/>
      <c r="AG58" s="56"/>
      <c r="AH58" s="56"/>
      <c r="AI58" s="56"/>
      <c r="AJ58" s="56"/>
      <c r="AK58" s="56"/>
      <c r="AL58" s="56"/>
      <c r="AM58" s="56"/>
      <c r="AN58" s="56"/>
      <c r="AO58" s="56"/>
      <c r="AP58" s="56"/>
      <c r="AQ58" s="56"/>
      <c r="AR58" s="56"/>
      <c r="AS58" s="56"/>
      <c r="AT58" s="56"/>
      <c r="AU58" s="56"/>
      <c r="AV58" s="57"/>
    </row>
    <row r="59" spans="2:48">
      <c r="B59" s="71" t="s">
        <v>231</v>
      </c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6"/>
      <c r="P59" s="56"/>
      <c r="Q59" s="56"/>
      <c r="R59" s="56"/>
      <c r="S59" s="56"/>
      <c r="T59" s="56"/>
      <c r="U59" s="56"/>
      <c r="V59" s="56"/>
      <c r="W59" s="56"/>
      <c r="X59" s="56"/>
      <c r="Y59" s="56"/>
      <c r="Z59" s="56"/>
      <c r="AA59" s="56"/>
      <c r="AB59" s="56"/>
      <c r="AC59" s="56"/>
      <c r="AD59" s="56"/>
      <c r="AE59" s="56"/>
      <c r="AF59" s="56"/>
      <c r="AG59" s="56"/>
      <c r="AH59" s="56"/>
      <c r="AI59" s="56"/>
      <c r="AJ59" s="56"/>
      <c r="AK59" s="56"/>
      <c r="AL59" s="56"/>
      <c r="AM59" s="56"/>
      <c r="AN59" s="56"/>
      <c r="AO59" s="56"/>
      <c r="AP59" s="56"/>
      <c r="AQ59" s="56"/>
      <c r="AR59" s="56"/>
      <c r="AS59" s="56"/>
      <c r="AT59" s="56"/>
      <c r="AU59" s="56"/>
      <c r="AV59" s="57"/>
    </row>
    <row r="60" ht="48.95" customHeight="1" spans="2:48">
      <c r="B60" s="72" t="s">
        <v>232</v>
      </c>
      <c r="C60" s="73"/>
      <c r="D60" s="73"/>
      <c r="E60" s="73"/>
      <c r="F60" s="73"/>
      <c r="G60" s="73"/>
      <c r="H60" s="73"/>
      <c r="I60" s="73"/>
      <c r="J60" s="73"/>
      <c r="K60" s="73"/>
      <c r="L60" s="73"/>
      <c r="M60" s="77" t="s">
        <v>233</v>
      </c>
      <c r="N60" s="73"/>
      <c r="O60" s="73"/>
      <c r="P60" s="73"/>
      <c r="Q60" s="73"/>
      <c r="R60" s="73"/>
      <c r="S60" s="73"/>
      <c r="T60" s="73"/>
      <c r="U60" s="73"/>
      <c r="V60" s="73"/>
      <c r="W60" s="73"/>
      <c r="X60" s="77" t="s">
        <v>234</v>
      </c>
      <c r="Y60" s="73"/>
      <c r="Z60" s="73"/>
      <c r="AA60" s="73"/>
      <c r="AB60" s="73"/>
      <c r="AC60" s="73"/>
      <c r="AD60" s="73"/>
      <c r="AE60" s="73"/>
      <c r="AF60" s="73"/>
      <c r="AG60" s="73"/>
      <c r="AH60" s="73"/>
      <c r="AI60" s="87"/>
      <c r="AJ60" s="88"/>
      <c r="AK60" s="88"/>
      <c r="AL60" s="88"/>
      <c r="AM60" s="88"/>
      <c r="AN60" s="88"/>
      <c r="AO60" s="88"/>
      <c r="AP60" s="88"/>
      <c r="AQ60" s="88"/>
      <c r="AR60" s="88"/>
      <c r="AS60" s="88"/>
      <c r="AT60" s="88"/>
      <c r="AU60" s="88"/>
      <c r="AV60" s="95"/>
    </row>
    <row r="61" ht="14.45" customHeight="1" spans="2:48">
      <c r="B61" s="74" t="s">
        <v>235</v>
      </c>
      <c r="C61" s="75"/>
      <c r="D61" s="75"/>
      <c r="E61" s="75"/>
      <c r="F61" s="75"/>
      <c r="G61" s="75"/>
      <c r="H61" s="75"/>
      <c r="I61" s="75"/>
      <c r="J61" s="75"/>
      <c r="K61" s="75"/>
      <c r="L61" s="75"/>
      <c r="M61" s="78" t="s">
        <v>235</v>
      </c>
      <c r="N61" s="75"/>
      <c r="O61" s="75"/>
      <c r="P61" s="75"/>
      <c r="Q61" s="75"/>
      <c r="R61" s="75"/>
      <c r="S61" s="75"/>
      <c r="T61" s="75"/>
      <c r="U61" s="75"/>
      <c r="V61" s="75"/>
      <c r="W61" s="75"/>
      <c r="X61" s="78" t="s">
        <v>235</v>
      </c>
      <c r="Y61" s="75"/>
      <c r="Z61" s="75"/>
      <c r="AA61" s="75"/>
      <c r="AB61" s="75"/>
      <c r="AC61" s="75"/>
      <c r="AD61" s="75"/>
      <c r="AE61" s="75"/>
      <c r="AF61" s="75"/>
      <c r="AG61" s="75"/>
      <c r="AH61" s="75"/>
      <c r="AI61" s="89"/>
      <c r="AJ61" s="90"/>
      <c r="AK61" s="90"/>
      <c r="AL61" s="90"/>
      <c r="AM61" s="90"/>
      <c r="AN61" s="90"/>
      <c r="AO61" s="90"/>
      <c r="AP61" s="90"/>
      <c r="AQ61" s="90"/>
      <c r="AR61" s="90"/>
      <c r="AS61" s="90"/>
      <c r="AT61" s="90"/>
      <c r="AU61" s="90"/>
      <c r="AV61" s="96"/>
    </row>
    <row r="62" spans="3:3">
      <c r="C62" s="76"/>
    </row>
  </sheetData>
  <mergeCells count="43">
    <mergeCell ref="B1:AK1"/>
    <mergeCell ref="B2:C2"/>
    <mergeCell ref="S2:V2"/>
    <mergeCell ref="AD2:AK2"/>
    <mergeCell ref="C3:L3"/>
    <mergeCell ref="M3:Q3"/>
    <mergeCell ref="R3:T3"/>
    <mergeCell ref="C4:H4"/>
    <mergeCell ref="I4:L4"/>
    <mergeCell ref="M4:N4"/>
    <mergeCell ref="C5:D5"/>
    <mergeCell ref="E5:H5"/>
    <mergeCell ref="I5:J5"/>
    <mergeCell ref="K5:L5"/>
    <mergeCell ref="AC5:AF5"/>
    <mergeCell ref="AG5:AJ5"/>
    <mergeCell ref="B60:L60"/>
    <mergeCell ref="M60:W60"/>
    <mergeCell ref="X60:AH60"/>
    <mergeCell ref="B61:L61"/>
    <mergeCell ref="M61:W61"/>
    <mergeCell ref="X61:AH61"/>
    <mergeCell ref="B3:B6"/>
    <mergeCell ref="M5:M6"/>
    <mergeCell ref="N5:N6"/>
    <mergeCell ref="O4:O6"/>
    <mergeCell ref="P4:P6"/>
    <mergeCell ref="Q4:Q6"/>
    <mergeCell ref="T4:T5"/>
    <mergeCell ref="U5:U6"/>
    <mergeCell ref="V5:V6"/>
    <mergeCell ref="W5:W6"/>
    <mergeCell ref="X5:X6"/>
    <mergeCell ref="AK3:AK5"/>
    <mergeCell ref="AL3:AL5"/>
    <mergeCell ref="AI60:AV61"/>
    <mergeCell ref="U3:V4"/>
    <mergeCell ref="W3:X4"/>
    <mergeCell ref="Y3:Z4"/>
    <mergeCell ref="AA3:AB4"/>
    <mergeCell ref="AM3:AV4"/>
    <mergeCell ref="R4:S5"/>
    <mergeCell ref="AC3:AJ4"/>
  </mergeCells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1"/>
  <sheetViews>
    <sheetView topLeftCell="AE1" workbookViewId="0">
      <selection activeCell="A1" sqref="A1:AT1"/>
    </sheetView>
  </sheetViews>
  <sheetFormatPr defaultColWidth="9" defaultRowHeight="13.5"/>
  <sheetData>
    <row r="1" ht="45" spans="1:46">
      <c r="A1" s="52" t="s">
        <v>237</v>
      </c>
      <c r="B1" s="52" t="s">
        <v>238</v>
      </c>
      <c r="C1" s="52" t="s">
        <v>239</v>
      </c>
      <c r="D1" s="52" t="s">
        <v>240</v>
      </c>
      <c r="E1" s="52" t="s">
        <v>241</v>
      </c>
      <c r="F1" s="52" t="s">
        <v>242</v>
      </c>
      <c r="G1" s="52" t="s">
        <v>243</v>
      </c>
      <c r="H1" s="52" t="s">
        <v>244</v>
      </c>
      <c r="I1" s="52" t="s">
        <v>245</v>
      </c>
      <c r="J1" s="52" t="s">
        <v>246</v>
      </c>
      <c r="K1" s="52" t="s">
        <v>247</v>
      </c>
      <c r="L1" s="52" t="s">
        <v>248</v>
      </c>
      <c r="M1" s="52" t="s">
        <v>249</v>
      </c>
      <c r="N1" s="52" t="s">
        <v>250</v>
      </c>
      <c r="O1" s="52" t="s">
        <v>251</v>
      </c>
      <c r="P1" s="52" t="s">
        <v>252</v>
      </c>
      <c r="Q1" s="52" t="s">
        <v>253</v>
      </c>
      <c r="R1" s="52" t="s">
        <v>254</v>
      </c>
      <c r="S1" s="52" t="s">
        <v>255</v>
      </c>
      <c r="T1" s="52" t="s">
        <v>256</v>
      </c>
      <c r="U1" s="52" t="s">
        <v>257</v>
      </c>
      <c r="V1" s="52" t="s">
        <v>258</v>
      </c>
      <c r="W1" s="52" t="s">
        <v>259</v>
      </c>
      <c r="X1" s="52" t="s">
        <v>260</v>
      </c>
      <c r="Y1" s="52" t="s">
        <v>261</v>
      </c>
      <c r="Z1" s="52" t="s">
        <v>262</v>
      </c>
      <c r="AA1" s="52" t="s">
        <v>263</v>
      </c>
      <c r="AB1" s="52" t="s">
        <v>264</v>
      </c>
      <c r="AC1" s="52" t="s">
        <v>265</v>
      </c>
      <c r="AD1" s="52" t="s">
        <v>266</v>
      </c>
      <c r="AE1" s="52" t="s">
        <v>267</v>
      </c>
      <c r="AF1" s="52" t="s">
        <v>268</v>
      </c>
      <c r="AG1" s="52" t="s">
        <v>269</v>
      </c>
      <c r="AH1" s="52" t="s">
        <v>270</v>
      </c>
      <c r="AI1" s="53" t="s">
        <v>216</v>
      </c>
      <c r="AJ1" s="53" t="s">
        <v>217</v>
      </c>
      <c r="AK1" s="54" t="s">
        <v>218</v>
      </c>
      <c r="AL1" s="55" t="s">
        <v>219</v>
      </c>
      <c r="AM1" s="56" t="s">
        <v>220</v>
      </c>
      <c r="AN1" s="56" t="s">
        <v>221</v>
      </c>
      <c r="AO1" s="56" t="s">
        <v>222</v>
      </c>
      <c r="AP1" s="56" t="s">
        <v>223</v>
      </c>
      <c r="AQ1" s="56" t="s">
        <v>224</v>
      </c>
      <c r="AR1" s="56" t="s">
        <v>225</v>
      </c>
      <c r="AS1" s="56" t="s">
        <v>226</v>
      </c>
      <c r="AT1" s="57" t="s">
        <v>227</v>
      </c>
    </row>
  </sheetData>
  <pageMargins left="0.699305555555556" right="0.699305555555556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H28"/>
  <sheetViews>
    <sheetView zoomScale="85" zoomScaleNormal="85" workbookViewId="0">
      <selection activeCell="E23" sqref="E23:H23"/>
    </sheetView>
  </sheetViews>
  <sheetFormatPr defaultColWidth="9" defaultRowHeight="13.5"/>
  <sheetData>
    <row r="1" spans="1:60">
      <c r="A1" s="18" t="s">
        <v>271</v>
      </c>
      <c r="B1" s="41" t="s">
        <v>0</v>
      </c>
      <c r="C1" s="41" t="s">
        <v>272</v>
      </c>
      <c r="D1" s="41" t="s">
        <v>273</v>
      </c>
      <c r="E1" s="15" t="s">
        <v>274</v>
      </c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 t="s">
        <v>275</v>
      </c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5"/>
      <c r="BG1" s="15"/>
      <c r="BH1" s="15"/>
    </row>
    <row r="2" ht="14.25" spans="1:60">
      <c r="A2" s="18"/>
      <c r="B2" s="41"/>
      <c r="C2" s="41"/>
      <c r="D2" s="41"/>
      <c r="E2" s="42" t="s">
        <v>276</v>
      </c>
      <c r="F2" s="42"/>
      <c r="G2" s="42"/>
      <c r="H2" s="42"/>
      <c r="I2" s="42" t="s">
        <v>277</v>
      </c>
      <c r="J2" s="42"/>
      <c r="K2" s="42"/>
      <c r="L2" s="42"/>
      <c r="M2" s="41" t="s">
        <v>278</v>
      </c>
      <c r="N2" s="41"/>
      <c r="O2" s="41"/>
      <c r="P2" s="41"/>
      <c r="Q2" s="41" t="s">
        <v>279</v>
      </c>
      <c r="R2" s="41"/>
      <c r="S2" s="41"/>
      <c r="T2" s="41"/>
      <c r="U2" s="41" t="s">
        <v>280</v>
      </c>
      <c r="V2" s="41"/>
      <c r="W2" s="41"/>
      <c r="X2" s="41"/>
      <c r="Y2" s="41" t="s">
        <v>281</v>
      </c>
      <c r="Z2" s="41"/>
      <c r="AA2" s="41"/>
      <c r="AB2" s="41"/>
      <c r="AC2" s="41" t="s">
        <v>282</v>
      </c>
      <c r="AD2" s="41"/>
      <c r="AE2" s="41"/>
      <c r="AF2" s="41"/>
      <c r="AG2" s="42" t="s">
        <v>283</v>
      </c>
      <c r="AH2" s="42"/>
      <c r="AI2" s="42"/>
      <c r="AJ2" s="42"/>
      <c r="AK2" s="42" t="s">
        <v>284</v>
      </c>
      <c r="AL2" s="42"/>
      <c r="AM2" s="42"/>
      <c r="AN2" s="42"/>
      <c r="AO2" s="41" t="s">
        <v>285</v>
      </c>
      <c r="AP2" s="41"/>
      <c r="AQ2" s="41"/>
      <c r="AR2" s="41"/>
      <c r="AS2" s="41" t="s">
        <v>286</v>
      </c>
      <c r="AT2" s="41"/>
      <c r="AU2" s="41"/>
      <c r="AV2" s="41"/>
      <c r="AW2" s="41" t="s">
        <v>287</v>
      </c>
      <c r="AX2" s="41"/>
      <c r="AY2" s="41"/>
      <c r="AZ2" s="41"/>
      <c r="BA2" s="41" t="s">
        <v>288</v>
      </c>
      <c r="BB2" s="41"/>
      <c r="BC2" s="41"/>
      <c r="BD2" s="41"/>
      <c r="BE2" s="41" t="s">
        <v>289</v>
      </c>
      <c r="BF2" s="41"/>
      <c r="BG2" s="41"/>
      <c r="BH2" s="41"/>
    </row>
    <row r="3" spans="1:60">
      <c r="A3" s="18"/>
      <c r="B3" s="41"/>
      <c r="C3" s="41"/>
      <c r="D3" s="41"/>
      <c r="E3" s="42" t="s">
        <v>290</v>
      </c>
      <c r="F3" s="42" t="s">
        <v>291</v>
      </c>
      <c r="G3" s="42" t="s">
        <v>292</v>
      </c>
      <c r="H3" s="42" t="s">
        <v>293</v>
      </c>
      <c r="I3" s="42" t="s">
        <v>290</v>
      </c>
      <c r="J3" s="42" t="s">
        <v>291</v>
      </c>
      <c r="K3" s="42" t="s">
        <v>292</v>
      </c>
      <c r="L3" s="42" t="s">
        <v>293</v>
      </c>
      <c r="M3" s="42" t="s">
        <v>290</v>
      </c>
      <c r="N3" s="42" t="s">
        <v>291</v>
      </c>
      <c r="O3" s="42" t="s">
        <v>292</v>
      </c>
      <c r="P3" s="42" t="s">
        <v>293</v>
      </c>
      <c r="Q3" s="42" t="s">
        <v>290</v>
      </c>
      <c r="R3" s="42" t="s">
        <v>291</v>
      </c>
      <c r="S3" s="42" t="s">
        <v>292</v>
      </c>
      <c r="T3" s="42" t="s">
        <v>293</v>
      </c>
      <c r="U3" s="42" t="s">
        <v>290</v>
      </c>
      <c r="V3" s="42" t="s">
        <v>291</v>
      </c>
      <c r="W3" s="42" t="s">
        <v>292</v>
      </c>
      <c r="X3" s="42" t="s">
        <v>293</v>
      </c>
      <c r="Y3" s="42" t="s">
        <v>290</v>
      </c>
      <c r="Z3" s="42" t="s">
        <v>291</v>
      </c>
      <c r="AA3" s="42" t="s">
        <v>292</v>
      </c>
      <c r="AB3" s="42" t="s">
        <v>293</v>
      </c>
      <c r="AC3" s="42" t="s">
        <v>290</v>
      </c>
      <c r="AD3" s="42" t="s">
        <v>291</v>
      </c>
      <c r="AE3" s="42" t="s">
        <v>292</v>
      </c>
      <c r="AF3" s="42" t="s">
        <v>293</v>
      </c>
      <c r="AG3" s="42" t="s">
        <v>290</v>
      </c>
      <c r="AH3" s="42" t="s">
        <v>291</v>
      </c>
      <c r="AI3" s="42" t="s">
        <v>292</v>
      </c>
      <c r="AJ3" s="42" t="s">
        <v>293</v>
      </c>
      <c r="AK3" s="42" t="s">
        <v>290</v>
      </c>
      <c r="AL3" s="42" t="s">
        <v>291</v>
      </c>
      <c r="AM3" s="42" t="s">
        <v>292</v>
      </c>
      <c r="AN3" s="42" t="s">
        <v>293</v>
      </c>
      <c r="AO3" s="42" t="s">
        <v>290</v>
      </c>
      <c r="AP3" s="42" t="s">
        <v>291</v>
      </c>
      <c r="AQ3" s="42" t="s">
        <v>292</v>
      </c>
      <c r="AR3" s="42" t="s">
        <v>293</v>
      </c>
      <c r="AS3" s="42" t="s">
        <v>290</v>
      </c>
      <c r="AT3" s="42" t="s">
        <v>291</v>
      </c>
      <c r="AU3" s="42" t="s">
        <v>292</v>
      </c>
      <c r="AV3" s="42" t="s">
        <v>293</v>
      </c>
      <c r="AW3" s="42" t="s">
        <v>290</v>
      </c>
      <c r="AX3" s="42" t="s">
        <v>291</v>
      </c>
      <c r="AY3" s="42" t="s">
        <v>292</v>
      </c>
      <c r="AZ3" s="42" t="s">
        <v>293</v>
      </c>
      <c r="BA3" s="42" t="s">
        <v>290</v>
      </c>
      <c r="BB3" s="42" t="s">
        <v>291</v>
      </c>
      <c r="BC3" s="42" t="s">
        <v>292</v>
      </c>
      <c r="BD3" s="42" t="s">
        <v>293</v>
      </c>
      <c r="BE3" s="42" t="s">
        <v>290</v>
      </c>
      <c r="BF3" s="42" t="s">
        <v>291</v>
      </c>
      <c r="BG3" s="42" t="s">
        <v>292</v>
      </c>
      <c r="BH3" s="42" t="s">
        <v>293</v>
      </c>
    </row>
    <row r="4" ht="14.25" spans="1:60">
      <c r="A4" s="18"/>
      <c r="B4" s="43"/>
      <c r="C4" s="44" t="s">
        <v>119</v>
      </c>
      <c r="D4" s="45" t="s">
        <v>294</v>
      </c>
      <c r="E4" s="46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</row>
    <row r="5" s="40" customFormat="1" ht="11.25" spans="1:60">
      <c r="A5" s="18"/>
      <c r="B5" s="48"/>
      <c r="C5" s="44"/>
      <c r="D5" s="45"/>
      <c r="E5" s="49"/>
      <c r="F5" s="49"/>
      <c r="G5" s="49"/>
      <c r="H5" s="49"/>
      <c r="I5" s="49"/>
      <c r="J5" s="50"/>
      <c r="K5" s="50"/>
      <c r="L5" s="50"/>
      <c r="M5" s="50"/>
      <c r="N5" s="50"/>
      <c r="O5" s="50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  <c r="AB5" s="50"/>
      <c r="AC5" s="50"/>
      <c r="AD5" s="50"/>
      <c r="AE5" s="50"/>
      <c r="AF5" s="50"/>
      <c r="AG5" s="50"/>
      <c r="AH5" s="50"/>
      <c r="AI5" s="50"/>
      <c r="AJ5" s="50"/>
      <c r="AK5" s="50"/>
      <c r="AL5" s="50"/>
      <c r="AM5" s="50"/>
      <c r="AN5" s="50"/>
      <c r="AO5" s="50"/>
      <c r="AP5" s="50"/>
      <c r="AQ5" s="50"/>
      <c r="AR5" s="50"/>
      <c r="AS5" s="50"/>
      <c r="AT5" s="50"/>
      <c r="AU5" s="50"/>
      <c r="AV5" s="50"/>
      <c r="AW5" s="50"/>
      <c r="AX5" s="50"/>
      <c r="AY5" s="50"/>
      <c r="AZ5" s="50"/>
      <c r="BA5" s="50"/>
      <c r="BB5" s="50"/>
      <c r="BC5" s="50"/>
      <c r="BD5" s="50"/>
      <c r="BE5" s="50"/>
      <c r="BF5" s="50"/>
      <c r="BG5" s="50"/>
      <c r="BH5" s="50"/>
    </row>
    <row r="6" ht="14.25" spans="1:60">
      <c r="A6" s="18"/>
      <c r="B6" s="43"/>
      <c r="C6" s="44"/>
      <c r="D6" s="45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</row>
    <row r="7" ht="14.25" spans="1:60">
      <c r="A7" s="18"/>
      <c r="B7" s="43"/>
      <c r="C7" s="44"/>
      <c r="D7" s="45"/>
      <c r="E7" s="47"/>
      <c r="F7" s="47"/>
      <c r="G7" s="47"/>
      <c r="H7" s="47"/>
      <c r="I7" s="51"/>
      <c r="J7" s="51"/>
      <c r="K7" s="51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</row>
    <row r="9" spans="5:5">
      <c r="E9" t="s">
        <v>295</v>
      </c>
    </row>
    <row r="10" spans="5:5">
      <c r="E10" t="s">
        <v>296</v>
      </c>
    </row>
    <row r="12" spans="1:60">
      <c r="A12" s="18" t="s">
        <v>297</v>
      </c>
      <c r="B12" s="41" t="s">
        <v>0</v>
      </c>
      <c r="C12" s="41" t="s">
        <v>272</v>
      </c>
      <c r="D12" s="41" t="s">
        <v>273</v>
      </c>
      <c r="E12" s="15" t="s">
        <v>298</v>
      </c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 t="s">
        <v>299</v>
      </c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5"/>
      <c r="BF12" s="15"/>
      <c r="BG12" s="15"/>
      <c r="BH12" s="15"/>
    </row>
    <row r="13" ht="15" customHeight="1" spans="1:60">
      <c r="A13" s="18"/>
      <c r="B13" s="41"/>
      <c r="C13" s="41"/>
      <c r="D13" s="41"/>
      <c r="E13" s="42" t="s">
        <v>300</v>
      </c>
      <c r="F13" s="42"/>
      <c r="G13" s="42"/>
      <c r="H13" s="42"/>
      <c r="I13" s="42" t="s">
        <v>301</v>
      </c>
      <c r="J13" s="42"/>
      <c r="K13" s="42"/>
      <c r="L13" s="42"/>
      <c r="M13" s="41" t="s">
        <v>302</v>
      </c>
      <c r="N13" s="41"/>
      <c r="O13" s="41"/>
      <c r="P13" s="41"/>
      <c r="Q13" s="41" t="s">
        <v>303</v>
      </c>
      <c r="R13" s="41"/>
      <c r="S13" s="41"/>
      <c r="T13" s="41"/>
      <c r="U13" s="41" t="s">
        <v>304</v>
      </c>
      <c r="V13" s="41"/>
      <c r="W13" s="41"/>
      <c r="X13" s="41"/>
      <c r="Y13" s="41" t="s">
        <v>305</v>
      </c>
      <c r="Z13" s="41"/>
      <c r="AA13" s="41"/>
      <c r="AB13" s="41"/>
      <c r="AC13" s="41" t="s">
        <v>306</v>
      </c>
      <c r="AD13" s="41"/>
      <c r="AE13" s="41"/>
      <c r="AF13" s="41"/>
      <c r="AG13" s="42" t="s">
        <v>300</v>
      </c>
      <c r="AH13" s="42"/>
      <c r="AI13" s="42"/>
      <c r="AJ13" s="42"/>
      <c r="AK13" s="42" t="s">
        <v>307</v>
      </c>
      <c r="AL13" s="42"/>
      <c r="AM13" s="42"/>
      <c r="AN13" s="42"/>
      <c r="AO13" s="41" t="s">
        <v>308</v>
      </c>
      <c r="AP13" s="41"/>
      <c r="AQ13" s="41"/>
      <c r="AR13" s="41"/>
      <c r="AS13" s="41" t="s">
        <v>309</v>
      </c>
      <c r="AT13" s="41"/>
      <c r="AU13" s="41"/>
      <c r="AV13" s="41"/>
      <c r="AW13" s="41" t="s">
        <v>310</v>
      </c>
      <c r="AX13" s="41"/>
      <c r="AY13" s="41"/>
      <c r="AZ13" s="41"/>
      <c r="BA13" s="41" t="s">
        <v>311</v>
      </c>
      <c r="BB13" s="41"/>
      <c r="BC13" s="41"/>
      <c r="BD13" s="41"/>
      <c r="BE13" s="41" t="s">
        <v>312</v>
      </c>
      <c r="BF13" s="41"/>
      <c r="BG13" s="41"/>
      <c r="BH13" s="41"/>
    </row>
    <row r="14" spans="1:60">
      <c r="A14" s="18"/>
      <c r="B14" s="41"/>
      <c r="C14" s="41"/>
      <c r="D14" s="41"/>
      <c r="E14" s="42" t="s">
        <v>290</v>
      </c>
      <c r="F14" s="42" t="s">
        <v>291</v>
      </c>
      <c r="G14" s="42" t="s">
        <v>292</v>
      </c>
      <c r="H14" s="42" t="s">
        <v>293</v>
      </c>
      <c r="I14" s="42" t="s">
        <v>290</v>
      </c>
      <c r="J14" s="42" t="s">
        <v>291</v>
      </c>
      <c r="K14" s="42" t="s">
        <v>292</v>
      </c>
      <c r="L14" s="42" t="s">
        <v>293</v>
      </c>
      <c r="M14" s="42" t="s">
        <v>290</v>
      </c>
      <c r="N14" s="42" t="s">
        <v>291</v>
      </c>
      <c r="O14" s="42" t="s">
        <v>292</v>
      </c>
      <c r="P14" s="42" t="s">
        <v>293</v>
      </c>
      <c r="Q14" s="42" t="s">
        <v>290</v>
      </c>
      <c r="R14" s="42" t="s">
        <v>291</v>
      </c>
      <c r="S14" s="42" t="s">
        <v>292</v>
      </c>
      <c r="T14" s="42" t="s">
        <v>293</v>
      </c>
      <c r="U14" s="42" t="s">
        <v>290</v>
      </c>
      <c r="V14" s="42" t="s">
        <v>291</v>
      </c>
      <c r="W14" s="42" t="s">
        <v>292</v>
      </c>
      <c r="X14" s="42" t="s">
        <v>293</v>
      </c>
      <c r="Y14" s="42" t="s">
        <v>290</v>
      </c>
      <c r="Z14" s="42" t="s">
        <v>291</v>
      </c>
      <c r="AA14" s="42" t="s">
        <v>292</v>
      </c>
      <c r="AB14" s="42" t="s">
        <v>293</v>
      </c>
      <c r="AC14" s="42" t="s">
        <v>290</v>
      </c>
      <c r="AD14" s="42" t="s">
        <v>291</v>
      </c>
      <c r="AE14" s="42" t="s">
        <v>292</v>
      </c>
      <c r="AF14" s="42" t="s">
        <v>293</v>
      </c>
      <c r="AG14" s="42" t="s">
        <v>290</v>
      </c>
      <c r="AH14" s="42" t="s">
        <v>291</v>
      </c>
      <c r="AI14" s="42" t="s">
        <v>292</v>
      </c>
      <c r="AJ14" s="42" t="s">
        <v>293</v>
      </c>
      <c r="AK14" s="42" t="s">
        <v>290</v>
      </c>
      <c r="AL14" s="42" t="s">
        <v>291</v>
      </c>
      <c r="AM14" s="42" t="s">
        <v>292</v>
      </c>
      <c r="AN14" s="42" t="s">
        <v>293</v>
      </c>
      <c r="AO14" s="42" t="s">
        <v>290</v>
      </c>
      <c r="AP14" s="42" t="s">
        <v>291</v>
      </c>
      <c r="AQ14" s="42" t="s">
        <v>292</v>
      </c>
      <c r="AR14" s="42" t="s">
        <v>293</v>
      </c>
      <c r="AS14" s="42" t="s">
        <v>290</v>
      </c>
      <c r="AT14" s="42" t="s">
        <v>291</v>
      </c>
      <c r="AU14" s="42" t="s">
        <v>292</v>
      </c>
      <c r="AV14" s="42" t="s">
        <v>293</v>
      </c>
      <c r="AW14" s="42" t="s">
        <v>290</v>
      </c>
      <c r="AX14" s="42" t="s">
        <v>291</v>
      </c>
      <c r="AY14" s="42" t="s">
        <v>292</v>
      </c>
      <c r="AZ14" s="42" t="s">
        <v>293</v>
      </c>
      <c r="BA14" s="42" t="s">
        <v>290</v>
      </c>
      <c r="BB14" s="42" t="s">
        <v>291</v>
      </c>
      <c r="BC14" s="42" t="s">
        <v>292</v>
      </c>
      <c r="BD14" s="42" t="s">
        <v>293</v>
      </c>
      <c r="BE14" s="42" t="s">
        <v>290</v>
      </c>
      <c r="BF14" s="42" t="s">
        <v>291</v>
      </c>
      <c r="BG14" s="42" t="s">
        <v>292</v>
      </c>
      <c r="BH14" s="42" t="s">
        <v>293</v>
      </c>
    </row>
    <row r="15" ht="14.25" spans="1:60">
      <c r="A15" s="18"/>
      <c r="B15" s="43"/>
      <c r="C15" s="44" t="s">
        <v>119</v>
      </c>
      <c r="D15" s="45" t="s">
        <v>294</v>
      </c>
      <c r="E15" s="46"/>
      <c r="F15" s="47"/>
      <c r="G15" s="47"/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  <c r="AA15" s="47"/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</row>
    <row r="16" s="40" customFormat="1" ht="11.25" spans="1:60">
      <c r="A16" s="18"/>
      <c r="B16" s="48"/>
      <c r="C16" s="44"/>
      <c r="D16" s="45"/>
      <c r="E16" s="49"/>
      <c r="F16" s="49"/>
      <c r="G16" s="49"/>
      <c r="H16" s="49"/>
      <c r="I16" s="49"/>
      <c r="J16" s="50"/>
      <c r="K16" s="50"/>
      <c r="L16" s="50"/>
      <c r="M16" s="50"/>
      <c r="N16" s="50"/>
      <c r="O16" s="50"/>
      <c r="P16" s="50"/>
      <c r="Q16" s="50"/>
      <c r="R16" s="50"/>
      <c r="S16" s="50"/>
      <c r="T16" s="50"/>
      <c r="U16" s="50"/>
      <c r="V16" s="50"/>
      <c r="W16" s="50"/>
      <c r="X16" s="50"/>
      <c r="Y16" s="50"/>
      <c r="Z16" s="50"/>
      <c r="AA16" s="50"/>
      <c r="AB16" s="50"/>
      <c r="AC16" s="50"/>
      <c r="AD16" s="50"/>
      <c r="AE16" s="50"/>
      <c r="AF16" s="50"/>
      <c r="AG16" s="50"/>
      <c r="AH16" s="50"/>
      <c r="AI16" s="50"/>
      <c r="AJ16" s="50"/>
      <c r="AK16" s="50"/>
      <c r="AL16" s="50"/>
      <c r="AM16" s="50"/>
      <c r="AN16" s="50"/>
      <c r="AO16" s="50"/>
      <c r="AP16" s="50"/>
      <c r="AQ16" s="50"/>
      <c r="AR16" s="50"/>
      <c r="AS16" s="50"/>
      <c r="AT16" s="50"/>
      <c r="AU16" s="50"/>
      <c r="AV16" s="50"/>
      <c r="AW16" s="50"/>
      <c r="AX16" s="50"/>
      <c r="AY16" s="50"/>
      <c r="AZ16" s="50"/>
      <c r="BA16" s="50"/>
      <c r="BB16" s="50"/>
      <c r="BC16" s="50"/>
      <c r="BD16" s="50"/>
      <c r="BE16" s="50"/>
      <c r="BF16" s="50"/>
      <c r="BG16" s="50"/>
      <c r="BH16" s="50"/>
    </row>
    <row r="17" ht="14.25" spans="1:60">
      <c r="A17" s="18"/>
      <c r="B17" s="43"/>
      <c r="C17" s="44"/>
      <c r="D17" s="45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</row>
    <row r="18" ht="14.25" spans="1:60">
      <c r="A18" s="18"/>
      <c r="B18" s="43"/>
      <c r="C18" s="44"/>
      <c r="D18" s="45"/>
      <c r="E18" s="47"/>
      <c r="F18" s="47"/>
      <c r="G18" s="47"/>
      <c r="H18" s="47"/>
      <c r="I18" s="51"/>
      <c r="J18" s="51"/>
      <c r="K18" s="51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</row>
    <row r="22" spans="1:60">
      <c r="A22" s="18" t="s">
        <v>313</v>
      </c>
      <c r="B22" s="41" t="s">
        <v>0</v>
      </c>
      <c r="C22" s="41" t="s">
        <v>272</v>
      </c>
      <c r="D22" s="41" t="s">
        <v>273</v>
      </c>
      <c r="E22" s="15" t="s">
        <v>314</v>
      </c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 t="s">
        <v>315</v>
      </c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BB22" s="15"/>
      <c r="BC22" s="15"/>
      <c r="BD22" s="15"/>
      <c r="BE22" s="15"/>
      <c r="BF22" s="15"/>
      <c r="BG22" s="15"/>
      <c r="BH22" s="15"/>
    </row>
    <row r="23" ht="15" customHeight="1" spans="1:60">
      <c r="A23" s="18"/>
      <c r="B23" s="41"/>
      <c r="C23" s="41"/>
      <c r="D23" s="41"/>
      <c r="E23" s="42" t="s">
        <v>316</v>
      </c>
      <c r="F23" s="42"/>
      <c r="G23" s="42"/>
      <c r="H23" s="42"/>
      <c r="I23" s="42" t="s">
        <v>317</v>
      </c>
      <c r="J23" s="42"/>
      <c r="K23" s="42"/>
      <c r="L23" s="42"/>
      <c r="M23" s="41" t="s">
        <v>318</v>
      </c>
      <c r="N23" s="41"/>
      <c r="O23" s="41"/>
      <c r="P23" s="41"/>
      <c r="Q23" s="41" t="s">
        <v>319</v>
      </c>
      <c r="R23" s="41"/>
      <c r="S23" s="41"/>
      <c r="T23" s="41"/>
      <c r="U23" s="41" t="s">
        <v>320</v>
      </c>
      <c r="V23" s="41"/>
      <c r="W23" s="41"/>
      <c r="X23" s="41"/>
      <c r="Y23" s="41" t="s">
        <v>321</v>
      </c>
      <c r="Z23" s="41"/>
      <c r="AA23" s="41"/>
      <c r="AB23" s="41"/>
      <c r="AC23" s="41" t="s">
        <v>322</v>
      </c>
      <c r="AD23" s="41"/>
      <c r="AE23" s="41"/>
      <c r="AF23" s="41"/>
      <c r="AG23" s="42" t="s">
        <v>323</v>
      </c>
      <c r="AH23" s="42"/>
      <c r="AI23" s="42"/>
      <c r="AJ23" s="42"/>
      <c r="AK23" s="42" t="s">
        <v>324</v>
      </c>
      <c r="AL23" s="42"/>
      <c r="AM23" s="42"/>
      <c r="AN23" s="42"/>
      <c r="AO23" s="41" t="s">
        <v>325</v>
      </c>
      <c r="AP23" s="41"/>
      <c r="AQ23" s="41"/>
      <c r="AR23" s="41"/>
      <c r="AS23" s="41" t="s">
        <v>326</v>
      </c>
      <c r="AT23" s="41"/>
      <c r="AU23" s="41"/>
      <c r="AV23" s="41"/>
      <c r="AW23" s="41" t="s">
        <v>327</v>
      </c>
      <c r="AX23" s="41"/>
      <c r="AY23" s="41"/>
      <c r="AZ23" s="41"/>
      <c r="BA23" s="41" t="s">
        <v>328</v>
      </c>
      <c r="BB23" s="41"/>
      <c r="BC23" s="41"/>
      <c r="BD23" s="41"/>
      <c r="BE23" s="41" t="s">
        <v>329</v>
      </c>
      <c r="BF23" s="41"/>
      <c r="BG23" s="41"/>
      <c r="BH23" s="41"/>
    </row>
    <row r="24" spans="1:60">
      <c r="A24" s="18"/>
      <c r="B24" s="41"/>
      <c r="C24" s="41"/>
      <c r="D24" s="41"/>
      <c r="E24" s="42" t="s">
        <v>290</v>
      </c>
      <c r="F24" s="42" t="s">
        <v>291</v>
      </c>
      <c r="G24" s="42" t="s">
        <v>292</v>
      </c>
      <c r="H24" s="42" t="s">
        <v>293</v>
      </c>
      <c r="I24" s="42" t="s">
        <v>290</v>
      </c>
      <c r="J24" s="42" t="s">
        <v>291</v>
      </c>
      <c r="K24" s="42" t="s">
        <v>292</v>
      </c>
      <c r="L24" s="42" t="s">
        <v>293</v>
      </c>
      <c r="M24" s="42" t="s">
        <v>290</v>
      </c>
      <c r="N24" s="42" t="s">
        <v>291</v>
      </c>
      <c r="O24" s="42" t="s">
        <v>292</v>
      </c>
      <c r="P24" s="42" t="s">
        <v>293</v>
      </c>
      <c r="Q24" s="42" t="s">
        <v>290</v>
      </c>
      <c r="R24" s="42" t="s">
        <v>291</v>
      </c>
      <c r="S24" s="42" t="s">
        <v>292</v>
      </c>
      <c r="T24" s="42" t="s">
        <v>293</v>
      </c>
      <c r="U24" s="42" t="s">
        <v>290</v>
      </c>
      <c r="V24" s="42" t="s">
        <v>291</v>
      </c>
      <c r="W24" s="42" t="s">
        <v>292</v>
      </c>
      <c r="X24" s="42" t="s">
        <v>293</v>
      </c>
      <c r="Y24" s="42" t="s">
        <v>290</v>
      </c>
      <c r="Z24" s="42" t="s">
        <v>291</v>
      </c>
      <c r="AA24" s="42" t="s">
        <v>292</v>
      </c>
      <c r="AB24" s="42" t="s">
        <v>293</v>
      </c>
      <c r="AC24" s="42" t="s">
        <v>290</v>
      </c>
      <c r="AD24" s="42" t="s">
        <v>291</v>
      </c>
      <c r="AE24" s="42" t="s">
        <v>292</v>
      </c>
      <c r="AF24" s="42" t="s">
        <v>293</v>
      </c>
      <c r="AG24" s="42" t="s">
        <v>290</v>
      </c>
      <c r="AH24" s="42" t="s">
        <v>291</v>
      </c>
      <c r="AI24" s="42" t="s">
        <v>292</v>
      </c>
      <c r="AJ24" s="42" t="s">
        <v>293</v>
      </c>
      <c r="AK24" s="42" t="s">
        <v>290</v>
      </c>
      <c r="AL24" s="42" t="s">
        <v>291</v>
      </c>
      <c r="AM24" s="42" t="s">
        <v>292</v>
      </c>
      <c r="AN24" s="42" t="s">
        <v>293</v>
      </c>
      <c r="AO24" s="42" t="s">
        <v>290</v>
      </c>
      <c r="AP24" s="42" t="s">
        <v>291</v>
      </c>
      <c r="AQ24" s="42" t="s">
        <v>292</v>
      </c>
      <c r="AR24" s="42" t="s">
        <v>293</v>
      </c>
      <c r="AS24" s="42" t="s">
        <v>290</v>
      </c>
      <c r="AT24" s="42" t="s">
        <v>291</v>
      </c>
      <c r="AU24" s="42" t="s">
        <v>292</v>
      </c>
      <c r="AV24" s="42" t="s">
        <v>293</v>
      </c>
      <c r="AW24" s="42" t="s">
        <v>290</v>
      </c>
      <c r="AX24" s="42" t="s">
        <v>291</v>
      </c>
      <c r="AY24" s="42" t="s">
        <v>292</v>
      </c>
      <c r="AZ24" s="42" t="s">
        <v>293</v>
      </c>
      <c r="BA24" s="42" t="s">
        <v>290</v>
      </c>
      <c r="BB24" s="42" t="s">
        <v>291</v>
      </c>
      <c r="BC24" s="42" t="s">
        <v>292</v>
      </c>
      <c r="BD24" s="42" t="s">
        <v>293</v>
      </c>
      <c r="BE24" s="42" t="s">
        <v>290</v>
      </c>
      <c r="BF24" s="42" t="s">
        <v>291</v>
      </c>
      <c r="BG24" s="42" t="s">
        <v>292</v>
      </c>
      <c r="BH24" s="42" t="s">
        <v>293</v>
      </c>
    </row>
    <row r="25" ht="14.25" spans="1:60">
      <c r="A25" s="18"/>
      <c r="B25" s="43"/>
      <c r="C25" s="44" t="s">
        <v>119</v>
      </c>
      <c r="D25" s="45" t="s">
        <v>294</v>
      </c>
      <c r="E25" s="46"/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47"/>
      <c r="AE25" s="47"/>
      <c r="AF25" s="47"/>
      <c r="AG25" s="47"/>
      <c r="AH25" s="47"/>
      <c r="AI25" s="47"/>
      <c r="AJ25" s="47"/>
      <c r="AK25" s="47"/>
      <c r="AL25" s="47"/>
      <c r="AM25" s="47"/>
      <c r="AN25" s="47"/>
      <c r="AO25" s="47"/>
      <c r="AP25" s="47"/>
      <c r="AQ25" s="47"/>
      <c r="AR25" s="47"/>
      <c r="AS25" s="47"/>
      <c r="AT25" s="47"/>
      <c r="AU25" s="47"/>
      <c r="AV25" s="47"/>
      <c r="AW25" s="47"/>
      <c r="AX25" s="47"/>
      <c r="AY25" s="47"/>
      <c r="AZ25" s="47"/>
      <c r="BA25" s="47"/>
      <c r="BB25" s="47"/>
      <c r="BC25" s="47"/>
      <c r="BD25" s="47"/>
      <c r="BE25" s="47"/>
      <c r="BF25" s="47"/>
      <c r="BG25" s="47"/>
      <c r="BH25" s="47"/>
    </row>
    <row r="26" s="40" customFormat="1" ht="11.25" spans="1:60">
      <c r="A26" s="18"/>
      <c r="B26" s="48"/>
      <c r="C26" s="44"/>
      <c r="D26" s="45"/>
      <c r="E26" s="49"/>
      <c r="F26" s="49"/>
      <c r="G26" s="49"/>
      <c r="H26" s="49"/>
      <c r="I26" s="49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  <c r="AA26" s="50"/>
      <c r="AB26" s="50"/>
      <c r="AC26" s="50"/>
      <c r="AD26" s="50"/>
      <c r="AE26" s="50"/>
      <c r="AF26" s="50"/>
      <c r="AG26" s="50"/>
      <c r="AH26" s="50"/>
      <c r="AI26" s="50"/>
      <c r="AJ26" s="50"/>
      <c r="AK26" s="50"/>
      <c r="AL26" s="50"/>
      <c r="AM26" s="50"/>
      <c r="AN26" s="50"/>
      <c r="AO26" s="50"/>
      <c r="AP26" s="50"/>
      <c r="AQ26" s="50"/>
      <c r="AR26" s="50"/>
      <c r="AS26" s="50"/>
      <c r="AT26" s="50"/>
      <c r="AU26" s="50"/>
      <c r="AV26" s="50"/>
      <c r="AW26" s="50"/>
      <c r="AX26" s="50"/>
      <c r="AY26" s="50"/>
      <c r="AZ26" s="50"/>
      <c r="BA26" s="50"/>
      <c r="BB26" s="50"/>
      <c r="BC26" s="50"/>
      <c r="BD26" s="50"/>
      <c r="BE26" s="50"/>
      <c r="BF26" s="50"/>
      <c r="BG26" s="50"/>
      <c r="BH26" s="50"/>
    </row>
    <row r="27" ht="14.25" spans="1:60">
      <c r="A27" s="18"/>
      <c r="B27" s="43"/>
      <c r="C27" s="44"/>
      <c r="D27" s="45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</row>
    <row r="28" ht="14.25" spans="1:60">
      <c r="A28" s="18"/>
      <c r="B28" s="43"/>
      <c r="C28" s="44"/>
      <c r="D28" s="45"/>
      <c r="E28" s="47"/>
      <c r="F28" s="47"/>
      <c r="G28" s="47"/>
      <c r="H28" s="47"/>
      <c r="I28" s="51"/>
      <c r="J28" s="51"/>
      <c r="K28" s="51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</row>
  </sheetData>
  <mergeCells count="69">
    <mergeCell ref="E1:AF1"/>
    <mergeCell ref="AG1:BH1"/>
    <mergeCell ref="E2:H2"/>
    <mergeCell ref="I2:L2"/>
    <mergeCell ref="M2:P2"/>
    <mergeCell ref="Q2:T2"/>
    <mergeCell ref="U2:X2"/>
    <mergeCell ref="Y2:AB2"/>
    <mergeCell ref="AC2:AF2"/>
    <mergeCell ref="AG2:AJ2"/>
    <mergeCell ref="AK2:AN2"/>
    <mergeCell ref="AO2:AR2"/>
    <mergeCell ref="AS2:AV2"/>
    <mergeCell ref="AW2:AZ2"/>
    <mergeCell ref="BA2:BD2"/>
    <mergeCell ref="BE2:BH2"/>
    <mergeCell ref="I7:K7"/>
    <mergeCell ref="E12:AF12"/>
    <mergeCell ref="AG12:BH12"/>
    <mergeCell ref="E13:H13"/>
    <mergeCell ref="I13:L13"/>
    <mergeCell ref="M13:P13"/>
    <mergeCell ref="Q13:T13"/>
    <mergeCell ref="U13:X13"/>
    <mergeCell ref="Y13:AB13"/>
    <mergeCell ref="AC13:AF13"/>
    <mergeCell ref="AG13:AJ13"/>
    <mergeCell ref="AK13:AN13"/>
    <mergeCell ref="AO13:AR13"/>
    <mergeCell ref="AS13:AV13"/>
    <mergeCell ref="AW13:AZ13"/>
    <mergeCell ref="BA13:BD13"/>
    <mergeCell ref="BE13:BH13"/>
    <mergeCell ref="I18:K18"/>
    <mergeCell ref="E22:AF22"/>
    <mergeCell ref="AG22:BH22"/>
    <mergeCell ref="E23:H23"/>
    <mergeCell ref="I23:L23"/>
    <mergeCell ref="M23:P23"/>
    <mergeCell ref="Q23:T23"/>
    <mergeCell ref="U23:X23"/>
    <mergeCell ref="Y23:AB23"/>
    <mergeCell ref="AC23:AF23"/>
    <mergeCell ref="AG23:AJ23"/>
    <mergeCell ref="AK23:AN23"/>
    <mergeCell ref="AO23:AR23"/>
    <mergeCell ref="AS23:AV23"/>
    <mergeCell ref="AW23:AZ23"/>
    <mergeCell ref="BA23:BD23"/>
    <mergeCell ref="BE23:BH23"/>
    <mergeCell ref="I28:K28"/>
    <mergeCell ref="A1:A7"/>
    <mergeCell ref="A12:A18"/>
    <mergeCell ref="A22:A28"/>
    <mergeCell ref="B1:B3"/>
    <mergeCell ref="B12:B14"/>
    <mergeCell ref="B22:B24"/>
    <mergeCell ref="C1:C3"/>
    <mergeCell ref="C4:C7"/>
    <mergeCell ref="C12:C14"/>
    <mergeCell ref="C15:C18"/>
    <mergeCell ref="C22:C24"/>
    <mergeCell ref="C25:C28"/>
    <mergeCell ref="D1:D3"/>
    <mergeCell ref="D4:D7"/>
    <mergeCell ref="D12:D14"/>
    <mergeCell ref="D15:D18"/>
    <mergeCell ref="D22:D24"/>
    <mergeCell ref="D25:D28"/>
  </mergeCells>
  <pageMargins left="0.699305555555556" right="0.699305555555556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10"/>
  <sheetViews>
    <sheetView topLeftCell="B1" workbookViewId="0">
      <selection activeCell="B2" sqref="B2"/>
    </sheetView>
  </sheetViews>
  <sheetFormatPr defaultColWidth="9" defaultRowHeight="13.5"/>
  <sheetData>
    <row r="1" spans="1:13">
      <c r="A1" s="38" t="s">
        <v>15</v>
      </c>
      <c r="B1" s="38" t="s">
        <v>16</v>
      </c>
      <c r="C1" s="38" t="s">
        <v>17</v>
      </c>
      <c r="D1" s="38" t="s">
        <v>18</v>
      </c>
      <c r="E1" s="38" t="s">
        <v>19</v>
      </c>
      <c r="F1" s="38" t="s">
        <v>20</v>
      </c>
      <c r="G1" s="38" t="s">
        <v>21</v>
      </c>
      <c r="H1" s="38" t="s">
        <v>22</v>
      </c>
      <c r="I1" s="38" t="s">
        <v>23</v>
      </c>
      <c r="J1" s="38" t="s">
        <v>24</v>
      </c>
      <c r="K1" s="38" t="s">
        <v>25</v>
      </c>
      <c r="L1" s="38" t="s">
        <v>26</v>
      </c>
      <c r="M1" s="38" t="s">
        <v>27</v>
      </c>
    </row>
    <row r="2" spans="2:3">
      <c r="B2" s="39"/>
      <c r="C2" s="39"/>
    </row>
    <row r="3" spans="2:3">
      <c r="B3" s="39"/>
      <c r="C3" s="39"/>
    </row>
    <row r="4" spans="2:3">
      <c r="B4" s="39"/>
      <c r="C4" s="39"/>
    </row>
    <row r="5" spans="2:3">
      <c r="B5" s="39"/>
      <c r="C5" s="39"/>
    </row>
    <row r="6" spans="2:3">
      <c r="B6" s="39"/>
      <c r="C6" s="39"/>
    </row>
    <row r="7" spans="2:3">
      <c r="B7" s="39"/>
      <c r="C7" s="39"/>
    </row>
    <row r="8" spans="2:3">
      <c r="B8" s="39"/>
      <c r="C8" s="39"/>
    </row>
    <row r="9" spans="2:3">
      <c r="B9" s="39"/>
      <c r="C9" s="39"/>
    </row>
    <row r="10" spans="2:3">
      <c r="B10" s="39"/>
      <c r="C10" s="39"/>
    </row>
    <row r="11" spans="2:3">
      <c r="B11" s="39"/>
      <c r="C11" s="39"/>
    </row>
    <row r="12" spans="2:3">
      <c r="B12" s="39"/>
      <c r="C12" s="39"/>
    </row>
    <row r="13" spans="2:3">
      <c r="B13" s="39"/>
      <c r="C13" s="39"/>
    </row>
    <row r="14" spans="2:3">
      <c r="B14" s="39"/>
      <c r="C14" s="39"/>
    </row>
    <row r="15" spans="2:3">
      <c r="B15" s="39"/>
      <c r="C15" s="39"/>
    </row>
    <row r="16" spans="2:3">
      <c r="B16" s="39"/>
      <c r="C16" s="39"/>
    </row>
    <row r="17" spans="2:3">
      <c r="B17" s="39"/>
      <c r="C17" s="39"/>
    </row>
    <row r="18" spans="2:3">
      <c r="B18" s="39"/>
      <c r="C18" s="39"/>
    </row>
    <row r="19" spans="2:3">
      <c r="B19" s="39"/>
      <c r="C19" s="39"/>
    </row>
    <row r="20" spans="2:3">
      <c r="B20" s="39"/>
      <c r="C20" s="39"/>
    </row>
    <row r="21" spans="2:3">
      <c r="B21" s="39"/>
      <c r="C21" s="39"/>
    </row>
    <row r="22" spans="2:3">
      <c r="B22" s="39"/>
      <c r="C22" s="39"/>
    </row>
    <row r="23" spans="2:3">
      <c r="B23" s="39"/>
      <c r="C23" s="39"/>
    </row>
    <row r="24" spans="2:3">
      <c r="B24" s="39"/>
      <c r="C24" s="39"/>
    </row>
    <row r="25" spans="2:3">
      <c r="B25" s="39"/>
      <c r="C25" s="39"/>
    </row>
    <row r="26" spans="2:3">
      <c r="B26" s="39"/>
      <c r="C26" s="39"/>
    </row>
    <row r="27" spans="2:3">
      <c r="B27" s="39"/>
      <c r="C27" s="39"/>
    </row>
    <row r="28" spans="2:3">
      <c r="B28" s="39"/>
      <c r="C28" s="39"/>
    </row>
    <row r="29" spans="2:3">
      <c r="B29" s="39"/>
      <c r="C29" s="39"/>
    </row>
    <row r="30" spans="2:3">
      <c r="B30" s="39"/>
      <c r="C30" s="39"/>
    </row>
    <row r="31" spans="2:3">
      <c r="B31" s="39"/>
      <c r="C31" s="39"/>
    </row>
    <row r="32" spans="2:3">
      <c r="B32" s="39"/>
      <c r="C32" s="39"/>
    </row>
    <row r="33" spans="2:3">
      <c r="B33" s="39"/>
      <c r="C33" s="39"/>
    </row>
    <row r="34" spans="2:3">
      <c r="B34" s="39"/>
      <c r="C34" s="39"/>
    </row>
    <row r="35" spans="2:3">
      <c r="B35" s="39"/>
      <c r="C35" s="39"/>
    </row>
    <row r="36" spans="2:3">
      <c r="B36" s="39"/>
      <c r="C36" s="39"/>
    </row>
    <row r="37" spans="2:3">
      <c r="B37" s="39"/>
      <c r="C37" s="39"/>
    </row>
    <row r="38" spans="2:3">
      <c r="B38" s="39"/>
      <c r="C38" s="39"/>
    </row>
    <row r="39" spans="2:3">
      <c r="B39" s="39"/>
      <c r="C39" s="39"/>
    </row>
    <row r="40" spans="2:3">
      <c r="B40" s="39"/>
      <c r="C40" s="39"/>
    </row>
    <row r="41" spans="2:3">
      <c r="B41" s="39"/>
      <c r="C41" s="39"/>
    </row>
    <row r="42" spans="2:3">
      <c r="B42" s="39"/>
      <c r="C42" s="39"/>
    </row>
    <row r="43" spans="2:3">
      <c r="B43" s="39"/>
      <c r="C43" s="39"/>
    </row>
    <row r="44" spans="2:3">
      <c r="B44" s="39"/>
      <c r="C44" s="39"/>
    </row>
    <row r="45" spans="2:3">
      <c r="B45" s="39"/>
      <c r="C45" s="39"/>
    </row>
    <row r="46" spans="2:3">
      <c r="B46" s="39"/>
      <c r="C46" s="39"/>
    </row>
    <row r="47" spans="2:3">
      <c r="B47" s="39"/>
      <c r="C47" s="39"/>
    </row>
    <row r="48" spans="2:3">
      <c r="B48" s="39"/>
      <c r="C48" s="39"/>
    </row>
    <row r="49" spans="2:3">
      <c r="B49" s="39"/>
      <c r="C49" s="39"/>
    </row>
    <row r="50" spans="2:3">
      <c r="B50" s="39"/>
      <c r="C50" s="39"/>
    </row>
    <row r="51" spans="2:3">
      <c r="B51" s="39"/>
      <c r="C51" s="39"/>
    </row>
    <row r="52" spans="2:3">
      <c r="B52" s="39"/>
      <c r="C52" s="39"/>
    </row>
    <row r="53" spans="2:3">
      <c r="B53" s="39"/>
      <c r="C53" s="39"/>
    </row>
    <row r="54" spans="2:3">
      <c r="B54" s="39"/>
      <c r="C54" s="39"/>
    </row>
    <row r="55" spans="2:3">
      <c r="B55" s="39"/>
      <c r="C55" s="39"/>
    </row>
    <row r="56" spans="2:3">
      <c r="B56" s="39"/>
      <c r="C56" s="39"/>
    </row>
    <row r="57" spans="2:3">
      <c r="B57" s="39"/>
      <c r="C57" s="39"/>
    </row>
    <row r="58" spans="2:3">
      <c r="B58" s="39"/>
      <c r="C58" s="39"/>
    </row>
    <row r="59" spans="2:3">
      <c r="B59" s="39"/>
      <c r="C59" s="39"/>
    </row>
    <row r="60" spans="2:3">
      <c r="B60" s="39"/>
      <c r="C60" s="39"/>
    </row>
    <row r="61" spans="2:3">
      <c r="B61" s="39"/>
      <c r="C61" s="39"/>
    </row>
    <row r="62" spans="2:3">
      <c r="B62" s="39"/>
      <c r="C62" s="39"/>
    </row>
    <row r="63" spans="2:3">
      <c r="B63" s="39"/>
      <c r="C63" s="39"/>
    </row>
    <row r="64" spans="2:3">
      <c r="B64" s="39"/>
      <c r="C64" s="39"/>
    </row>
    <row r="65" spans="2:3">
      <c r="B65" s="39"/>
      <c r="C65" s="39"/>
    </row>
    <row r="66" spans="2:3">
      <c r="B66" s="39"/>
      <c r="C66" s="39"/>
    </row>
    <row r="67" spans="2:3">
      <c r="B67" s="39"/>
      <c r="C67" s="39"/>
    </row>
    <row r="68" spans="2:3">
      <c r="B68" s="39"/>
      <c r="C68" s="39"/>
    </row>
    <row r="69" spans="2:3">
      <c r="B69" s="39"/>
      <c r="C69" s="39"/>
    </row>
    <row r="70" spans="2:3">
      <c r="B70" s="39"/>
      <c r="C70" s="39"/>
    </row>
    <row r="71" spans="2:3">
      <c r="B71" s="39"/>
      <c r="C71" s="39"/>
    </row>
    <row r="72" spans="2:3">
      <c r="B72" s="39"/>
      <c r="C72" s="39"/>
    </row>
    <row r="73" spans="2:3">
      <c r="B73" s="39"/>
      <c r="C73" s="39"/>
    </row>
    <row r="74" spans="2:3">
      <c r="B74" s="39"/>
      <c r="C74" s="39"/>
    </row>
    <row r="75" spans="2:3">
      <c r="B75" s="39"/>
      <c r="C75" s="39"/>
    </row>
    <row r="76" spans="2:3">
      <c r="B76" s="39"/>
      <c r="C76" s="39"/>
    </row>
    <row r="77" spans="2:3">
      <c r="B77" s="39"/>
      <c r="C77" s="39"/>
    </row>
    <row r="78" spans="2:3">
      <c r="B78" s="39"/>
      <c r="C78" s="39"/>
    </row>
    <row r="79" spans="2:3">
      <c r="B79" s="39"/>
      <c r="C79" s="39"/>
    </row>
    <row r="80" spans="2:3">
      <c r="B80" s="39"/>
      <c r="C80" s="39"/>
    </row>
    <row r="81" spans="2:3">
      <c r="B81" s="39"/>
      <c r="C81" s="39"/>
    </row>
    <row r="82" spans="2:3">
      <c r="B82" s="39"/>
      <c r="C82" s="39"/>
    </row>
    <row r="83" spans="2:3">
      <c r="B83" s="39"/>
      <c r="C83" s="39"/>
    </row>
    <row r="84" spans="2:3">
      <c r="B84" s="39"/>
      <c r="C84" s="39"/>
    </row>
    <row r="85" spans="2:3">
      <c r="B85" s="39"/>
      <c r="C85" s="39"/>
    </row>
    <row r="86" spans="2:3">
      <c r="B86" s="39"/>
      <c r="C86" s="39"/>
    </row>
    <row r="87" spans="2:3">
      <c r="B87" s="39"/>
      <c r="C87" s="39"/>
    </row>
    <row r="88" spans="2:3">
      <c r="B88" s="39"/>
      <c r="C88" s="39"/>
    </row>
    <row r="89" spans="2:3">
      <c r="B89" s="39"/>
      <c r="C89" s="39"/>
    </row>
    <row r="90" spans="2:3">
      <c r="B90" s="39"/>
      <c r="C90" s="39"/>
    </row>
    <row r="91" spans="2:3">
      <c r="B91" s="39"/>
      <c r="C91" s="39"/>
    </row>
    <row r="92" spans="2:3">
      <c r="B92" s="39"/>
      <c r="C92" s="39"/>
    </row>
    <row r="93" spans="2:3">
      <c r="B93" s="39"/>
      <c r="C93" s="39"/>
    </row>
    <row r="94" spans="2:3">
      <c r="B94" s="39"/>
      <c r="C94" s="39"/>
    </row>
    <row r="95" spans="2:3">
      <c r="B95" s="39"/>
      <c r="C95" s="39"/>
    </row>
    <row r="96" spans="2:3">
      <c r="B96" s="39"/>
      <c r="C96" s="39"/>
    </row>
    <row r="97" spans="2:3">
      <c r="B97" s="39"/>
      <c r="C97" s="39"/>
    </row>
    <row r="98" spans="2:3">
      <c r="B98" s="39"/>
      <c r="C98" s="39"/>
    </row>
    <row r="99" spans="2:3">
      <c r="B99" s="39"/>
      <c r="C99" s="39"/>
    </row>
    <row r="100" spans="2:3">
      <c r="B100" s="39"/>
      <c r="C100" s="39"/>
    </row>
    <row r="101" spans="2:3">
      <c r="B101" s="39"/>
      <c r="C101" s="39"/>
    </row>
    <row r="102" spans="2:3">
      <c r="B102" s="39"/>
      <c r="C102" s="39"/>
    </row>
    <row r="103" spans="2:3">
      <c r="B103" s="39"/>
      <c r="C103" s="39"/>
    </row>
    <row r="104" spans="2:3">
      <c r="B104" s="39"/>
      <c r="C104" s="39"/>
    </row>
    <row r="105" spans="2:3">
      <c r="B105" s="39"/>
      <c r="C105" s="39"/>
    </row>
    <row r="106" spans="2:3">
      <c r="B106" s="39"/>
      <c r="C106" s="39"/>
    </row>
    <row r="107" spans="2:3">
      <c r="B107" s="39"/>
      <c r="C107" s="39"/>
    </row>
    <row r="108" spans="2:3">
      <c r="B108" s="39"/>
      <c r="C108" s="39"/>
    </row>
    <row r="109" spans="2:3">
      <c r="B109" s="39"/>
      <c r="C109" s="39"/>
    </row>
    <row r="110" spans="2:3">
      <c r="B110" s="39"/>
      <c r="C110" s="39"/>
    </row>
    <row r="111" spans="2:3">
      <c r="B111" s="39"/>
      <c r="C111" s="39"/>
    </row>
    <row r="112" spans="2:3">
      <c r="B112" s="39"/>
      <c r="C112" s="39"/>
    </row>
    <row r="113" spans="2:3">
      <c r="B113" s="39"/>
      <c r="C113" s="39"/>
    </row>
    <row r="114" spans="2:3">
      <c r="B114" s="39"/>
      <c r="C114" s="39"/>
    </row>
    <row r="115" spans="2:3">
      <c r="B115" s="39"/>
      <c r="C115" s="39"/>
    </row>
    <row r="116" spans="2:3">
      <c r="B116" s="39"/>
      <c r="C116" s="39"/>
    </row>
    <row r="117" spans="2:3">
      <c r="B117" s="39"/>
      <c r="C117" s="39"/>
    </row>
    <row r="118" spans="2:3">
      <c r="B118" s="39"/>
      <c r="C118" s="39"/>
    </row>
    <row r="119" spans="2:3">
      <c r="B119" s="39"/>
      <c r="C119" s="39"/>
    </row>
    <row r="120" spans="2:3">
      <c r="B120" s="39"/>
      <c r="C120" s="39"/>
    </row>
    <row r="121" spans="2:3">
      <c r="B121" s="39"/>
      <c r="C121" s="39"/>
    </row>
    <row r="122" spans="2:3">
      <c r="B122" s="39"/>
      <c r="C122" s="39"/>
    </row>
    <row r="123" spans="2:3">
      <c r="B123" s="39"/>
      <c r="C123" s="39"/>
    </row>
    <row r="124" spans="2:3">
      <c r="B124" s="39"/>
      <c r="C124" s="39"/>
    </row>
    <row r="125" spans="2:3">
      <c r="B125" s="39"/>
      <c r="C125" s="39"/>
    </row>
    <row r="126" spans="2:3">
      <c r="B126" s="39"/>
      <c r="C126" s="39"/>
    </row>
    <row r="127" spans="2:3">
      <c r="B127" s="39"/>
      <c r="C127" s="39"/>
    </row>
    <row r="128" spans="2:3">
      <c r="B128" s="39"/>
      <c r="C128" s="39"/>
    </row>
    <row r="129" spans="2:3">
      <c r="B129" s="39"/>
      <c r="C129" s="39"/>
    </row>
    <row r="130" spans="2:3">
      <c r="B130" s="39"/>
      <c r="C130" s="39"/>
    </row>
    <row r="131" spans="2:3">
      <c r="B131" s="39"/>
      <c r="C131" s="39"/>
    </row>
    <row r="132" spans="2:3">
      <c r="B132" s="39"/>
      <c r="C132" s="39"/>
    </row>
    <row r="133" spans="2:3">
      <c r="B133" s="39"/>
      <c r="C133" s="39"/>
    </row>
    <row r="134" spans="2:3">
      <c r="B134" s="39"/>
      <c r="C134" s="39"/>
    </row>
    <row r="135" spans="2:3">
      <c r="B135" s="39"/>
      <c r="C135" s="39"/>
    </row>
    <row r="136" spans="2:3">
      <c r="B136" s="39"/>
      <c r="C136" s="39"/>
    </row>
    <row r="137" spans="2:3">
      <c r="B137" s="39"/>
      <c r="C137" s="39"/>
    </row>
    <row r="138" spans="2:3">
      <c r="B138" s="39"/>
      <c r="C138" s="39"/>
    </row>
    <row r="139" spans="2:3">
      <c r="B139" s="39"/>
      <c r="C139" s="39"/>
    </row>
    <row r="140" spans="2:3">
      <c r="B140" s="39"/>
      <c r="C140" s="39"/>
    </row>
    <row r="141" spans="2:3">
      <c r="B141" s="39"/>
      <c r="C141" s="39"/>
    </row>
    <row r="142" spans="2:3">
      <c r="B142" s="39"/>
      <c r="C142" s="39"/>
    </row>
    <row r="143" spans="2:3">
      <c r="B143" s="39"/>
      <c r="C143" s="39"/>
    </row>
    <row r="144" spans="2:3">
      <c r="B144" s="39"/>
      <c r="C144" s="39"/>
    </row>
    <row r="145" spans="2:3">
      <c r="B145" s="39"/>
      <c r="C145" s="39"/>
    </row>
    <row r="146" spans="2:3">
      <c r="B146" s="39"/>
      <c r="C146" s="39"/>
    </row>
    <row r="147" spans="2:3">
      <c r="B147" s="39"/>
      <c r="C147" s="39"/>
    </row>
    <row r="148" spans="2:3">
      <c r="B148" s="39"/>
      <c r="C148" s="39"/>
    </row>
    <row r="149" spans="2:3">
      <c r="B149" s="39"/>
      <c r="C149" s="39"/>
    </row>
    <row r="150" spans="2:3">
      <c r="B150" s="39"/>
      <c r="C150" s="39"/>
    </row>
    <row r="151" spans="2:3">
      <c r="B151" s="39"/>
      <c r="C151" s="39"/>
    </row>
    <row r="152" spans="2:3">
      <c r="B152" s="39"/>
      <c r="C152" s="39"/>
    </row>
    <row r="153" spans="2:3">
      <c r="B153" s="39"/>
      <c r="C153" s="39"/>
    </row>
    <row r="154" spans="2:3">
      <c r="B154" s="39"/>
      <c r="C154" s="39"/>
    </row>
    <row r="155" spans="2:3">
      <c r="B155" s="39"/>
      <c r="C155" s="39"/>
    </row>
    <row r="156" spans="2:3">
      <c r="B156" s="39"/>
      <c r="C156" s="39"/>
    </row>
    <row r="157" spans="2:3">
      <c r="B157" s="39"/>
      <c r="C157" s="39"/>
    </row>
    <row r="158" spans="2:3">
      <c r="B158" s="39"/>
      <c r="C158" s="39"/>
    </row>
    <row r="159" spans="2:3">
      <c r="B159" s="39"/>
      <c r="C159" s="39"/>
    </row>
    <row r="160" spans="2:3">
      <c r="B160" s="39"/>
      <c r="C160" s="39"/>
    </row>
    <row r="161" spans="2:3">
      <c r="B161" s="39"/>
      <c r="C161" s="39"/>
    </row>
    <row r="162" spans="2:3">
      <c r="B162" s="39"/>
      <c r="C162" s="39"/>
    </row>
    <row r="163" spans="2:3">
      <c r="B163" s="39"/>
      <c r="C163" s="39"/>
    </row>
    <row r="164" spans="2:3">
      <c r="B164" s="39"/>
      <c r="C164" s="39"/>
    </row>
    <row r="165" spans="2:3">
      <c r="B165" s="39"/>
      <c r="C165" s="39"/>
    </row>
    <row r="166" spans="2:3">
      <c r="B166" s="39"/>
      <c r="C166" s="39"/>
    </row>
    <row r="167" spans="2:3">
      <c r="B167" s="39"/>
      <c r="C167" s="39"/>
    </row>
    <row r="168" spans="2:3">
      <c r="B168" s="39"/>
      <c r="C168" s="39"/>
    </row>
    <row r="169" spans="2:3">
      <c r="B169" s="39"/>
      <c r="C169" s="39"/>
    </row>
    <row r="170" spans="2:3">
      <c r="B170" s="39"/>
      <c r="C170" s="39"/>
    </row>
    <row r="171" spans="2:3">
      <c r="B171" s="39"/>
      <c r="C171" s="39"/>
    </row>
    <row r="172" spans="2:3">
      <c r="B172" s="39"/>
      <c r="C172" s="39"/>
    </row>
    <row r="173" spans="2:3">
      <c r="B173" s="39"/>
      <c r="C173" s="39"/>
    </row>
    <row r="174" spans="2:3">
      <c r="B174" s="39"/>
      <c r="C174" s="39"/>
    </row>
    <row r="175" spans="2:3">
      <c r="B175" s="39"/>
      <c r="C175" s="39"/>
    </row>
    <row r="176" spans="2:3">
      <c r="B176" s="39"/>
      <c r="C176" s="39"/>
    </row>
    <row r="177" spans="2:3">
      <c r="B177" s="39"/>
      <c r="C177" s="39"/>
    </row>
    <row r="178" spans="2:3">
      <c r="B178" s="39"/>
      <c r="C178" s="39"/>
    </row>
    <row r="179" spans="2:3">
      <c r="B179" s="39"/>
      <c r="C179" s="39"/>
    </row>
    <row r="180" spans="2:3">
      <c r="B180" s="39"/>
      <c r="C180" s="39"/>
    </row>
    <row r="181" spans="2:3">
      <c r="B181" s="39"/>
      <c r="C181" s="39"/>
    </row>
    <row r="182" spans="2:3">
      <c r="B182" s="39"/>
      <c r="C182" s="39"/>
    </row>
    <row r="183" spans="2:3">
      <c r="B183" s="39"/>
      <c r="C183" s="39"/>
    </row>
    <row r="184" spans="2:3">
      <c r="B184" s="39"/>
      <c r="C184" s="39"/>
    </row>
    <row r="185" spans="2:3">
      <c r="B185" s="39"/>
      <c r="C185" s="39"/>
    </row>
    <row r="186" spans="2:3">
      <c r="B186" s="39"/>
      <c r="C186" s="39"/>
    </row>
    <row r="187" spans="2:3">
      <c r="B187" s="39"/>
      <c r="C187" s="39"/>
    </row>
    <row r="188" spans="2:3">
      <c r="B188" s="39"/>
      <c r="C188" s="39"/>
    </row>
    <row r="189" spans="2:3">
      <c r="B189" s="39"/>
      <c r="C189" s="39"/>
    </row>
    <row r="190" spans="2:3">
      <c r="B190" s="39"/>
      <c r="C190" s="39"/>
    </row>
    <row r="191" spans="2:3">
      <c r="B191" s="39"/>
      <c r="C191" s="39"/>
    </row>
    <row r="192" spans="2:3">
      <c r="B192" s="39"/>
      <c r="C192" s="39"/>
    </row>
    <row r="193" spans="2:3">
      <c r="B193" s="39"/>
      <c r="C193" s="39"/>
    </row>
    <row r="194" spans="2:3">
      <c r="B194" s="39"/>
      <c r="C194" s="39"/>
    </row>
    <row r="195" spans="2:3">
      <c r="B195" s="39"/>
      <c r="C195" s="39"/>
    </row>
    <row r="196" spans="2:3">
      <c r="B196" s="39"/>
      <c r="C196" s="39"/>
    </row>
    <row r="197" spans="2:3">
      <c r="B197" s="39"/>
      <c r="C197" s="39"/>
    </row>
    <row r="198" spans="2:3">
      <c r="B198" s="39"/>
      <c r="C198" s="39"/>
    </row>
    <row r="199" spans="2:3">
      <c r="B199" s="39"/>
      <c r="C199" s="39"/>
    </row>
    <row r="200" spans="2:3">
      <c r="B200" s="39"/>
      <c r="C200" s="39"/>
    </row>
    <row r="201" spans="2:3">
      <c r="B201" s="39"/>
      <c r="C201" s="39"/>
    </row>
    <row r="202" spans="2:3">
      <c r="B202" s="39"/>
      <c r="C202" s="39"/>
    </row>
    <row r="203" spans="2:3">
      <c r="B203" s="39"/>
      <c r="C203" s="39"/>
    </row>
    <row r="204" spans="2:3">
      <c r="B204" s="39"/>
      <c r="C204" s="39"/>
    </row>
    <row r="205" spans="2:3">
      <c r="B205" s="39"/>
      <c r="C205" s="39"/>
    </row>
    <row r="206" spans="2:3">
      <c r="B206" s="39"/>
      <c r="C206" s="39"/>
    </row>
    <row r="207" spans="2:3">
      <c r="B207" s="39"/>
      <c r="C207" s="39"/>
    </row>
    <row r="208" spans="2:3">
      <c r="B208" s="39"/>
      <c r="C208" s="39"/>
    </row>
    <row r="209" spans="2:3">
      <c r="B209" s="39"/>
      <c r="C209" s="39"/>
    </row>
    <row r="210" spans="2:3">
      <c r="B210" s="39"/>
      <c r="C210" s="39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4.炉温记录 (班日)从动态管控系统读取</vt:lpstr>
      <vt:lpstr>1.炼焦日报表（班日、月）</vt:lpstr>
      <vt:lpstr>_lianjaorb_day_shift</vt:lpstr>
      <vt:lpstr>2.6#焦炉加热制度表（日）</vt:lpstr>
      <vt:lpstr>_jiaore6_day_hour</vt:lpstr>
      <vt:lpstr>2.7#焦炉加热制度表（日） (2)</vt:lpstr>
      <vt:lpstr>_jiaore7_day_hour</vt:lpstr>
      <vt:lpstr>3.煤气调整记录（不定小时级）</vt:lpstr>
      <vt:lpstr>_jhlwjic6_day_hour</vt:lpstr>
      <vt:lpstr>_jhlwjic7_day_hour</vt:lpstr>
      <vt:lpstr>5.7#焦侧炉温管控(月)从动态管控系统读取或计算 </vt:lpstr>
      <vt:lpstr>5.7#机侧炉温管控(月)从动态管控系统读取或计算 </vt:lpstr>
      <vt:lpstr>5.6#机侧炉温管控(月)从动态管控系统读取或计算 </vt:lpstr>
      <vt:lpstr>5.6#焦侧炉温管控(月)从动态管控系统读取或计算</vt:lpstr>
      <vt:lpstr>Sheet2</vt:lpstr>
      <vt:lpstr>9.烟气含H2S与加热煤气对比表</vt:lpstr>
      <vt:lpstr>_metadata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cj</cp:lastModifiedBy>
  <dcterms:created xsi:type="dcterms:W3CDTF">2006-09-13T11:21:00Z</dcterms:created>
  <dcterms:modified xsi:type="dcterms:W3CDTF">2018-12-10T06:31:48Z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2052-11.1.0.8013</vt:lpwstr>
  </property>
</Properties>
</file>